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symhoven\Projekte\momentum-strategy\"/>
    </mc:Choice>
  </mc:AlternateContent>
  <xr:revisionPtr revIDLastSave="0" documentId="13_ncr:1_{1B701A3F-5EA9-4697-B8EF-B34057973565}" xr6:coauthVersionLast="47" xr6:coauthVersionMax="47" xr10:uidLastSave="{00000000-0000-0000-0000-000000000000}"/>
  <bookViews>
    <workbookView xWindow="-57720" yWindow="-120" windowWidth="29040" windowHeight="15720" tabRatio="554" activeTab="1" xr2:uid="{00000000-000D-0000-FFFF-FFFF00000000}"/>
  </bookViews>
  <sheets>
    <sheet name="US Sector" sheetId="12" r:id="rId1"/>
    <sheet name="US Underlying" sheetId="8" r:id="rId2"/>
    <sheet name="EU Sector" sheetId="13" r:id="rId3"/>
    <sheet name="EU Underlying" sheetId="9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8" l="1"/>
  <c r="C1" i="13"/>
  <c r="A1" i="9"/>
  <c r="C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5050A4-7006-4184-91E9-6118B5447136}" keepAlive="1" name="Query - Funds" description="Connection to the 'Funds' query in the workbook." type="5" refreshedVersion="8" background="1" saveData="1">
    <dbPr connection="Provider=Microsoft.Mashup.OleDb.1;Data Source=$Workbook$;Location=Funds;Extended Properties=&quot;&quot;" command="SELECT * FROM [Funds]"/>
  </connection>
  <connection id="2" xr16:uid="{D82E830F-649D-42A5-825D-D82763CD5D8D}" keepAlive="1" name="Query - Stocks" description="Connection to the 'Stocks' query in the workbook." type="5" refreshedVersion="8" background="1" saveData="1">
    <dbPr connection="Provider=Microsoft.Mashup.OleDb.1;Data Source=$Workbook$;Location=Stocks;Extended Properties=&quot;&quot;" command="SELECT * FROM [Stocks]"/>
  </connection>
</connections>
</file>

<file path=xl/sharedStrings.xml><?xml version="1.0" encoding="utf-8"?>
<sst xmlns="http://schemas.openxmlformats.org/spreadsheetml/2006/main" count="3462" uniqueCount="2298">
  <si>
    <t>ULVR LN Equity</t>
  </si>
  <si>
    <t>ADSK UW Equity</t>
  </si>
  <si>
    <t>ASML NA Equity</t>
  </si>
  <si>
    <t>AMD UW Equity</t>
  </si>
  <si>
    <t>INCY UW Equity</t>
  </si>
  <si>
    <t>ACN UN Equity</t>
  </si>
  <si>
    <t>STMN SE Equity</t>
  </si>
  <si>
    <t>VRTX UW Equity</t>
  </si>
  <si>
    <t>EQIX UW Equity</t>
  </si>
  <si>
    <t>TT UN Equity</t>
  </si>
  <si>
    <t>CSGP UW Equity</t>
  </si>
  <si>
    <t>TSLA UW Equity</t>
  </si>
  <si>
    <t>SREN SE Equity</t>
  </si>
  <si>
    <t>TEL NO Equity</t>
  </si>
  <si>
    <t>TOM NO Equity</t>
  </si>
  <si>
    <t>AMZN UW Equity</t>
  </si>
  <si>
    <t>AAPL UW Equity</t>
  </si>
  <si>
    <t>VER AV Equity</t>
  </si>
  <si>
    <t>GMAB DC Equity</t>
  </si>
  <si>
    <t>NSISB DC Equity</t>
  </si>
  <si>
    <t>NIBEB SS Equity</t>
  </si>
  <si>
    <t>ADYEN NA Equity</t>
  </si>
  <si>
    <t>IT UN Equity</t>
  </si>
  <si>
    <t>SIGN SE Equity</t>
  </si>
  <si>
    <t>ADP UW Equity</t>
  </si>
  <si>
    <t>EDEN FP Equity</t>
  </si>
  <si>
    <t>WKL NA Equity</t>
  </si>
  <si>
    <t>ALGN UW Equity</t>
  </si>
  <si>
    <t>ROG SE Equity</t>
  </si>
  <si>
    <t>TRMB UW Equity</t>
  </si>
  <si>
    <t>MSFT UW Equity</t>
  </si>
  <si>
    <t>ESSITYB SS Equity</t>
  </si>
  <si>
    <t>PYPL UW Equity</t>
  </si>
  <si>
    <t>KLAC UW Equity</t>
  </si>
  <si>
    <t>ADS GY Equity</t>
  </si>
  <si>
    <t>NOVOB DC Equity</t>
  </si>
  <si>
    <t>EW UN Equity</t>
  </si>
  <si>
    <t>ABBN SE Equity</t>
  </si>
  <si>
    <t>QCOM UW Equity</t>
  </si>
  <si>
    <t>UMI BB Equity</t>
  </si>
  <si>
    <t>BBY UN Equity</t>
  </si>
  <si>
    <t>NFLX UW Equity</t>
  </si>
  <si>
    <t>PG UN Equity</t>
  </si>
  <si>
    <t>AWK UN Equity</t>
  </si>
  <si>
    <t>V UN Equity</t>
  </si>
  <si>
    <t>NVDA UW Equity</t>
  </si>
  <si>
    <t>MC FP Equity</t>
  </si>
  <si>
    <t>TTE FP Equity</t>
  </si>
  <si>
    <t>DHR UN Equity</t>
  </si>
  <si>
    <t>SU FP Equity</t>
  </si>
  <si>
    <t>BNP FP Equity</t>
  </si>
  <si>
    <t>KO UN Equity</t>
  </si>
  <si>
    <t>OR FP Equity</t>
  </si>
  <si>
    <t>MUV2 GY Equity</t>
  </si>
  <si>
    <t>ABBV UN Equity</t>
  </si>
  <si>
    <t>NESN SE Equity</t>
  </si>
  <si>
    <t>IDXX UW Equity</t>
  </si>
  <si>
    <t>SIKA SE Equity</t>
  </si>
  <si>
    <t>AZN LN Equity</t>
  </si>
  <si>
    <t>MCO UN Equity</t>
  </si>
  <si>
    <t>SAP GY Equity</t>
  </si>
  <si>
    <t>CBOE UF Equity</t>
  </si>
  <si>
    <t>VACN SE Equity</t>
  </si>
  <si>
    <t>DG FP Equity</t>
  </si>
  <si>
    <t>INTU UW Equity</t>
  </si>
  <si>
    <t>GEBN SE Equity</t>
  </si>
  <si>
    <t>REGN UW Equity</t>
  </si>
  <si>
    <t>IHG LN Equity</t>
  </si>
  <si>
    <t>LLY UN Equity</t>
  </si>
  <si>
    <t>NOVN SE Equity</t>
  </si>
  <si>
    <t>EL FP Equity</t>
  </si>
  <si>
    <t>UCG IM Equity</t>
  </si>
  <si>
    <t>MONC IM Equity</t>
  </si>
  <si>
    <t>PNDORA DC Equity</t>
  </si>
  <si>
    <t>GTT FP Equity</t>
  </si>
  <si>
    <t>LSEG LN Equity</t>
  </si>
  <si>
    <t>RMS FP Equity</t>
  </si>
  <si>
    <t>ADBE UW Equity</t>
  </si>
  <si>
    <t>VIE FP Equity</t>
  </si>
  <si>
    <t>AZO UN Equity</t>
  </si>
  <si>
    <t>CS FP Equity</t>
  </si>
  <si>
    <t>NEM GY Equity</t>
  </si>
  <si>
    <t>CAP FP Equity</t>
  </si>
  <si>
    <t>AVGO UW Equity</t>
  </si>
  <si>
    <t>A2A IM Equity</t>
  </si>
  <si>
    <t>AD NA Equity</t>
  </si>
  <si>
    <t>DB1 GY Equity</t>
  </si>
  <si>
    <t>ISP IM Equity</t>
  </si>
  <si>
    <t>DTE GY Equity</t>
  </si>
  <si>
    <t>TROW UW Equity</t>
  </si>
  <si>
    <t>EMG LN Equity</t>
  </si>
  <si>
    <t>FTNT UW Equity</t>
  </si>
  <si>
    <t>ISRG UW Equity</t>
  </si>
  <si>
    <t>SNPS UW Equity</t>
  </si>
  <si>
    <t>BOL SS Equity</t>
  </si>
  <si>
    <t>HWDN LN Equity</t>
  </si>
  <si>
    <t>CF UN Equity</t>
  </si>
  <si>
    <t>CPRT UW Equity</t>
  </si>
  <si>
    <t>ANET UN Equity</t>
  </si>
  <si>
    <t>KPN NA Equity</t>
  </si>
  <si>
    <t>SAN FP Equity</t>
  </si>
  <si>
    <t>JPM UN Equity</t>
  </si>
  <si>
    <t>MA UN Equity</t>
  </si>
  <si>
    <t>SIE GY Equity</t>
  </si>
  <si>
    <t>ENEL IM Equity</t>
  </si>
  <si>
    <t>SRG IM Equity</t>
  </si>
  <si>
    <t>BN FP Equity</t>
  </si>
  <si>
    <t>TRN IM Equity</t>
  </si>
  <si>
    <t>BRK/B UN Equity</t>
  </si>
  <si>
    <t>SOON SE Equity</t>
  </si>
  <si>
    <t>MNST UW Equity</t>
  </si>
  <si>
    <t>HD UN Equity</t>
  </si>
  <si>
    <t>SALM NO Equity</t>
  </si>
  <si>
    <t>GOOG UW Equity</t>
  </si>
  <si>
    <t>ORCL UN Equity</t>
  </si>
  <si>
    <t>PEP UW Equity</t>
  </si>
  <si>
    <t>MRNA UW Equity</t>
  </si>
  <si>
    <t>SHELL NA Equity</t>
  </si>
  <si>
    <t>JNJ UN Equity</t>
  </si>
  <si>
    <t>INTC UW Equity</t>
  </si>
  <si>
    <t>ZURN SE Equity</t>
  </si>
  <si>
    <t>AFX GY Equity</t>
  </si>
  <si>
    <t>SRT3 GY Equity</t>
  </si>
  <si>
    <t>PAH3 GY Equity</t>
  </si>
  <si>
    <t>WM UN Equity</t>
  </si>
  <si>
    <t>AMAT UW Equity</t>
  </si>
  <si>
    <t>CEG UW Equity</t>
  </si>
  <si>
    <t>GM UN Equity</t>
  </si>
  <si>
    <t>MU UW Equity</t>
  </si>
  <si>
    <t>RHM GY Equity</t>
  </si>
  <si>
    <t>FANG UW Equity</t>
  </si>
  <si>
    <t>KOG NO Equity</t>
  </si>
  <si>
    <t>ENR GY Equity</t>
  </si>
  <si>
    <t>ADI UW Equity</t>
  </si>
  <si>
    <t>ASM NA Equity</t>
  </si>
  <si>
    <t>NXPI UW Equity</t>
  </si>
  <si>
    <t>PRY IM Equity</t>
  </si>
  <si>
    <t>DBK GY Equity</t>
  </si>
  <si>
    <t>INPST NA Equity</t>
  </si>
  <si>
    <t>CBK GY Equity</t>
  </si>
  <si>
    <t>EVD GY Equity</t>
  </si>
  <si>
    <t>CDNS UW Equity</t>
  </si>
  <si>
    <t>KGX GY Equity</t>
  </si>
  <si>
    <t>ZEAL DC Equity</t>
  </si>
  <si>
    <t>BAMI IM Equity</t>
  </si>
  <si>
    <t>GRF SQ Equity</t>
  </si>
  <si>
    <t>TMO UN Equity</t>
  </si>
  <si>
    <t>UCB BB Equity</t>
  </si>
  <si>
    <t>UNP UN Equity</t>
  </si>
  <si>
    <t>CFR SE Equity</t>
  </si>
  <si>
    <t>ABT UN Equity</t>
  </si>
  <si>
    <t>DHL GY Equity</t>
  </si>
  <si>
    <t>HSY UN Equity</t>
  </si>
  <si>
    <t>BAYN GY Equity</t>
  </si>
  <si>
    <t>XYL UN Equity</t>
  </si>
  <si>
    <t>CHD UN Equity</t>
  </si>
  <si>
    <t>SHL GY Equity</t>
  </si>
  <si>
    <t>FAST UW Equity</t>
  </si>
  <si>
    <t>BC8 GY Equity</t>
  </si>
  <si>
    <t>MRK GY Equity</t>
  </si>
  <si>
    <t>LHA GY Equity</t>
  </si>
  <si>
    <t>META UW Equity</t>
  </si>
  <si>
    <t>NEM UN Equity</t>
  </si>
  <si>
    <t>RKT LN Equity</t>
  </si>
  <si>
    <t>BMW GY Equity</t>
  </si>
  <si>
    <t>MBG GY Equity</t>
  </si>
  <si>
    <t>PWR UN Equity</t>
  </si>
  <si>
    <t>RMD UN Equity</t>
  </si>
  <si>
    <t>BSX UN Equity</t>
  </si>
  <si>
    <t>YUM UN Equity</t>
  </si>
  <si>
    <t>COST UW Equity</t>
  </si>
  <si>
    <t>ECL UN Equity</t>
  </si>
  <si>
    <t>PNR UN Equity</t>
  </si>
  <si>
    <t>IFX GY Equity</t>
  </si>
  <si>
    <t>GLE FP Equity</t>
  </si>
  <si>
    <t>KER FP Equity</t>
  </si>
  <si>
    <t>LONN SE Equity</t>
  </si>
  <si>
    <t>HUM UN Equity</t>
  </si>
  <si>
    <t>LRCX UW Equity</t>
  </si>
  <si>
    <t>TDG UN Equity</t>
  </si>
  <si>
    <t>BA UN Equity</t>
  </si>
  <si>
    <t>UNH UN Equity</t>
  </si>
  <si>
    <t>SPGI UN Equity</t>
  </si>
  <si>
    <t>UBSG SE Equity</t>
  </si>
  <si>
    <t>BMY UN Equity</t>
  </si>
  <si>
    <t>MRK UN Equity</t>
  </si>
  <si>
    <t>AAL LN Equity</t>
  </si>
  <si>
    <t>NKE UN Equity</t>
  </si>
  <si>
    <t>FCX UN Equity</t>
  </si>
  <si>
    <t>GLEN LN Equity</t>
  </si>
  <si>
    <t>RIO LN Equity</t>
  </si>
  <si>
    <t>WFC UN Equity</t>
  </si>
  <si>
    <t>TIGO SS Equity</t>
  </si>
  <si>
    <t>NEE UN Equity</t>
  </si>
  <si>
    <t>gics_sector_name</t>
  </si>
  <si>
    <t>LYB UN Equity</t>
  </si>
  <si>
    <t>Materials</t>
  </si>
  <si>
    <t>AXP UN Equity</t>
  </si>
  <si>
    <t>Financials</t>
  </si>
  <si>
    <t>VZ UN Equity</t>
  </si>
  <si>
    <t>Communication Services</t>
  </si>
  <si>
    <t>Information Technology</t>
  </si>
  <si>
    <t>Industrials</t>
  </si>
  <si>
    <t>SOLV UN Equity</t>
  </si>
  <si>
    <t>Health Care</t>
  </si>
  <si>
    <t>CAT UN Equity</t>
  </si>
  <si>
    <t>CVX UN Equity</t>
  </si>
  <si>
    <t>Energy</t>
  </si>
  <si>
    <t>Consumer Staples</t>
  </si>
  <si>
    <t>DIS UN Equity</t>
  </si>
  <si>
    <t>CPAY UN Equity</t>
  </si>
  <si>
    <t>EXR UN Equity</t>
  </si>
  <si>
    <t>Real Estate</t>
  </si>
  <si>
    <t>XOM UN Equity</t>
  </si>
  <si>
    <t>PSX UN Equity</t>
  </si>
  <si>
    <t>GE UN Equity</t>
  </si>
  <si>
    <t>HPQ UN Equity</t>
  </si>
  <si>
    <t>Consumer Discretionary</t>
  </si>
  <si>
    <t>MPWR UW Equity</t>
  </si>
  <si>
    <t>IBM UN Equity</t>
  </si>
  <si>
    <t>LULU UW Equity</t>
  </si>
  <si>
    <t>MCD UN Equity</t>
  </si>
  <si>
    <t>MMM UN Equity</t>
  </si>
  <si>
    <t>Utilities</t>
  </si>
  <si>
    <t>BAC UN Equity</t>
  </si>
  <si>
    <t>PFE UN Equity</t>
  </si>
  <si>
    <t>T UN Equity</t>
  </si>
  <si>
    <t>TRV UN Equity</t>
  </si>
  <si>
    <t>RTX UN Equity</t>
  </si>
  <si>
    <t>WMT UN Equity</t>
  </si>
  <si>
    <t>CSCO UW Equity</t>
  </si>
  <si>
    <t>DG UN Equity</t>
  </si>
  <si>
    <t>CI UN Equity</t>
  </si>
  <si>
    <t>KMI UN Equity</t>
  </si>
  <si>
    <t>C UN Equity</t>
  </si>
  <si>
    <t>AIG UN Equity</t>
  </si>
  <si>
    <t>MO UN Equity</t>
  </si>
  <si>
    <t>HCA UN Equity</t>
  </si>
  <si>
    <t>IP UN Equity</t>
  </si>
  <si>
    <t>HPE UN Equity</t>
  </si>
  <si>
    <t>AFL UN Equity</t>
  </si>
  <si>
    <t>APD UN Equity</t>
  </si>
  <si>
    <t>SMCI UW Equity</t>
  </si>
  <si>
    <t>RCL UN Equity</t>
  </si>
  <si>
    <t>HES UN Equity</t>
  </si>
  <si>
    <t>ADM UN Equity</t>
  </si>
  <si>
    <t>VRSK UW Equity</t>
  </si>
  <si>
    <t>LIN UW Equity</t>
  </si>
  <si>
    <t>AVY UN Equity</t>
  </si>
  <si>
    <t>ENPH UQ Equity</t>
  </si>
  <si>
    <t>MSCI UN Equity</t>
  </si>
  <si>
    <t>BALL UN Equity</t>
  </si>
  <si>
    <t>AXON UW Equity</t>
  </si>
  <si>
    <t>DAY UN Equity</t>
  </si>
  <si>
    <t>CARR UN Equity</t>
  </si>
  <si>
    <t>BK UN Equity</t>
  </si>
  <si>
    <t>OTIS UN Equity</t>
  </si>
  <si>
    <t>BAX UN Equity</t>
  </si>
  <si>
    <t>BDX UN Equity</t>
  </si>
  <si>
    <t>BF/B UN Equity</t>
  </si>
  <si>
    <t>CTRA UN Equity</t>
  </si>
  <si>
    <t>HLT UN Equity</t>
  </si>
  <si>
    <t>CCL UN Equity</t>
  </si>
  <si>
    <t>QRVO UW Equity</t>
  </si>
  <si>
    <t>BLDR UN Equity</t>
  </si>
  <si>
    <t>UDR UN Equity</t>
  </si>
  <si>
    <t>CLX UN Equity</t>
  </si>
  <si>
    <t>PAYC UN Equity</t>
  </si>
  <si>
    <t>CMS UN Equity</t>
  </si>
  <si>
    <t>CL UN Equity</t>
  </si>
  <si>
    <t>EPAM UN Equity</t>
  </si>
  <si>
    <t>CAG UN Equity</t>
  </si>
  <si>
    <t>ABNB UW Equity</t>
  </si>
  <si>
    <t>ED UN Equity</t>
  </si>
  <si>
    <t>GLW UN Equity</t>
  </si>
  <si>
    <t>CMI UN Equity</t>
  </si>
  <si>
    <t>CZR UW Equity</t>
  </si>
  <si>
    <t>TGT UN Equity</t>
  </si>
  <si>
    <t>DE UN Equity</t>
  </si>
  <si>
    <t>D UN Equity</t>
  </si>
  <si>
    <t>DOV UN Equity</t>
  </si>
  <si>
    <t>LNT UW Equity</t>
  </si>
  <si>
    <t>STLD UW Equity</t>
  </si>
  <si>
    <t>DUK UN Equity</t>
  </si>
  <si>
    <t>REG UW Equity</t>
  </si>
  <si>
    <t>ETN UN Equity</t>
  </si>
  <si>
    <t>RVTY UN Equity</t>
  </si>
  <si>
    <t>EMR UN Equity</t>
  </si>
  <si>
    <t>EOG UN Equity</t>
  </si>
  <si>
    <t>AON UN Equity</t>
  </si>
  <si>
    <t>ETR UN Equity</t>
  </si>
  <si>
    <t>EFX UN Equity</t>
  </si>
  <si>
    <t>EQT UN Equity</t>
  </si>
  <si>
    <t>IQV UN Equity</t>
  </si>
  <si>
    <t>FDX UN Equity</t>
  </si>
  <si>
    <t>FMC UN Equity</t>
  </si>
  <si>
    <t>BRO UN Equity</t>
  </si>
  <si>
    <t>F UN Equity</t>
  </si>
  <si>
    <t>BEN UN Equity</t>
  </si>
  <si>
    <t>GRMN UN Equity</t>
  </si>
  <si>
    <t>DXCM UW Equity</t>
  </si>
  <si>
    <t>GD UN Equity</t>
  </si>
  <si>
    <t>GIS UN Equity</t>
  </si>
  <si>
    <t>GPC UN Equity</t>
  </si>
  <si>
    <t>ATO UN Equity</t>
  </si>
  <si>
    <t>GWW UN Equity</t>
  </si>
  <si>
    <t>HAL UN Equity</t>
  </si>
  <si>
    <t>LHX UN Equity</t>
  </si>
  <si>
    <t>DOC UN Equity</t>
  </si>
  <si>
    <t>PODD UW Equity</t>
  </si>
  <si>
    <t>CTLT UN Equity</t>
  </si>
  <si>
    <t>FTV UN Equity</t>
  </si>
  <si>
    <t>SYF UN Equity</t>
  </si>
  <si>
    <t>HRL UN Equity</t>
  </si>
  <si>
    <t>AJG UN Equity</t>
  </si>
  <si>
    <t>MDLZ UW Equity</t>
  </si>
  <si>
    <t>CNP UN Equity</t>
  </si>
  <si>
    <t>WTW UW Equity</t>
  </si>
  <si>
    <t>ITW UN Equity</t>
  </si>
  <si>
    <t>CDW UW Equity</t>
  </si>
  <si>
    <t>IPG UN Equity</t>
  </si>
  <si>
    <t>IFF UN Equity</t>
  </si>
  <si>
    <t>GNRC UN Equity</t>
  </si>
  <si>
    <t>K UN Equity</t>
  </si>
  <si>
    <t>BR UN Equity</t>
  </si>
  <si>
    <t>KMB UN Equity</t>
  </si>
  <si>
    <t>KIM UN Equity</t>
  </si>
  <si>
    <t>KR UN Equity</t>
  </si>
  <si>
    <t>LEN UN Equity</t>
  </si>
  <si>
    <t>CHTR UW Equity</t>
  </si>
  <si>
    <t>L UN Equity</t>
  </si>
  <si>
    <t>LOW UN Equity</t>
  </si>
  <si>
    <t>HUBB UN Equity</t>
  </si>
  <si>
    <t>IEX UN Equity</t>
  </si>
  <si>
    <t>MMC UN Equity</t>
  </si>
  <si>
    <t>MAS UN Equity</t>
  </si>
  <si>
    <t>MDT UN Equity</t>
  </si>
  <si>
    <t>VTRS UW Equity</t>
  </si>
  <si>
    <t>CVS UN Equity</t>
  </si>
  <si>
    <t>DD UN Equity</t>
  </si>
  <si>
    <t>MSI UN Equity</t>
  </si>
  <si>
    <t>NI UN Equity</t>
  </si>
  <si>
    <t>NSC UN Equity</t>
  </si>
  <si>
    <t>PFG UW Equity</t>
  </si>
  <si>
    <t>ES UN Equity</t>
  </si>
  <si>
    <t>NOC UN Equity</t>
  </si>
  <si>
    <t>NUE UN Equity</t>
  </si>
  <si>
    <t>OXY UN Equity</t>
  </si>
  <si>
    <t>OMC UN Equity</t>
  </si>
  <si>
    <t>OKE UN Equity</t>
  </si>
  <si>
    <t>RJF UN Equity</t>
  </si>
  <si>
    <t>PCG UN Equity</t>
  </si>
  <si>
    <t>PH UN Equity</t>
  </si>
  <si>
    <t>ROL UN Equity</t>
  </si>
  <si>
    <t>PPL UN Equity</t>
  </si>
  <si>
    <t>COP UN Equity</t>
  </si>
  <si>
    <t>PHM UN Equity</t>
  </si>
  <si>
    <t>PNW UN Equity</t>
  </si>
  <si>
    <t>PNC UN Equity</t>
  </si>
  <si>
    <t>PPG UN Equity</t>
  </si>
  <si>
    <t>PGR UN Equity</t>
  </si>
  <si>
    <t>VLTO UN Equity</t>
  </si>
  <si>
    <t>PEG UN Equity</t>
  </si>
  <si>
    <t>COO UW Equity</t>
  </si>
  <si>
    <t>EIX UN Equity</t>
  </si>
  <si>
    <t>SLB UN Equity</t>
  </si>
  <si>
    <t>SCHW UN Equity</t>
  </si>
  <si>
    <t>SHW UN Equity</t>
  </si>
  <si>
    <t>WST UN Equity</t>
  </si>
  <si>
    <t>SJM UN Equity</t>
  </si>
  <si>
    <t>SNA UN Equity</t>
  </si>
  <si>
    <t>AME UN Equity</t>
  </si>
  <si>
    <t>UBER UN Equity</t>
  </si>
  <si>
    <t>SO UN Equity</t>
  </si>
  <si>
    <t>TFC UN Equity</t>
  </si>
  <si>
    <t>LUV UN Equity</t>
  </si>
  <si>
    <t>WRB UN Equity</t>
  </si>
  <si>
    <t>SWK UN Equity</t>
  </si>
  <si>
    <t>PSA UN Equity</t>
  </si>
  <si>
    <t>SYY UN Equity</t>
  </si>
  <si>
    <t>CTVA UN Equity</t>
  </si>
  <si>
    <t>TXN UW Equity</t>
  </si>
  <si>
    <t>TXT UN Equity</t>
  </si>
  <si>
    <t>TJX UN Equity</t>
  </si>
  <si>
    <t>GL UN Equity</t>
  </si>
  <si>
    <t>JCI UN Equity</t>
  </si>
  <si>
    <t>ULTA UW Equity</t>
  </si>
  <si>
    <t>KEYS UN Equity</t>
  </si>
  <si>
    <t>BX UN Equity</t>
  </si>
  <si>
    <t>MRO UN Equity</t>
  </si>
  <si>
    <t>VTR UN Equity</t>
  </si>
  <si>
    <t>LH UN Equity</t>
  </si>
  <si>
    <t>VMC UN Equity</t>
  </si>
  <si>
    <t>WY UN Equity</t>
  </si>
  <si>
    <t>WMB UN Equity</t>
  </si>
  <si>
    <t>WEC UN Equity</t>
  </si>
  <si>
    <t>VST UN Equity</t>
  </si>
  <si>
    <t>AES UN Equity</t>
  </si>
  <si>
    <t>EXPD UN Equity</t>
  </si>
  <si>
    <t>AMGN UW Equity</t>
  </si>
  <si>
    <t>CTAS UW Equity</t>
  </si>
  <si>
    <t>CMCSA UW Equity</t>
  </si>
  <si>
    <t>TAP UN Equity</t>
  </si>
  <si>
    <t>MAR UW Equity</t>
  </si>
  <si>
    <t>FI UN Equity</t>
  </si>
  <si>
    <t>MKC UN Equity</t>
  </si>
  <si>
    <t>PCAR UW Equity</t>
  </si>
  <si>
    <t>SYK UN Equity</t>
  </si>
  <si>
    <t>TSN UN Equity</t>
  </si>
  <si>
    <t>LW UN Equity</t>
  </si>
  <si>
    <t>CAH UN Equity</t>
  </si>
  <si>
    <t>CINF UW Equity</t>
  </si>
  <si>
    <t>PARA UW Equity</t>
  </si>
  <si>
    <t>DHI UN Equity</t>
  </si>
  <si>
    <t>EA UW Equity</t>
  </si>
  <si>
    <t>FICO UN Equity</t>
  </si>
  <si>
    <t>MTB UN Equity</t>
  </si>
  <si>
    <t>XEL UW Equity</t>
  </si>
  <si>
    <t>FITB UW Equity</t>
  </si>
  <si>
    <t>GILD UW Equity</t>
  </si>
  <si>
    <t>HAS UW Equity</t>
  </si>
  <si>
    <t>HBAN UW Equity</t>
  </si>
  <si>
    <t>WELL UN Equity</t>
  </si>
  <si>
    <t>BIIB UW Equity</t>
  </si>
  <si>
    <t>NTRS UW Equity</t>
  </si>
  <si>
    <t>PKG UN Equity</t>
  </si>
  <si>
    <t>PAYX UW Equity</t>
  </si>
  <si>
    <t>ROST UW Equity</t>
  </si>
  <si>
    <t>SBUX UW Equity</t>
  </si>
  <si>
    <t>KEY UN Equity</t>
  </si>
  <si>
    <t>FOXA UW Equity</t>
  </si>
  <si>
    <t>FOX UW Equity</t>
  </si>
  <si>
    <t>STT UN Equity</t>
  </si>
  <si>
    <t>NCLH UN Equity</t>
  </si>
  <si>
    <t>USB UN Equity</t>
  </si>
  <si>
    <t>AOS UN Equity</t>
  </si>
  <si>
    <t>GEN UW Equity</t>
  </si>
  <si>
    <t>STZ UN Equity</t>
  </si>
  <si>
    <t>IVZ UN Equity</t>
  </si>
  <si>
    <t>MS UN Equity</t>
  </si>
  <si>
    <t>MCHP UW Equity</t>
  </si>
  <si>
    <t>CB UN Equity</t>
  </si>
  <si>
    <t>HOLX UW Equity</t>
  </si>
  <si>
    <t>CFG UN Equity</t>
  </si>
  <si>
    <t>JBL UN Equity</t>
  </si>
  <si>
    <t>ORLY UW Equity</t>
  </si>
  <si>
    <t>ALL UN Equity</t>
  </si>
  <si>
    <t>EQR UN Equity</t>
  </si>
  <si>
    <t>BWA UN Equity</t>
  </si>
  <si>
    <t>KDP UW Equity</t>
  </si>
  <si>
    <t>HST UW Equity</t>
  </si>
  <si>
    <t>SPG UN Equity</t>
  </si>
  <si>
    <t>EMN UN Equity</t>
  </si>
  <si>
    <t>AVB UN Equity</t>
  </si>
  <si>
    <t>PRU UN Equity</t>
  </si>
  <si>
    <t>UPS UN Equity</t>
  </si>
  <si>
    <t>WBA UW Equity</t>
  </si>
  <si>
    <t>STE UN Equity</t>
  </si>
  <si>
    <t>MCK UN Equity</t>
  </si>
  <si>
    <t>LMT UN Equity</t>
  </si>
  <si>
    <t>COR UN Equity</t>
  </si>
  <si>
    <t>COF UN Equity</t>
  </si>
  <si>
    <t>WAT UN Equity</t>
  </si>
  <si>
    <t>NDSN UW Equity</t>
  </si>
  <si>
    <t>DLTR UW Equity</t>
  </si>
  <si>
    <t>DRI UN Equity</t>
  </si>
  <si>
    <t>EVRG UW Equity</t>
  </si>
  <si>
    <t>MTCH UW Equity</t>
  </si>
  <si>
    <t>DPZ UN Equity</t>
  </si>
  <si>
    <t>NVR UN Equity</t>
  </si>
  <si>
    <t>NTAP UW Equity</t>
  </si>
  <si>
    <t>ODFL UW Equity</t>
  </si>
  <si>
    <t>DVA UN Equity</t>
  </si>
  <si>
    <t>HIG UN Equity</t>
  </si>
  <si>
    <t>IRM UN Equity</t>
  </si>
  <si>
    <t>EL UN Equity</t>
  </si>
  <si>
    <t>TYL UN Equity</t>
  </si>
  <si>
    <t>UHS UN Equity</t>
  </si>
  <si>
    <t>SWKS UW Equity</t>
  </si>
  <si>
    <t>DGX UN Equity</t>
  </si>
  <si>
    <t>ROK UN Equity</t>
  </si>
  <si>
    <t>KHC UW Equity</t>
  </si>
  <si>
    <t>AMT UN Equity</t>
  </si>
  <si>
    <t>JKHY UW Equity</t>
  </si>
  <si>
    <t>RL UN Equity</t>
  </si>
  <si>
    <t>BXP UN Equity</t>
  </si>
  <si>
    <t>APH UN Equity</t>
  </si>
  <si>
    <t>HWM UN Equity</t>
  </si>
  <si>
    <t>VLO UN Equity</t>
  </si>
  <si>
    <t>CHRW UW Equity</t>
  </si>
  <si>
    <t>PLD UN Equity</t>
  </si>
  <si>
    <t>FE UN Equity</t>
  </si>
  <si>
    <t>VRSN UW Equity</t>
  </si>
  <si>
    <t>HSIC UW Equity</t>
  </si>
  <si>
    <t>AEE UN Equity</t>
  </si>
  <si>
    <t>ANSS UW Equity</t>
  </si>
  <si>
    <t>FDS UN Equity</t>
  </si>
  <si>
    <t>CTSH UW Equity</t>
  </si>
  <si>
    <t>TTWO UW Equity</t>
  </si>
  <si>
    <t>RSG UN Equity</t>
  </si>
  <si>
    <t>EBAY UW Equity</t>
  </si>
  <si>
    <t>GS UN Equity</t>
  </si>
  <si>
    <t>SBAC UW Equity</t>
  </si>
  <si>
    <t>SRE UN Equity</t>
  </si>
  <si>
    <t>ON UW Equity</t>
  </si>
  <si>
    <t>BKNG UW Equity</t>
  </si>
  <si>
    <t>FFIV UW Equity</t>
  </si>
  <si>
    <t>AKAM UW Equity</t>
  </si>
  <si>
    <t>CRL UN Equity</t>
  </si>
  <si>
    <t>MKTX UW Equity</t>
  </si>
  <si>
    <t>DVN UN Equity</t>
  </si>
  <si>
    <t>TECH UW Equity</t>
  </si>
  <si>
    <t>GOOGL UW Equity</t>
  </si>
  <si>
    <t>TFX UN Equity</t>
  </si>
  <si>
    <t>ALLE UN Equity</t>
  </si>
  <si>
    <t>A UN Equity</t>
  </si>
  <si>
    <t>WBD UW Equity</t>
  </si>
  <si>
    <t>ELV UN Equity</t>
  </si>
  <si>
    <t>CME UW Equity</t>
  </si>
  <si>
    <t>JNPR UN Equity</t>
  </si>
  <si>
    <t>BLK UN Equity</t>
  </si>
  <si>
    <t>DTE UN Equity</t>
  </si>
  <si>
    <t>NDAQ UW Equity</t>
  </si>
  <si>
    <t>CE UN Equity</t>
  </si>
  <si>
    <t>PM UN Equity</t>
  </si>
  <si>
    <t>CRM UN Equity</t>
  </si>
  <si>
    <t>IR UN Equity</t>
  </si>
  <si>
    <t>HII UN Equity</t>
  </si>
  <si>
    <t>ROP UW Equity</t>
  </si>
  <si>
    <t>MET UN Equity</t>
  </si>
  <si>
    <t>TPR UN Equity</t>
  </si>
  <si>
    <t>CSX UW Equity</t>
  </si>
  <si>
    <t>AMP UN Equity</t>
  </si>
  <si>
    <t>ZBRA UW Equity</t>
  </si>
  <si>
    <t>ZBH UN Equity</t>
  </si>
  <si>
    <t>CBRE UN Equity</t>
  </si>
  <si>
    <t>CPT UN Equity</t>
  </si>
  <si>
    <t>KMX UN Equity</t>
  </si>
  <si>
    <t>ICE UN Equity</t>
  </si>
  <si>
    <t>FIS UN Equity</t>
  </si>
  <si>
    <t>CMG UN Equity</t>
  </si>
  <si>
    <t>WYNN UW Equity</t>
  </si>
  <si>
    <t>LYV UN Equity</t>
  </si>
  <si>
    <t>AIZ UN Equity</t>
  </si>
  <si>
    <t>NRG UN Equity</t>
  </si>
  <si>
    <t>RF UN Equity</t>
  </si>
  <si>
    <t>MOS UN Equity</t>
  </si>
  <si>
    <t>BKR UW Equity</t>
  </si>
  <si>
    <t>EXPE UW Equity</t>
  </si>
  <si>
    <t>LDOS UN Equity</t>
  </si>
  <si>
    <t>APA UW Equity</t>
  </si>
  <si>
    <t>FSLR UW Equity</t>
  </si>
  <si>
    <t>TEL UN Equity</t>
  </si>
  <si>
    <t>DFS UN Equity</t>
  </si>
  <si>
    <t>MAA UN Equity</t>
  </si>
  <si>
    <t>MPC UN Equity</t>
  </si>
  <si>
    <t>TSCO UW Equity</t>
  </si>
  <si>
    <t>MTD UN Equity</t>
  </si>
  <si>
    <t>J UN Equity</t>
  </si>
  <si>
    <t>VICI UN Equity</t>
  </si>
  <si>
    <t>ALB UN Equity</t>
  </si>
  <si>
    <t>ESS UN Equity</t>
  </si>
  <si>
    <t>O UN Equity</t>
  </si>
  <si>
    <t>WAB UN Equity</t>
  </si>
  <si>
    <t>POOL UW Equity</t>
  </si>
  <si>
    <t>WDC UW Equity</t>
  </si>
  <si>
    <t>PANW UW Equity</t>
  </si>
  <si>
    <t>NOW UN Equity</t>
  </si>
  <si>
    <t>FRT UN Equity</t>
  </si>
  <si>
    <t>MGM UN Equity</t>
  </si>
  <si>
    <t>AEP UW Equity</t>
  </si>
  <si>
    <t>INVH UN Equity</t>
  </si>
  <si>
    <t>PTC UW Equity</t>
  </si>
  <si>
    <t>JBHT UW Equity</t>
  </si>
  <si>
    <t>MHK UN Equity</t>
  </si>
  <si>
    <t>GEHC UW Equity</t>
  </si>
  <si>
    <t>AMCR UN Equity</t>
  </si>
  <si>
    <t>TMUS UW Equity</t>
  </si>
  <si>
    <t>URI UN Equity</t>
  </si>
  <si>
    <t>HON UW Equity</t>
  </si>
  <si>
    <t>ARE UN Equity</t>
  </si>
  <si>
    <t>DAL UN Equity</t>
  </si>
  <si>
    <t>STX UW Equity</t>
  </si>
  <si>
    <t>UAL UW Equity</t>
  </si>
  <si>
    <t>NWS UW Equity</t>
  </si>
  <si>
    <t>CNC UN Equity</t>
  </si>
  <si>
    <t>MLM UN Equity</t>
  </si>
  <si>
    <t>TER UW Equity</t>
  </si>
  <si>
    <t>ACGL UW Equity</t>
  </si>
  <si>
    <t>DOW UN Equity</t>
  </si>
  <si>
    <t>EG UN Equity</t>
  </si>
  <si>
    <t>TDY UN Equity</t>
  </si>
  <si>
    <t>GEV UN Equity</t>
  </si>
  <si>
    <t>NWSA UW Equity</t>
  </si>
  <si>
    <t>EXC UW Equity</t>
  </si>
  <si>
    <t>GPN UN Equity</t>
  </si>
  <si>
    <t>CCI UN Equity</t>
  </si>
  <si>
    <t>APTV UN Equity</t>
  </si>
  <si>
    <t>KVUE UN Equity</t>
  </si>
  <si>
    <t>TRGP UN Equity</t>
  </si>
  <si>
    <t>BG UN Equity</t>
  </si>
  <si>
    <t>DECK UN Equity</t>
  </si>
  <si>
    <t>LKQ UW Equity</t>
  </si>
  <si>
    <t>ZTS UN Equity</t>
  </si>
  <si>
    <t>DLR UN Equity</t>
  </si>
  <si>
    <t>LVS UN Equity</t>
  </si>
  <si>
    <t>MOH UN Equity</t>
  </si>
  <si>
    <t>name</t>
  </si>
  <si>
    <t>LyondellBasell Industries NV</t>
  </si>
  <si>
    <t>American Express Co</t>
  </si>
  <si>
    <t>Verizon Communications Inc</t>
  </si>
  <si>
    <t>Broadcom Inc</t>
  </si>
  <si>
    <t>Boeing Co/The</t>
  </si>
  <si>
    <t>Solventum Corp</t>
  </si>
  <si>
    <t>Caterpillar Inc</t>
  </si>
  <si>
    <t>JPMorgan Chase &amp; Co</t>
  </si>
  <si>
    <t>Chevron Corp</t>
  </si>
  <si>
    <t>Coca-Cola Co/The</t>
  </si>
  <si>
    <t>AbbVie Inc</t>
  </si>
  <si>
    <t>Walt Disney Co/The</t>
  </si>
  <si>
    <t>Corpay Inc</t>
  </si>
  <si>
    <t>Extra Space Storage Inc</t>
  </si>
  <si>
    <t>Exxon Mobil Corp</t>
  </si>
  <si>
    <t>Phillips 66</t>
  </si>
  <si>
    <t>HP Inc</t>
  </si>
  <si>
    <t>Home Depot Inc/The</t>
  </si>
  <si>
    <t>Monolithic Power Systems Inc</t>
  </si>
  <si>
    <t>International Business Machine</t>
  </si>
  <si>
    <t>Johnson &amp; Johnson</t>
  </si>
  <si>
    <t>Lululemon Athletica Inc</t>
  </si>
  <si>
    <t>McDonald's Corp</t>
  </si>
  <si>
    <t>Merck &amp; Co Inc</t>
  </si>
  <si>
    <t>3M Co</t>
  </si>
  <si>
    <t>American Water Works Co Inc</t>
  </si>
  <si>
    <t>Bank of America Corp</t>
  </si>
  <si>
    <t>Pfizer Inc</t>
  </si>
  <si>
    <t>Procter &amp; Gamble Co/The</t>
  </si>
  <si>
    <t>AT&amp;T Inc</t>
  </si>
  <si>
    <t>Travelers Cos Inc/The</t>
  </si>
  <si>
    <t>RTX Corp</t>
  </si>
  <si>
    <t>Analog Devices Inc</t>
  </si>
  <si>
    <t>Walmart Inc</t>
  </si>
  <si>
    <t>Cisco Systems Inc</t>
  </si>
  <si>
    <t>Intel Corp</t>
  </si>
  <si>
    <t>General Motors Co</t>
  </si>
  <si>
    <t>Microsoft Corp</t>
  </si>
  <si>
    <t>Dollar General Corp</t>
  </si>
  <si>
    <t>Cigna Group/The</t>
  </si>
  <si>
    <t>Kinder Morgan Inc</t>
  </si>
  <si>
    <t>Citigroup Inc</t>
  </si>
  <si>
    <t>American International Group I</t>
  </si>
  <si>
    <t>Altria Group Inc</t>
  </si>
  <si>
    <t>HCA Healthcare Inc</t>
  </si>
  <si>
    <t>International Paper Co</t>
  </si>
  <si>
    <t>Hewlett Packard Enterprise Co</t>
  </si>
  <si>
    <t>Abbott Laboratories</t>
  </si>
  <si>
    <t>Aflac Inc</t>
  </si>
  <si>
    <t>Air Products and Chemicals Inc</t>
  </si>
  <si>
    <t>Super Micro Computer Inc</t>
  </si>
  <si>
    <t>Royal Caribbean Cruises Ltd</t>
  </si>
  <si>
    <t>Hess Corp</t>
  </si>
  <si>
    <t>Archer-Daniels-Midland Co</t>
  </si>
  <si>
    <t>Automatic Data Processing Inc</t>
  </si>
  <si>
    <t>Verisk Analytics Inc</t>
  </si>
  <si>
    <t>AutoZone Inc</t>
  </si>
  <si>
    <t>Linde PLC</t>
  </si>
  <si>
    <t>Avery Dennison Corp</t>
  </si>
  <si>
    <t>Enphase Energy Inc</t>
  </si>
  <si>
    <t>MSCI Inc</t>
  </si>
  <si>
    <t>Ball Corp</t>
  </si>
  <si>
    <t>Axon Enterprise Inc</t>
  </si>
  <si>
    <t>Dayforce Inc</t>
  </si>
  <si>
    <t>Carrier Global Corp</t>
  </si>
  <si>
    <t>Bank of New York Mellon Corp/T</t>
  </si>
  <si>
    <t>Otis Worldwide Corp</t>
  </si>
  <si>
    <t>Baxter International Inc</t>
  </si>
  <si>
    <t>Becton Dickinson &amp; Co</t>
  </si>
  <si>
    <t>Berkshire Hathaway Inc</t>
  </si>
  <si>
    <t>Best Buy Co Inc</t>
  </si>
  <si>
    <t>Boston Scientific Corp</t>
  </si>
  <si>
    <t>Bristol-Myers Squibb Co</t>
  </si>
  <si>
    <t>Brown-Forman Corp</t>
  </si>
  <si>
    <t>Coterra Energy Inc</t>
  </si>
  <si>
    <t>Campbell Soup Co</t>
  </si>
  <si>
    <t>Hilton Worldwide Holdings Inc</t>
  </si>
  <si>
    <t>Carnival Corp</t>
  </si>
  <si>
    <t>Qorvo Inc</t>
  </si>
  <si>
    <t>Builders FirstSource Inc</t>
  </si>
  <si>
    <t>UDR Inc</t>
  </si>
  <si>
    <t>Clorox Co/The</t>
  </si>
  <si>
    <t>Paycom Software Inc</t>
  </si>
  <si>
    <t>CMS Energy Corp</t>
  </si>
  <si>
    <t>Colgate-Palmolive Co</t>
  </si>
  <si>
    <t>EPAM Systems Inc</t>
  </si>
  <si>
    <t>Conagra Brands Inc</t>
  </si>
  <si>
    <t>Airbnb Inc</t>
  </si>
  <si>
    <t>Consolidated Edison Inc</t>
  </si>
  <si>
    <t>Corning Inc</t>
  </si>
  <si>
    <t>Cummins Inc</t>
  </si>
  <si>
    <t>Caesars Entertainment Inc</t>
  </si>
  <si>
    <t>Danaher Corp</t>
  </si>
  <si>
    <t>Target Corp</t>
  </si>
  <si>
    <t>Deere &amp; Co</t>
  </si>
  <si>
    <t>Dominion Energy Inc</t>
  </si>
  <si>
    <t>Dover Corp</t>
  </si>
  <si>
    <t>Alliant Energy Corp</t>
  </si>
  <si>
    <t>Steel Dynamics Inc</t>
  </si>
  <si>
    <t>Duke Energy Corp</t>
  </si>
  <si>
    <t>Regency Centers Corp</t>
  </si>
  <si>
    <t>Eaton Corp PLC</t>
  </si>
  <si>
    <t>Ecolab Inc</t>
  </si>
  <si>
    <t>Revvity Inc</t>
  </si>
  <si>
    <t>Emerson Electric Co</t>
  </si>
  <si>
    <t>EOG Resources Inc</t>
  </si>
  <si>
    <t>Aon PLC</t>
  </si>
  <si>
    <t>Entergy Corp</t>
  </si>
  <si>
    <t>Equifax Inc</t>
  </si>
  <si>
    <t>EQT Corp</t>
  </si>
  <si>
    <t>IQVIA Holdings Inc</t>
  </si>
  <si>
    <t>Gartner Inc</t>
  </si>
  <si>
    <t>FedEx Corp</t>
  </si>
  <si>
    <t>FMC Corp</t>
  </si>
  <si>
    <t>Brown &amp; Brown Inc</t>
  </si>
  <si>
    <t>Ford Motor Co</t>
  </si>
  <si>
    <t>NextEra Energy Inc</t>
  </si>
  <si>
    <t>Franklin Resources Inc</t>
  </si>
  <si>
    <t>Garmin Ltd</t>
  </si>
  <si>
    <t>Freeport-McMoRan Inc</t>
  </si>
  <si>
    <t>Dexcom Inc</t>
  </si>
  <si>
    <t>General Dynamics Corp</t>
  </si>
  <si>
    <t>General Mills Inc</t>
  </si>
  <si>
    <t>Genuine Parts Co</t>
  </si>
  <si>
    <t>Atmos Energy Corp</t>
  </si>
  <si>
    <t>WW Grainger Inc</t>
  </si>
  <si>
    <t>Halliburton Co</t>
  </si>
  <si>
    <t>L3Harris Technologies Inc</t>
  </si>
  <si>
    <t>Healthpeak Properties Inc</t>
  </si>
  <si>
    <t>Insulet Corp</t>
  </si>
  <si>
    <t>Catalent Inc</t>
  </si>
  <si>
    <t>Fortive Corp</t>
  </si>
  <si>
    <t>Hershey Co/The</t>
  </si>
  <si>
    <t>Synchrony Financial</t>
  </si>
  <si>
    <t>Hormel Foods Corp</t>
  </si>
  <si>
    <t>Arthur J Gallagher &amp; Co</t>
  </si>
  <si>
    <t>Mondelez International Inc</t>
  </si>
  <si>
    <t>CenterPoint Energy Inc</t>
  </si>
  <si>
    <t>Humana Inc</t>
  </si>
  <si>
    <t>Willis Towers Watson PLC</t>
  </si>
  <si>
    <t>Illinois Tool Works Inc</t>
  </si>
  <si>
    <t>CDW Corp/DE</t>
  </si>
  <si>
    <t>Trane Technologies PLC</t>
  </si>
  <si>
    <t>Interpublic Group of Cos Inc/T</t>
  </si>
  <si>
    <t>International Flavors &amp; Fragra</t>
  </si>
  <si>
    <t>Generac Holdings Inc</t>
  </si>
  <si>
    <t>NXP Semiconductors NV</t>
  </si>
  <si>
    <t>Kellanova</t>
  </si>
  <si>
    <t>Broadridge Financial Solutions</t>
  </si>
  <si>
    <t>Kimberly-Clark Corp</t>
  </si>
  <si>
    <t>Kimco Realty Corp</t>
  </si>
  <si>
    <t>Oracle Corp</t>
  </si>
  <si>
    <t>Kroger Co/The</t>
  </si>
  <si>
    <t>Lennar Corp</t>
  </si>
  <si>
    <t>Eli Lilly &amp; Co</t>
  </si>
  <si>
    <t>Charter Communications Inc</t>
  </si>
  <si>
    <t>Loews Corp</t>
  </si>
  <si>
    <t>Lowe's Cos Inc</t>
  </si>
  <si>
    <t>Hubbell Inc</t>
  </si>
  <si>
    <t>IDEX Corp</t>
  </si>
  <si>
    <t>Marsh &amp; McLennan Cos Inc</t>
  </si>
  <si>
    <t>Masco Corp</t>
  </si>
  <si>
    <t>S&amp;P Global Inc</t>
  </si>
  <si>
    <t>Medtronic PLC</t>
  </si>
  <si>
    <t>Viatris Inc</t>
  </si>
  <si>
    <t>CVS Health Corp</t>
  </si>
  <si>
    <t>DuPont de Nemours Inc</t>
  </si>
  <si>
    <t>Micron Technology Inc</t>
  </si>
  <si>
    <t>Motorola Solutions Inc</t>
  </si>
  <si>
    <t>Cboe Global Markets Inc</t>
  </si>
  <si>
    <t>Newmont Corp</t>
  </si>
  <si>
    <t>NIKE Inc</t>
  </si>
  <si>
    <t>NiSource Inc</t>
  </si>
  <si>
    <t>Norfolk Southern Corp</t>
  </si>
  <si>
    <t>Principal Financial Group Inc</t>
  </si>
  <si>
    <t>Eversource Energy</t>
  </si>
  <si>
    <t>Northrop Grumman Corp</t>
  </si>
  <si>
    <t>Wells Fargo &amp; Co</t>
  </si>
  <si>
    <t>Nucor Corp</t>
  </si>
  <si>
    <t>Occidental Petroleum Corp</t>
  </si>
  <si>
    <t>Omnicom Group Inc</t>
  </si>
  <si>
    <t>ONEOK Inc</t>
  </si>
  <si>
    <t>Raymond James Financial Inc</t>
  </si>
  <si>
    <t>PG&amp;E Corp</t>
  </si>
  <si>
    <t>Parker-Hannifin Corp</t>
  </si>
  <si>
    <t>Rollins Inc</t>
  </si>
  <si>
    <t>PPL Corp</t>
  </si>
  <si>
    <t>ConocoPhillips</t>
  </si>
  <si>
    <t>PulteGroup Inc</t>
  </si>
  <si>
    <t>Pinnacle West Capital Corp</t>
  </si>
  <si>
    <t>PNC Financial Services Group I</t>
  </si>
  <si>
    <t>PPG Industries Inc</t>
  </si>
  <si>
    <t>Progressive Corp/The</t>
  </si>
  <si>
    <t>Veralto Corp</t>
  </si>
  <si>
    <t>Public Service Enterprise Grou</t>
  </si>
  <si>
    <t>Cooper Cos Inc/The</t>
  </si>
  <si>
    <t>Edison International</t>
  </si>
  <si>
    <t>Schlumberger NV</t>
  </si>
  <si>
    <t>Charles Schwab Corp/The</t>
  </si>
  <si>
    <t>Sherwin-Williams Co/The</t>
  </si>
  <si>
    <t>West Pharmaceutical Services I</t>
  </si>
  <si>
    <t>J M Smucker Co/The</t>
  </si>
  <si>
    <t>Snap-on Inc</t>
  </si>
  <si>
    <t>AMETEK Inc</t>
  </si>
  <si>
    <t>Uber Technologies Inc</t>
  </si>
  <si>
    <t>Southern Co/The</t>
  </si>
  <si>
    <t>Truist Financial Corp</t>
  </si>
  <si>
    <t>Southwest Airlines Co</t>
  </si>
  <si>
    <t>W R Berkley Corp</t>
  </si>
  <si>
    <t>Stanley Black &amp; Decker Inc</t>
  </si>
  <si>
    <t>Public Storage</t>
  </si>
  <si>
    <t>Arista Networks Inc</t>
  </si>
  <si>
    <t>Sysco Corp</t>
  </si>
  <si>
    <t>Corteva Inc</t>
  </si>
  <si>
    <t>Texas Instruments Inc</t>
  </si>
  <si>
    <t>Textron Inc</t>
  </si>
  <si>
    <t>Thermo Fisher Scientific Inc</t>
  </si>
  <si>
    <t>TJX Cos Inc/The</t>
  </si>
  <si>
    <t>Globe Life Inc</t>
  </si>
  <si>
    <t>Johnson Controls International</t>
  </si>
  <si>
    <t>Ulta Beauty Inc</t>
  </si>
  <si>
    <t>Union Pacific Corp</t>
  </si>
  <si>
    <t>Keysight Technologies Inc</t>
  </si>
  <si>
    <t>UnitedHealth Group Inc</t>
  </si>
  <si>
    <t>Blackstone Inc</t>
  </si>
  <si>
    <t>Marathon Oil Corp</t>
  </si>
  <si>
    <t>Ventas Inc</t>
  </si>
  <si>
    <t>Labcorp Holdings Inc</t>
  </si>
  <si>
    <t>Vulcan Materials Co</t>
  </si>
  <si>
    <t>Weyerhaeuser Co</t>
  </si>
  <si>
    <t>Williams Cos Inc/The</t>
  </si>
  <si>
    <t>Constellation Energy Corp</t>
  </si>
  <si>
    <t>WEC Energy Group Inc</t>
  </si>
  <si>
    <t>Adobe Inc</t>
  </si>
  <si>
    <t>Vistra Corp</t>
  </si>
  <si>
    <t>AES Corp/The</t>
  </si>
  <si>
    <t>Expeditors International of Wa</t>
  </si>
  <si>
    <t>Amgen Inc</t>
  </si>
  <si>
    <t>Apple Inc</t>
  </si>
  <si>
    <t>Autodesk Inc</t>
  </si>
  <si>
    <t>Cintas Corp</t>
  </si>
  <si>
    <t>Comcast Corp</t>
  </si>
  <si>
    <t>Molson Coors Beverage Co</t>
  </si>
  <si>
    <t>KLA Corp</t>
  </si>
  <si>
    <t>Marriott International Inc/MD</t>
  </si>
  <si>
    <t>Fiserv Inc</t>
  </si>
  <si>
    <t>McCormick &amp; Co Inc/MD</t>
  </si>
  <si>
    <t>PACCAR Inc</t>
  </si>
  <si>
    <t>Costco Wholesale Corp</t>
  </si>
  <si>
    <t>Stryker Corp</t>
  </si>
  <si>
    <t>Tyson Foods Inc</t>
  </si>
  <si>
    <t>Lamb Weston Holdings Inc</t>
  </si>
  <si>
    <t>Applied Materials Inc</t>
  </si>
  <si>
    <t>Cardinal Health Inc</t>
  </si>
  <si>
    <t>Cincinnati Financial Corp</t>
  </si>
  <si>
    <t>Paramount Global</t>
  </si>
  <si>
    <t>DR Horton Inc</t>
  </si>
  <si>
    <t>Electronic Arts Inc</t>
  </si>
  <si>
    <t>Fair Isaac Corp</t>
  </si>
  <si>
    <t>Fastenal Co</t>
  </si>
  <si>
    <t>M&amp;T Bank Corp</t>
  </si>
  <si>
    <t>Xcel Energy Inc</t>
  </si>
  <si>
    <t>Fifth Third Bancorp</t>
  </si>
  <si>
    <t>Gilead Sciences Inc</t>
  </si>
  <si>
    <t>Hasbro Inc</t>
  </si>
  <si>
    <t>Huntington Bancshares Inc/OH</t>
  </si>
  <si>
    <t>Welltower Inc</t>
  </si>
  <si>
    <t>Biogen Inc</t>
  </si>
  <si>
    <t>Northern Trust Corp</t>
  </si>
  <si>
    <t>Packaging Corp of America</t>
  </si>
  <si>
    <t>Paychex Inc</t>
  </si>
  <si>
    <t>QUALCOMM Inc</t>
  </si>
  <si>
    <t>Ross Stores Inc</t>
  </si>
  <si>
    <t>IDEXX Laboratories Inc</t>
  </si>
  <si>
    <t>Starbucks Corp</t>
  </si>
  <si>
    <t>KeyCorp</t>
  </si>
  <si>
    <t>Fox Corp</t>
  </si>
  <si>
    <t>State Street Corp</t>
  </si>
  <si>
    <t>Norwegian Cruise Line Holdings</t>
  </si>
  <si>
    <t>US Bancorp</t>
  </si>
  <si>
    <t>A O Smith Corp</t>
  </si>
  <si>
    <t>Gen Digital Inc</t>
  </si>
  <si>
    <t>T Rowe Price Group Inc</t>
  </si>
  <si>
    <t>Waste Management Inc</t>
  </si>
  <si>
    <t>Constellation Brands Inc</t>
  </si>
  <si>
    <t>Invesco Ltd</t>
  </si>
  <si>
    <t>Intuit Inc</t>
  </si>
  <si>
    <t>Morgan Stanley</t>
  </si>
  <si>
    <t>Microchip Technology Inc</t>
  </si>
  <si>
    <t>Chubb Ltd</t>
  </si>
  <si>
    <t>Hologic Inc</t>
  </si>
  <si>
    <t>Citizens Financial Group Inc</t>
  </si>
  <si>
    <t>Jabil Inc</t>
  </si>
  <si>
    <t>O'Reilly Automotive Inc</t>
  </si>
  <si>
    <t>Allstate Corp/The</t>
  </si>
  <si>
    <t>Equity Residential</t>
  </si>
  <si>
    <t>BorgWarner Inc</t>
  </si>
  <si>
    <t>Keurig Dr Pepper Inc</t>
  </si>
  <si>
    <t>Host Hotels &amp; Resorts Inc</t>
  </si>
  <si>
    <t>Incyte Corp</t>
  </si>
  <si>
    <t>Simon Property Group Inc</t>
  </si>
  <si>
    <t>Eastman Chemical Co</t>
  </si>
  <si>
    <t>AvalonBay Communities Inc</t>
  </si>
  <si>
    <t>Prudential Financial Inc</t>
  </si>
  <si>
    <t>United Parcel Service Inc</t>
  </si>
  <si>
    <t>Walgreens Boots Alliance Inc</t>
  </si>
  <si>
    <t>STERIS PLC</t>
  </si>
  <si>
    <t>McKesson Corp</t>
  </si>
  <si>
    <t>Lockheed Martin Corp</t>
  </si>
  <si>
    <t>Cencora Inc</t>
  </si>
  <si>
    <t>Capital One Financial Corp</t>
  </si>
  <si>
    <t>Waters Corp</t>
  </si>
  <si>
    <t>Nordson Corp</t>
  </si>
  <si>
    <t>Dollar Tree Inc</t>
  </si>
  <si>
    <t>Darden Restaurants Inc</t>
  </si>
  <si>
    <t>Evergy Inc</t>
  </si>
  <si>
    <t>Match Group Inc</t>
  </si>
  <si>
    <t>Domino's Pizza Inc</t>
  </si>
  <si>
    <t>NVR Inc</t>
  </si>
  <si>
    <t>NetApp Inc</t>
  </si>
  <si>
    <t>Old Dominion Freight Line Inc</t>
  </si>
  <si>
    <t>DaVita Inc</t>
  </si>
  <si>
    <t>Hartford Financial Services Gr</t>
  </si>
  <si>
    <t>Iron Mountain Inc</t>
  </si>
  <si>
    <t>Estee Lauder Cos Inc/The</t>
  </si>
  <si>
    <t>Cadence Design Systems Inc</t>
  </si>
  <si>
    <t>Tyler Technologies Inc</t>
  </si>
  <si>
    <t>Universal Health Services Inc</t>
  </si>
  <si>
    <t>Skyworks Solutions Inc</t>
  </si>
  <si>
    <t>Quest Diagnostics Inc</t>
  </si>
  <si>
    <t>Rockwell Automation Inc</t>
  </si>
  <si>
    <t>Kraft Heinz Co/The</t>
  </si>
  <si>
    <t>American Tower Corp</t>
  </si>
  <si>
    <t>Regeneron Pharmaceuticals Inc</t>
  </si>
  <si>
    <t>Amazon.com Inc</t>
  </si>
  <si>
    <t>Jack Henry &amp; Associates Inc</t>
  </si>
  <si>
    <t>Ralph Lauren Corp</t>
  </si>
  <si>
    <t>Amphenol Corp</t>
  </si>
  <si>
    <t>Howmet Aerospace Inc</t>
  </si>
  <si>
    <t>Valero Energy Corp</t>
  </si>
  <si>
    <t>Synopsys Inc</t>
  </si>
  <si>
    <t>CH Robinson Worldwide Inc</t>
  </si>
  <si>
    <t>Accenture PLC</t>
  </si>
  <si>
    <t>TransDigm Group Inc</t>
  </si>
  <si>
    <t>Yum! Brands Inc</t>
  </si>
  <si>
    <t>Prologis Inc</t>
  </si>
  <si>
    <t>FirstEnergy Corp</t>
  </si>
  <si>
    <t>VeriSign Inc</t>
  </si>
  <si>
    <t>Quanta Services Inc</t>
  </si>
  <si>
    <t>Henry Schein Inc</t>
  </si>
  <si>
    <t>Ameren Corp</t>
  </si>
  <si>
    <t>ANSYS Inc</t>
  </si>
  <si>
    <t>FactSet Research Systems Inc</t>
  </si>
  <si>
    <t>NVIDIA Corp</t>
  </si>
  <si>
    <t>Cognizant Technology Solutions</t>
  </si>
  <si>
    <t>Intuitive Surgical Inc</t>
  </si>
  <si>
    <t>Take-Two Interactive Software</t>
  </si>
  <si>
    <t>Republic Services Inc</t>
  </si>
  <si>
    <t>eBay Inc</t>
  </si>
  <si>
    <t>Goldman Sachs Group Inc/The</t>
  </si>
  <si>
    <t>SBA Communications Corp</t>
  </si>
  <si>
    <t>Sempra</t>
  </si>
  <si>
    <t>Moody's Corp</t>
  </si>
  <si>
    <t>ON Semiconductor Corp</t>
  </si>
  <si>
    <t>Booking Holdings Inc</t>
  </si>
  <si>
    <t>F5 Inc</t>
  </si>
  <si>
    <t>Akamai Technologies Inc</t>
  </si>
  <si>
    <t>Charles River Laboratories Int</t>
  </si>
  <si>
    <t>MarketAxess Holdings Inc</t>
  </si>
  <si>
    <t>Devon Energy Corp</t>
  </si>
  <si>
    <t>Bio-Techne Corp</t>
  </si>
  <si>
    <t>Alphabet Inc</t>
  </si>
  <si>
    <t>Teleflex Inc</t>
  </si>
  <si>
    <t>Netflix Inc</t>
  </si>
  <si>
    <t>Allegion plc</t>
  </si>
  <si>
    <t>Agilent Technologies Inc</t>
  </si>
  <si>
    <t>Warner Bros Discovery Inc</t>
  </si>
  <si>
    <t>Elevance Health Inc</t>
  </si>
  <si>
    <t>Trimble Inc</t>
  </si>
  <si>
    <t>CME Group Inc</t>
  </si>
  <si>
    <t>Juniper Networks Inc</t>
  </si>
  <si>
    <t>DTE Energy Co</t>
  </si>
  <si>
    <t>Nasdaq Inc</t>
  </si>
  <si>
    <t>Celanese Corp</t>
  </si>
  <si>
    <t>Philip Morris International In</t>
  </si>
  <si>
    <t>Salesforce Inc</t>
  </si>
  <si>
    <t>Ingersoll Rand Inc</t>
  </si>
  <si>
    <t>Huntington Ingalls Industries</t>
  </si>
  <si>
    <t>Roper Technologies Inc</t>
  </si>
  <si>
    <t>MetLife Inc</t>
  </si>
  <si>
    <t>Tapestry Inc</t>
  </si>
  <si>
    <t>CSX Corp</t>
  </si>
  <si>
    <t>Edwards Lifesciences Corp</t>
  </si>
  <si>
    <t>Ameriprise Financial Inc</t>
  </si>
  <si>
    <t>Zebra Technologies Corp</t>
  </si>
  <si>
    <t>Zimmer Biomet Holdings Inc</t>
  </si>
  <si>
    <t>CBRE Group Inc</t>
  </si>
  <si>
    <t>Camden Property Trust</t>
  </si>
  <si>
    <t>Mastercard Inc</t>
  </si>
  <si>
    <t>CarMax Inc</t>
  </si>
  <si>
    <t>Intercontinental Exchange Inc</t>
  </si>
  <si>
    <t>Fidelity National Information</t>
  </si>
  <si>
    <t>Chipotle Mexican Grill Inc</t>
  </si>
  <si>
    <t>Wynn Resorts Ltd</t>
  </si>
  <si>
    <t>Live Nation Entertainment Inc</t>
  </si>
  <si>
    <t>Assurant Inc</t>
  </si>
  <si>
    <t>NRG Energy Inc</t>
  </si>
  <si>
    <t>Regions Financial Corp</t>
  </si>
  <si>
    <t>Monster Beverage Corp</t>
  </si>
  <si>
    <t>Mosaic Co/The</t>
  </si>
  <si>
    <t>Baker Hughes Co</t>
  </si>
  <si>
    <t>Expedia Group Inc</t>
  </si>
  <si>
    <t>CF Industries Holdings Inc</t>
  </si>
  <si>
    <t>Leidos Holdings Inc</t>
  </si>
  <si>
    <t>APA Corp</t>
  </si>
  <si>
    <t>First Solar Inc</t>
  </si>
  <si>
    <t>Discover Financial Services</t>
  </si>
  <si>
    <t>Visa Inc</t>
  </si>
  <si>
    <t>Mid-America Apartment Communit</t>
  </si>
  <si>
    <t>Xylem Inc/NY</t>
  </si>
  <si>
    <t>Marathon Petroleum Corp</t>
  </si>
  <si>
    <t>Advanced Micro Devices Inc</t>
  </si>
  <si>
    <t>Tractor Supply Co</t>
  </si>
  <si>
    <t>ResMed Inc</t>
  </si>
  <si>
    <t>Mettler-Toledo International I</t>
  </si>
  <si>
    <t>Jacobs Solutions Inc</t>
  </si>
  <si>
    <t>Copart Inc</t>
  </si>
  <si>
    <t>VICI Properties Inc</t>
  </si>
  <si>
    <t>Fortinet Inc</t>
  </si>
  <si>
    <t>Albemarle Corp</t>
  </si>
  <si>
    <t>Moderna Inc</t>
  </si>
  <si>
    <t>Essex Property Trust Inc</t>
  </si>
  <si>
    <t>CoStar Group Inc</t>
  </si>
  <si>
    <t>Realty Income Corp</t>
  </si>
  <si>
    <t>Westinghouse Air Brake Technol</t>
  </si>
  <si>
    <t>Pool Corp</t>
  </si>
  <si>
    <t>Western Digital Corp</t>
  </si>
  <si>
    <t>PepsiCo Inc</t>
  </si>
  <si>
    <t>Diamondback Energy Inc</t>
  </si>
  <si>
    <t>Palo Alto Networks Inc</t>
  </si>
  <si>
    <t>ServiceNow Inc</t>
  </si>
  <si>
    <t>Church &amp; Dwight Co Inc</t>
  </si>
  <si>
    <t>Federal Realty Investment Trus</t>
  </si>
  <si>
    <t>MGM Resorts International</t>
  </si>
  <si>
    <t>American Electric Power Co Inc</t>
  </si>
  <si>
    <t>Invitation Homes Inc</t>
  </si>
  <si>
    <t>PTC Inc</t>
  </si>
  <si>
    <t>JB Hunt Transport Services Inc</t>
  </si>
  <si>
    <t>Lam Research Corp</t>
  </si>
  <si>
    <t>Mohawk Industries Inc</t>
  </si>
  <si>
    <t>Pentair PLC</t>
  </si>
  <si>
    <t>GE HealthCare Technologies Inc</t>
  </si>
  <si>
    <t>Vertex Pharmaceuticals Inc</t>
  </si>
  <si>
    <t>Amcor PLC</t>
  </si>
  <si>
    <t>Meta Platforms Inc</t>
  </si>
  <si>
    <t>T-Mobile US Inc</t>
  </si>
  <si>
    <t>United Rentals Inc</t>
  </si>
  <si>
    <t>Honeywell International Inc</t>
  </si>
  <si>
    <t>Alexandria Real Estate Equitie</t>
  </si>
  <si>
    <t>Delta Air Lines Inc</t>
  </si>
  <si>
    <t>Seagate Technology Holdings PL</t>
  </si>
  <si>
    <t>United Airlines Holdings Inc</t>
  </si>
  <si>
    <t>News Corp</t>
  </si>
  <si>
    <t>Centene Corp</t>
  </si>
  <si>
    <t>Martin Marietta Materials Inc</t>
  </si>
  <si>
    <t>Teradyne Inc</t>
  </si>
  <si>
    <t>PayPal Holdings Inc</t>
  </si>
  <si>
    <t>Tesla Inc</t>
  </si>
  <si>
    <t>Arch Capital Group Ltd</t>
  </si>
  <si>
    <t>Dow Inc</t>
  </si>
  <si>
    <t>Everest Group Ltd</t>
  </si>
  <si>
    <t>Teledyne Technologies Inc</t>
  </si>
  <si>
    <t>GE Vernova Inc</t>
  </si>
  <si>
    <t>Exelon Corp</t>
  </si>
  <si>
    <t>Global Payments Inc</t>
  </si>
  <si>
    <t>Crown Castle Inc</t>
  </si>
  <si>
    <t>Aptiv PLC</t>
  </si>
  <si>
    <t>Align Technology Inc</t>
  </si>
  <si>
    <t>Kenvue Inc</t>
  </si>
  <si>
    <t>Targa Resources Corp</t>
  </si>
  <si>
    <t>Bunge Global SA</t>
  </si>
  <si>
    <t>Deckers Outdoor Corp</t>
  </si>
  <si>
    <t>LKQ Corp</t>
  </si>
  <si>
    <t>Zoetis Inc</t>
  </si>
  <si>
    <t>Digital Realty Trust Inc</t>
  </si>
  <si>
    <t>Equinix Inc</t>
  </si>
  <si>
    <t>Las Vegas Sands Corp</t>
  </si>
  <si>
    <t>Molina Healthcare Inc</t>
  </si>
  <si>
    <t>ENX FP Equity</t>
  </si>
  <si>
    <t>Euronext NV</t>
  </si>
  <si>
    <t>PSPN SE Equity</t>
  </si>
  <si>
    <t>PSP Swiss Property AG</t>
  </si>
  <si>
    <t>Boliden AB</t>
  </si>
  <si>
    <t>SOI FP Equity</t>
  </si>
  <si>
    <t>SOITEC</t>
  </si>
  <si>
    <t>URW FP Equity</t>
  </si>
  <si>
    <t>Unibail-Rodamco-Westfield</t>
  </si>
  <si>
    <t>WIE AV Equity</t>
  </si>
  <si>
    <t>Wienerberger AG</t>
  </si>
  <si>
    <t>InPost SA</t>
  </si>
  <si>
    <t>Koninklijke KPN NV</t>
  </si>
  <si>
    <t>Nemetschek SE</t>
  </si>
  <si>
    <t>CARLB DC Equity</t>
  </si>
  <si>
    <t>Carlsberg AS</t>
  </si>
  <si>
    <t>GETIB SS Equity</t>
  </si>
  <si>
    <t>Getinge AB</t>
  </si>
  <si>
    <t>Rio Tinto PLC</t>
  </si>
  <si>
    <t>MOWI NO Equity</t>
  </si>
  <si>
    <t>Mowi ASA</t>
  </si>
  <si>
    <t>BC IM Equity</t>
  </si>
  <si>
    <t>Brunello Cucinelli SpA</t>
  </si>
  <si>
    <t>AGN NA Equity</t>
  </si>
  <si>
    <t>Aegon Ltd</t>
  </si>
  <si>
    <t>Anglo American PLC</t>
  </si>
  <si>
    <t>AMUN FP Equity</t>
  </si>
  <si>
    <t>Amundi SA</t>
  </si>
  <si>
    <t>PKN PW Equity</t>
  </si>
  <si>
    <t>ORLEN SA</t>
  </si>
  <si>
    <t>SPSN SE Equity</t>
  </si>
  <si>
    <t>Swiss Prime Site AG</t>
  </si>
  <si>
    <t>Carl Zeiss Meditec AG</t>
  </si>
  <si>
    <t>SPIE FP Equity</t>
  </si>
  <si>
    <t>SPIE SA</t>
  </si>
  <si>
    <t>ACKB BB Equity</t>
  </si>
  <si>
    <t>Ackermans &amp; van Haaren NV</t>
  </si>
  <si>
    <t>ELE SQ Equity</t>
  </si>
  <si>
    <t>Endesa SA</t>
  </si>
  <si>
    <t>PHIA NA Equity</t>
  </si>
  <si>
    <t>Koninklijke Philips NV</t>
  </si>
  <si>
    <t>GJF NO Equity</t>
  </si>
  <si>
    <t>Gjensidige Forsikring ASA</t>
  </si>
  <si>
    <t>UTG LN Equity</t>
  </si>
  <si>
    <t>UNITE Group PLC/The</t>
  </si>
  <si>
    <t>HPOLB SS Equity</t>
  </si>
  <si>
    <t>Hexpol AB</t>
  </si>
  <si>
    <t>PZU PW Equity</t>
  </si>
  <si>
    <t>Powszechny Zaklad Ubezpieczen</t>
  </si>
  <si>
    <t>REP SQ Equity</t>
  </si>
  <si>
    <t>Repsol SA</t>
  </si>
  <si>
    <t>ATE FP Equity</t>
  </si>
  <si>
    <t>Alten SA</t>
  </si>
  <si>
    <t>TEF SQ Equity</t>
  </si>
  <si>
    <t>Telefonica SA</t>
  </si>
  <si>
    <t>ITRK LN Equity</t>
  </si>
  <si>
    <t>Intertek Group PLC</t>
  </si>
  <si>
    <t>TotalEnergies SE</t>
  </si>
  <si>
    <t>ALLN SE Equity</t>
  </si>
  <si>
    <t>Allreal Holding AG</t>
  </si>
  <si>
    <t>Man Group PLC/Jersey</t>
  </si>
  <si>
    <t>AI FP Equity</t>
  </si>
  <si>
    <t>Air Liquide SA</t>
  </si>
  <si>
    <t>Bechtle AG</t>
  </si>
  <si>
    <t>AXA SA</t>
  </si>
  <si>
    <t>BNP Paribas SA</t>
  </si>
  <si>
    <t>Danone SA</t>
  </si>
  <si>
    <t>HL/ LN Equity</t>
  </si>
  <si>
    <t>Hargreaves Lansdown PLC</t>
  </si>
  <si>
    <t>Capgemini SE</t>
  </si>
  <si>
    <t>FNOX SS Equity</t>
  </si>
  <si>
    <t>Fortnox AB</t>
  </si>
  <si>
    <t>CA FP Equity</t>
  </si>
  <si>
    <t>Carrefour SA</t>
  </si>
  <si>
    <t>SGO FP Equity</t>
  </si>
  <si>
    <t>Cie de Saint-Gobain SA</t>
  </si>
  <si>
    <t>TECN SE Equity</t>
  </si>
  <si>
    <t>Tecan Group AG</t>
  </si>
  <si>
    <t>EssilorLuxottica SA</t>
  </si>
  <si>
    <t>London Stock Exchange Group PL</t>
  </si>
  <si>
    <t>WDP BB Equity</t>
  </si>
  <si>
    <t>Warehouses De Pauw CVA</t>
  </si>
  <si>
    <t>FGR FP Equity</t>
  </si>
  <si>
    <t>Eiffage SA</t>
  </si>
  <si>
    <t>EXPN LN Equity</t>
  </si>
  <si>
    <t>Experian PLC</t>
  </si>
  <si>
    <t>AZE BB Equity</t>
  </si>
  <si>
    <t>Azelis Group NV</t>
  </si>
  <si>
    <t>BME LN Equity</t>
  </si>
  <si>
    <t>B&amp;M European Value Retail SA</t>
  </si>
  <si>
    <t>GFC FP Equity</t>
  </si>
  <si>
    <t>Gecina SA</t>
  </si>
  <si>
    <t>INW IM Equity</t>
  </si>
  <si>
    <t>Infrastrutture Wireless Italia</t>
  </si>
  <si>
    <t>LPP PW Equity</t>
  </si>
  <si>
    <t>LPP SA</t>
  </si>
  <si>
    <t>LI FP Equity</t>
  </si>
  <si>
    <t>Klepierre SA</t>
  </si>
  <si>
    <t>MF FP Equity</t>
  </si>
  <si>
    <t>Wendel SE</t>
  </si>
  <si>
    <t>NEX FP Equity</t>
  </si>
  <si>
    <t>Nexans SA</t>
  </si>
  <si>
    <t>SCR FP Equity</t>
  </si>
  <si>
    <t>SCOR SE</t>
  </si>
  <si>
    <t>CDR PW Equity</t>
  </si>
  <si>
    <t>CD Projekt SA</t>
  </si>
  <si>
    <t>RF FP Equity</t>
  </si>
  <si>
    <t>Eurazeo SE</t>
  </si>
  <si>
    <t>SAF FP Equity</t>
  </si>
  <si>
    <t>Safran SA</t>
  </si>
  <si>
    <t>HO FP Equity</t>
  </si>
  <si>
    <t>Thales SA</t>
  </si>
  <si>
    <t>Shell PLC</t>
  </si>
  <si>
    <t>VK FP Equity</t>
  </si>
  <si>
    <t>Vallourec SACA</t>
  </si>
  <si>
    <t>KYGA ID Equity</t>
  </si>
  <si>
    <t>Kerry Group PLC</t>
  </si>
  <si>
    <t>CTS Eventim AG &amp; Co KGaA</t>
  </si>
  <si>
    <t>Koninklijke Ahold Delhaize NV</t>
  </si>
  <si>
    <t>INVP LN Equity</t>
  </si>
  <si>
    <t>Investec PLC</t>
  </si>
  <si>
    <t>UniCredit SpA</t>
  </si>
  <si>
    <t>MB IM Equity</t>
  </si>
  <si>
    <t>Mediobanca Banca di Credito Fi</t>
  </si>
  <si>
    <t>SY1 GY Equity</t>
  </si>
  <si>
    <t>Symrise AG</t>
  </si>
  <si>
    <t>AUTO LN Equity</t>
  </si>
  <si>
    <t>Auto Trader Group PLC</t>
  </si>
  <si>
    <t>G IM Equity</t>
  </si>
  <si>
    <t>SQN SE Equity</t>
  </si>
  <si>
    <t>Swissquote Group Holding SA</t>
  </si>
  <si>
    <t>SOF BB Equity</t>
  </si>
  <si>
    <t>Sofina SA</t>
  </si>
  <si>
    <t>IP IM Equity</t>
  </si>
  <si>
    <t>Interpump Group SpA</t>
  </si>
  <si>
    <t>MTX GY Equity</t>
  </si>
  <si>
    <t>MTU Aero Engines AG</t>
  </si>
  <si>
    <t>KBC BB Equity</t>
  </si>
  <si>
    <t>KBC Group NV</t>
  </si>
  <si>
    <t>YAR NO Equity</t>
  </si>
  <si>
    <t>Yara International ASA</t>
  </si>
  <si>
    <t>INGA NA Equity</t>
  </si>
  <si>
    <t>ING Groep NV</t>
  </si>
  <si>
    <t>G1A GY Equity</t>
  </si>
  <si>
    <t>GEA Group AG</t>
  </si>
  <si>
    <t>Unilever PLC</t>
  </si>
  <si>
    <t>THULE SS Equity</t>
  </si>
  <si>
    <t>Thule Group AB</t>
  </si>
  <si>
    <t>ACLN SE Equity</t>
  </si>
  <si>
    <t>Accelleron Industries AG</t>
  </si>
  <si>
    <t>HEIO NA Equity</t>
  </si>
  <si>
    <t>Heineken Holding NV</t>
  </si>
  <si>
    <t>RAND NA Equity</t>
  </si>
  <si>
    <t>Randstad NV</t>
  </si>
  <si>
    <t>IFCN SE Equity</t>
  </si>
  <si>
    <t>Inficon Holding AG</t>
  </si>
  <si>
    <t>REY IM Equity</t>
  </si>
  <si>
    <t>Reply SpA</t>
  </si>
  <si>
    <t>Verbund AG</t>
  </si>
  <si>
    <t>AGS BB Equity</t>
  </si>
  <si>
    <t>Ageas SA/NV</t>
  </si>
  <si>
    <t>ORSTED DC Equity</t>
  </si>
  <si>
    <t>Orsted AS</t>
  </si>
  <si>
    <t>SOBI SS Equity</t>
  </si>
  <si>
    <t>Swedish Orphan Biovitrum AB</t>
  </si>
  <si>
    <t>ANA SQ Equity</t>
  </si>
  <si>
    <t>Acciona SA</t>
  </si>
  <si>
    <t>GBLB BB Equity</t>
  </si>
  <si>
    <t>Groupe Bruxelles Lambert NV</t>
  </si>
  <si>
    <t>P911 GY Equity</t>
  </si>
  <si>
    <t>Dr Ing hc F Porsche AG</t>
  </si>
  <si>
    <t>SAFE LN Equity</t>
  </si>
  <si>
    <t>Safestore Holdings PLC</t>
  </si>
  <si>
    <t>EPIA SS Equity</t>
  </si>
  <si>
    <t>Epiroc AB</t>
  </si>
  <si>
    <t>KESKOB FH Equity</t>
  </si>
  <si>
    <t>Kesko Oyj</t>
  </si>
  <si>
    <t>Zealand Pharma A/S</t>
  </si>
  <si>
    <t>ACS SQ Equity</t>
  </si>
  <si>
    <t>ACS Actividades de Construccio</t>
  </si>
  <si>
    <t>AED BB Equity</t>
  </si>
  <si>
    <t>Aedifica SA</t>
  </si>
  <si>
    <t>EBS AV Equity</t>
  </si>
  <si>
    <t>Erste Group Bank AG</t>
  </si>
  <si>
    <t>JYSK DC Equity</t>
  </si>
  <si>
    <t>Jyske Bank A/S</t>
  </si>
  <si>
    <t>SAMPO FH Equity</t>
  </si>
  <si>
    <t>Sampo Oyj</t>
  </si>
  <si>
    <t>INDT SS Equity</t>
  </si>
  <si>
    <t>Indutrade AB</t>
  </si>
  <si>
    <t>OCDO LN Equity</t>
  </si>
  <si>
    <t>Ocado Group PLC</t>
  </si>
  <si>
    <t>NTGY SQ Equity</t>
  </si>
  <si>
    <t>Naturgy Energy Group SA</t>
  </si>
  <si>
    <t>Intesa Sanpaolo SpA</t>
  </si>
  <si>
    <t>BEZ LN Equity</t>
  </si>
  <si>
    <t>Beazley PLC</t>
  </si>
  <si>
    <t>BOL FP Equity</t>
  </si>
  <si>
    <t>Bollore SE</t>
  </si>
  <si>
    <t>SYDB DC Equity</t>
  </si>
  <si>
    <t>Sydbank AS</t>
  </si>
  <si>
    <t>DSFIR NA Equity</t>
  </si>
  <si>
    <t>DSM-Firmenich AG</t>
  </si>
  <si>
    <t>ENI IM Equity</t>
  </si>
  <si>
    <t>Eni SpA</t>
  </si>
  <si>
    <t>ABN NA Equity</t>
  </si>
  <si>
    <t>ABN AMRO Bank NV</t>
  </si>
  <si>
    <t>TRYG DC Equity</t>
  </si>
  <si>
    <t>Tryg A/S</t>
  </si>
  <si>
    <t>ADP FP Equity</t>
  </si>
  <si>
    <t>Aeroports de Paris SA</t>
  </si>
  <si>
    <t>ENGI FP Equity</t>
  </si>
  <si>
    <t>Engie SA</t>
  </si>
  <si>
    <t>COV FP Equity</t>
  </si>
  <si>
    <t>Covivio SA/France</t>
  </si>
  <si>
    <t>ORA FP Equity</t>
  </si>
  <si>
    <t>Orange SA</t>
  </si>
  <si>
    <t>MRL SQ Equity</t>
  </si>
  <si>
    <t>Merlin Properties Socimi SA</t>
  </si>
  <si>
    <t>SIG Group AG</t>
  </si>
  <si>
    <t>IG IM Equity</t>
  </si>
  <si>
    <t>Italgas SpA</t>
  </si>
  <si>
    <t>VOE AV Equity</t>
  </si>
  <si>
    <t>voestalpine AG</t>
  </si>
  <si>
    <t>AZM IM Equity</t>
  </si>
  <si>
    <t>Azimut Holding SpA</t>
  </si>
  <si>
    <t>BOSS GY Equity</t>
  </si>
  <si>
    <t>HUGO BOSS AG</t>
  </si>
  <si>
    <t>ABI BB Equity</t>
  </si>
  <si>
    <t>Anheuser-Busch InBev SA/NV</t>
  </si>
  <si>
    <t>QIA GY Equity</t>
  </si>
  <si>
    <t>QIAGEN NV</t>
  </si>
  <si>
    <t>STMMI IM Equity</t>
  </si>
  <si>
    <t>STMicroelectronics NV</t>
  </si>
  <si>
    <t>BMPS IM Equity</t>
  </si>
  <si>
    <t>Banca Monte dei Paschi di Sien</t>
  </si>
  <si>
    <t>FBK IM Equity</t>
  </si>
  <si>
    <t>FinecoBank Banca Fineco SpA</t>
  </si>
  <si>
    <t>EDP PL Equity</t>
  </si>
  <si>
    <t>RED SQ Equity</t>
  </si>
  <si>
    <t>Redeia Corp SA</t>
  </si>
  <si>
    <t>IPS FP Equity</t>
  </si>
  <si>
    <t>IPSOS SA</t>
  </si>
  <si>
    <t>MT NA Equity</t>
  </si>
  <si>
    <t>ArcelorMittal SA</t>
  </si>
  <si>
    <t>A2A SpA</t>
  </si>
  <si>
    <t>FORTUM FH Equity</t>
  </si>
  <si>
    <t>Fortum Oyj</t>
  </si>
  <si>
    <t>PST IM Equity</t>
  </si>
  <si>
    <t>Poste Italiane SpA</t>
  </si>
  <si>
    <t>CPR IM Equity</t>
  </si>
  <si>
    <t>Davide Campari-Milano NV</t>
  </si>
  <si>
    <t>BPE IM Equity</t>
  </si>
  <si>
    <t>BPER Banca SPA</t>
  </si>
  <si>
    <t>Veolia Environnement SA</t>
  </si>
  <si>
    <t>Sanofi SA</t>
  </si>
  <si>
    <t>COTN SE Equity</t>
  </si>
  <si>
    <t>Comet Holding AG</t>
  </si>
  <si>
    <t>GALP PL Equity</t>
  </si>
  <si>
    <t>Galp Energia SGPS SA</t>
  </si>
  <si>
    <t>Enel SpA</t>
  </si>
  <si>
    <t>Kongsberg Gruppen ASA</t>
  </si>
  <si>
    <t>BNR GY Equity</t>
  </si>
  <si>
    <t>Brenntag SE</t>
  </si>
  <si>
    <t>ENG SQ Equity</t>
  </si>
  <si>
    <t>Enagas SA</t>
  </si>
  <si>
    <t>Terna - Rete Elettrica Naziona</t>
  </si>
  <si>
    <t>TKWY NA Equity</t>
  </si>
  <si>
    <t>Just Eat Takeaway.com NV</t>
  </si>
  <si>
    <t>IPN FP Equity</t>
  </si>
  <si>
    <t>Ipsen SA</t>
  </si>
  <si>
    <t>IMCD NA Equity</t>
  </si>
  <si>
    <t>IMCD NV</t>
  </si>
  <si>
    <t>Snam SpA</t>
  </si>
  <si>
    <t>TEN IM Equity</t>
  </si>
  <si>
    <t>Tenaris SA</t>
  </si>
  <si>
    <t>WLN FP Equity</t>
  </si>
  <si>
    <t>Worldline SA/France</t>
  </si>
  <si>
    <t>IVG IM Equity</t>
  </si>
  <si>
    <t>Iveco Group NV</t>
  </si>
  <si>
    <t>BIM FP Equity</t>
  </si>
  <si>
    <t>BioMerieux</t>
  </si>
  <si>
    <t>RXL FP Equity</t>
  </si>
  <si>
    <t>Rexel SA</t>
  </si>
  <si>
    <t>OCI NA Equity</t>
  </si>
  <si>
    <t>OCI NV</t>
  </si>
  <si>
    <t>CABK SQ Equity</t>
  </si>
  <si>
    <t>CaixaBank SA</t>
  </si>
  <si>
    <t>ELI BB Equity</t>
  </si>
  <si>
    <t>Elia Group SA/NV</t>
  </si>
  <si>
    <t>EDPR PL Equity</t>
  </si>
  <si>
    <t>EDP Renovaveis SA</t>
  </si>
  <si>
    <t>BIRG ID Equity</t>
  </si>
  <si>
    <t>Bank of Ireland Group PLC</t>
  </si>
  <si>
    <t>UNI IM Equity</t>
  </si>
  <si>
    <t>Unipol Gruppo SpA</t>
  </si>
  <si>
    <t>AKRBP NO Equity</t>
  </si>
  <si>
    <t>Aker BP ASA</t>
  </si>
  <si>
    <t>DNP PW Equity</t>
  </si>
  <si>
    <t>Dino Polska SA</t>
  </si>
  <si>
    <t>AIBG ID Equity</t>
  </si>
  <si>
    <t>AIB Group PLC</t>
  </si>
  <si>
    <t>Adyen NV</t>
  </si>
  <si>
    <t>ALLFG NA Equity</t>
  </si>
  <si>
    <t>Allfunds Group Plc</t>
  </si>
  <si>
    <t>FNTN GY Equity</t>
  </si>
  <si>
    <t>Freenet AG</t>
  </si>
  <si>
    <t>EXO NA Equity</t>
  </si>
  <si>
    <t>EXOR NV</t>
  </si>
  <si>
    <t>HER IM Equity</t>
  </si>
  <si>
    <t>Hera SpA</t>
  </si>
  <si>
    <t>GXI GY Equity</t>
  </si>
  <si>
    <t>Gerresheimer AG</t>
  </si>
  <si>
    <t>BEAN SE Equity</t>
  </si>
  <si>
    <t>Belimo Holding AG</t>
  </si>
  <si>
    <t>Essity AB</t>
  </si>
  <si>
    <t>DHER GY Equity</t>
  </si>
  <si>
    <t>Delivery Hero SE</t>
  </si>
  <si>
    <t>PHNX LN Equity</t>
  </si>
  <si>
    <t>Phoenix Group Holdings PLC</t>
  </si>
  <si>
    <t>ADDTB SS Equity</t>
  </si>
  <si>
    <t>AddTech AB</t>
  </si>
  <si>
    <t>BAKKA NO Equity</t>
  </si>
  <si>
    <t>Bakkafrost P/F</t>
  </si>
  <si>
    <t>VALMT FH Equity</t>
  </si>
  <si>
    <t>Valmet Oyj</t>
  </si>
  <si>
    <t>DCC LN Equity</t>
  </si>
  <si>
    <t>DCC PLC</t>
  </si>
  <si>
    <t>STJ LN Equity</t>
  </si>
  <si>
    <t>St James's Place PLC</t>
  </si>
  <si>
    <t>EZJ LN Equity</t>
  </si>
  <si>
    <t>easyJet PLC</t>
  </si>
  <si>
    <t>BKW SE Equity</t>
  </si>
  <si>
    <t>BKW AG</t>
  </si>
  <si>
    <t>Nibe Industrier AB</t>
  </si>
  <si>
    <t>AXFO SS Equity</t>
  </si>
  <si>
    <t>Axfood AB</t>
  </si>
  <si>
    <t>KION Group AG</t>
  </si>
  <si>
    <t>EVK GY Equity</t>
  </si>
  <si>
    <t>Evonik Industries AG</t>
  </si>
  <si>
    <t>ERF FP Equity</t>
  </si>
  <si>
    <t>Eurofins Scientific SE</t>
  </si>
  <si>
    <t>VID SQ Equity</t>
  </si>
  <si>
    <t>Vidrala SA</t>
  </si>
  <si>
    <t>ALE PW Equity</t>
  </si>
  <si>
    <t>Allegro.eu SA</t>
  </si>
  <si>
    <t>G24 GY Equity</t>
  </si>
  <si>
    <t>Scout24 SE</t>
  </si>
  <si>
    <t>NEXI IM Equity</t>
  </si>
  <si>
    <t>Nexi SpA</t>
  </si>
  <si>
    <t>GAW LN Equity</t>
  </si>
  <si>
    <t>Games Workshop Group PLC</t>
  </si>
  <si>
    <t>AAK SS Equity</t>
  </si>
  <si>
    <t>AAK AB</t>
  </si>
  <si>
    <t>CWK LN Equity</t>
  </si>
  <si>
    <t>Cranswick PLC</t>
  </si>
  <si>
    <t>Siemens Healthineers AG</t>
  </si>
  <si>
    <t>RILBA DC Equity</t>
  </si>
  <si>
    <t>Ringkjoebing Landbobank A/S</t>
  </si>
  <si>
    <t>SPL PW Equity</t>
  </si>
  <si>
    <t>Santander Bank Polska SA</t>
  </si>
  <si>
    <t>LOTB BB Equity</t>
  </si>
  <si>
    <t>Lotus Bakeries NV</t>
  </si>
  <si>
    <t>SECTB SS Equity</t>
  </si>
  <si>
    <t>Sectra AB</t>
  </si>
  <si>
    <t>ENT LN Equity</t>
  </si>
  <si>
    <t>Entain PLC</t>
  </si>
  <si>
    <t>EQT SS Equity</t>
  </si>
  <si>
    <t>EQT AB</t>
  </si>
  <si>
    <t>VIS SQ Equity</t>
  </si>
  <si>
    <t>Viscofan SA</t>
  </si>
  <si>
    <t>IMB LN Equity</t>
  </si>
  <si>
    <t>Imperial Brands PLC</t>
  </si>
  <si>
    <t>BBOX LN Equity</t>
  </si>
  <si>
    <t>Tritax Big Box REIT PLC</t>
  </si>
  <si>
    <t>BARN SE Equity</t>
  </si>
  <si>
    <t>Barry Callebaut AG</t>
  </si>
  <si>
    <t>STLAM IM Equity</t>
  </si>
  <si>
    <t>Stellantis NV</t>
  </si>
  <si>
    <t>BATS LN Equity</t>
  </si>
  <si>
    <t>British American Tobacco PLC</t>
  </si>
  <si>
    <t>VAT Group AG</t>
  </si>
  <si>
    <t>VRLA FP Equity</t>
  </si>
  <si>
    <t>Verallia SA</t>
  </si>
  <si>
    <t>EVO SS Equity</t>
  </si>
  <si>
    <t>Evolution AB</t>
  </si>
  <si>
    <t>Gaztransport Et Technigaz SA</t>
  </si>
  <si>
    <t>BVIC LN Equity</t>
  </si>
  <si>
    <t>Britvic PLC</t>
  </si>
  <si>
    <t>REC IM Equity</t>
  </si>
  <si>
    <t>Recordati Industria Chimica e</t>
  </si>
  <si>
    <t>AM FP Equity</t>
  </si>
  <si>
    <t>Dassault Aviation SA</t>
  </si>
  <si>
    <t>DIA IM Equity</t>
  </si>
  <si>
    <t>DiaSorin SpA</t>
  </si>
  <si>
    <t>DNB NO Equity</t>
  </si>
  <si>
    <t>DNB Bank ASA</t>
  </si>
  <si>
    <t>ALV GY Equity</t>
  </si>
  <si>
    <t>Allianz SE</t>
  </si>
  <si>
    <t>RWE GY Equity</t>
  </si>
  <si>
    <t>RWE AG</t>
  </si>
  <si>
    <t>Bayer AG</t>
  </si>
  <si>
    <t>Bayerische Motoren Werke AG</t>
  </si>
  <si>
    <t>AMBUB DC Equity</t>
  </si>
  <si>
    <t>Ambu A/S</t>
  </si>
  <si>
    <t>Commerzbank AG</t>
  </si>
  <si>
    <t>Deutsche Bank AG</t>
  </si>
  <si>
    <t>BAS GY Equity</t>
  </si>
  <si>
    <t>BASF SE</t>
  </si>
  <si>
    <t>HEN3 GY Equity</t>
  </si>
  <si>
    <t>Henkel AG &amp; Co KGaA</t>
  </si>
  <si>
    <t>Deutsche Lufthansa AG</t>
  </si>
  <si>
    <t>Siemens AG</t>
  </si>
  <si>
    <t>VOW3 GY Equity</t>
  </si>
  <si>
    <t>Volkswagen AG</t>
  </si>
  <si>
    <t>EOAN GY Equity</t>
  </si>
  <si>
    <t>E.ON SE</t>
  </si>
  <si>
    <t>BEI GY Equity</t>
  </si>
  <si>
    <t>Beiersdorf AG</t>
  </si>
  <si>
    <t>HEI GY Equity</t>
  </si>
  <si>
    <t>Heidelberg Materials AG</t>
  </si>
  <si>
    <t>SDF GY Equity</t>
  </si>
  <si>
    <t>K+S AG</t>
  </si>
  <si>
    <t>Muenchener Rueckversicherungs-</t>
  </si>
  <si>
    <t>FRE GY Equity</t>
  </si>
  <si>
    <t>Fresenius SE &amp; Co KGaA</t>
  </si>
  <si>
    <t>SAP SE</t>
  </si>
  <si>
    <t>Merck KGaA</t>
  </si>
  <si>
    <t>DTG GY Equity</t>
  </si>
  <si>
    <t>Daimler Truck Holding AG</t>
  </si>
  <si>
    <t>adidas AG</t>
  </si>
  <si>
    <t>Deutsche Telekom AG</t>
  </si>
  <si>
    <t>Iberdrola SA</t>
  </si>
  <si>
    <t>SAGAB SS Equity</t>
  </si>
  <si>
    <t>Sagax AB</t>
  </si>
  <si>
    <t>FME GY Equity</t>
  </si>
  <si>
    <t>Fresenius Medical Care AG</t>
  </si>
  <si>
    <t>ZAL GY Equity</t>
  </si>
  <si>
    <t>Zalando SE</t>
  </si>
  <si>
    <t>Mercedes-Benz Group AG</t>
  </si>
  <si>
    <t>FER SQ Equity</t>
  </si>
  <si>
    <t>Ferrovial SE</t>
  </si>
  <si>
    <t>Infineon Technologies AG</t>
  </si>
  <si>
    <t>Deutsche Boerse AG</t>
  </si>
  <si>
    <t>HNR1 GY Equity</t>
  </si>
  <si>
    <t>Hannover Rueck SE</t>
  </si>
  <si>
    <t>CON GY Equity</t>
  </si>
  <si>
    <t>Continental AG</t>
  </si>
  <si>
    <t>LXS GY Equity</t>
  </si>
  <si>
    <t>LANXESS AG</t>
  </si>
  <si>
    <t>BKG LN Equity</t>
  </si>
  <si>
    <t>Berkeley Group Holdings PLC</t>
  </si>
  <si>
    <t>BG AV Equity</t>
  </si>
  <si>
    <t>BAWAG Group AG</t>
  </si>
  <si>
    <t>BPSO IM Equity</t>
  </si>
  <si>
    <t>Banca Popolare di Sondrio SPA</t>
  </si>
  <si>
    <t>INCH LN Equity</t>
  </si>
  <si>
    <t>Inchcape PLC</t>
  </si>
  <si>
    <t>KGF LN Equity</t>
  </si>
  <si>
    <t>Kingfisher PLC</t>
  </si>
  <si>
    <t>Salmar ASA</t>
  </si>
  <si>
    <t>MKS LN Equity</t>
  </si>
  <si>
    <t>Marks &amp; Spencer Group PLC</t>
  </si>
  <si>
    <t>NXT LN Equity</t>
  </si>
  <si>
    <t>Next PLC</t>
  </si>
  <si>
    <t>PSON LN Equity</t>
  </si>
  <si>
    <t>Pearson PLC</t>
  </si>
  <si>
    <t>PSN LN Equity</t>
  </si>
  <si>
    <t>Persimmon PLC</t>
  </si>
  <si>
    <t>REL LN Equity</t>
  </si>
  <si>
    <t>RELX PLC</t>
  </si>
  <si>
    <t>TW/ LN Equity</t>
  </si>
  <si>
    <t>Taylor Wimpey PLC</t>
  </si>
  <si>
    <t>ALC SE Equity</t>
  </si>
  <si>
    <t>WTB LN Equity</t>
  </si>
  <si>
    <t>Whitbread PLC</t>
  </si>
  <si>
    <t>WPP LN Equity</t>
  </si>
  <si>
    <t>WPP PLC</t>
  </si>
  <si>
    <t>AC FP Equity</t>
  </si>
  <si>
    <t>Accor SA</t>
  </si>
  <si>
    <t>CDI FP Equity</t>
  </si>
  <si>
    <t>Christian Dior SE</t>
  </si>
  <si>
    <t>VIV FP Equity</t>
  </si>
  <si>
    <t>Vivendi SE</t>
  </si>
  <si>
    <t>SN/ LN Equity</t>
  </si>
  <si>
    <t>Smith &amp; Nephew PLC</t>
  </si>
  <si>
    <t>LVMH Moet Hennessy Louis Vuitt</t>
  </si>
  <si>
    <t>ML FP Equity</t>
  </si>
  <si>
    <t>Cie Generale des Etablissement</t>
  </si>
  <si>
    <t>COLOB DC Equity</t>
  </si>
  <si>
    <t>Coloplast A/S</t>
  </si>
  <si>
    <t>RACE IM Equity</t>
  </si>
  <si>
    <t>Ferrari NV</t>
  </si>
  <si>
    <t>Kering SA</t>
  </si>
  <si>
    <t>PUB FP Equity</t>
  </si>
  <si>
    <t>Publicis Groupe SA</t>
  </si>
  <si>
    <t>RNO FP Equity</t>
  </si>
  <si>
    <t>Renault SA</t>
  </si>
  <si>
    <t>SK FP Equity</t>
  </si>
  <si>
    <t>SEB SA</t>
  </si>
  <si>
    <t>GN DC Equity</t>
  </si>
  <si>
    <t>GN Store Nord AS</t>
  </si>
  <si>
    <t>ARCAD NA Equity</t>
  </si>
  <si>
    <t>Arcadis NV</t>
  </si>
  <si>
    <t>SW FP Equity</t>
  </si>
  <si>
    <t>Sodexo SA</t>
  </si>
  <si>
    <t>FR FP Equity</t>
  </si>
  <si>
    <t>Valeo SE</t>
  </si>
  <si>
    <t>ELUXB SS Equity</t>
  </si>
  <si>
    <t>Electrolux AB</t>
  </si>
  <si>
    <t>SWECB SS Equity</t>
  </si>
  <si>
    <t>Sweco AB</t>
  </si>
  <si>
    <t>CTEC LN Equity</t>
  </si>
  <si>
    <t>ConvaTec Group PLC</t>
  </si>
  <si>
    <t>Wolters Kluwer NV</t>
  </si>
  <si>
    <t>Porsche Automobil Holding SE</t>
  </si>
  <si>
    <t>EKTAB SS Equity</t>
  </si>
  <si>
    <t>Elekta AB</t>
  </si>
  <si>
    <t>HMB SS Equity</t>
  </si>
  <si>
    <t>H &amp; M Hennes &amp; Mauritz AB</t>
  </si>
  <si>
    <t>Rheinmetall AG</t>
  </si>
  <si>
    <t>DEMANT DC Equity</t>
  </si>
  <si>
    <t>Demant A/S</t>
  </si>
  <si>
    <t>TEP FP Equity</t>
  </si>
  <si>
    <t>Teleperformance SE</t>
  </si>
  <si>
    <t>NG/ LN Equity</t>
  </si>
  <si>
    <t>National Grid PLC</t>
  </si>
  <si>
    <t>FRO NO Equity</t>
  </si>
  <si>
    <t>Frontline PLC</t>
  </si>
  <si>
    <t>PUM GY Equity</t>
  </si>
  <si>
    <t>Puma SE</t>
  </si>
  <si>
    <t>TELIA SS Equity</t>
  </si>
  <si>
    <t>Telia Co AB</t>
  </si>
  <si>
    <t>Hermes International SCA</t>
  </si>
  <si>
    <t>Telenor ASA</t>
  </si>
  <si>
    <t>ELISA FH Equity</t>
  </si>
  <si>
    <t>Elisa Oyj</t>
  </si>
  <si>
    <t>HUSQB SS Equity</t>
  </si>
  <si>
    <t>Husqvarna AB</t>
  </si>
  <si>
    <t>INF LN Equity</t>
  </si>
  <si>
    <t>Informa PLC</t>
  </si>
  <si>
    <t>SESG FP Equity</t>
  </si>
  <si>
    <t>SES SA</t>
  </si>
  <si>
    <t>GSK LN Equity</t>
  </si>
  <si>
    <t>GSK PLC</t>
  </si>
  <si>
    <t>InterContinental Hotels Group</t>
  </si>
  <si>
    <t>ADM LN Equity</t>
  </si>
  <si>
    <t>Admiral Group PLC</t>
  </si>
  <si>
    <t>BRBY LN Equity</t>
  </si>
  <si>
    <t>Burberry Group PLC</t>
  </si>
  <si>
    <t>ORNBV FH Equity</t>
  </si>
  <si>
    <t>Orion Oyj</t>
  </si>
  <si>
    <t>CPG LN Equity</t>
  </si>
  <si>
    <t>Compass Group PLC</t>
  </si>
  <si>
    <t>SDZ SE Equity</t>
  </si>
  <si>
    <t>Sandoz Group AG</t>
  </si>
  <si>
    <t>ITV LN Equity</t>
  </si>
  <si>
    <t>ITV PLC</t>
  </si>
  <si>
    <t>HIK LN Equity</t>
  </si>
  <si>
    <t>Hikma Pharmaceuticals PLC</t>
  </si>
  <si>
    <t>AstraZeneca PLC</t>
  </si>
  <si>
    <t>AHT LN Equity</t>
  </si>
  <si>
    <t>Ashtead Group PLC</t>
  </si>
  <si>
    <t>ABF LN Equity</t>
  </si>
  <si>
    <t>Associated British Foods PLC</t>
  </si>
  <si>
    <t>GLB ID Equity</t>
  </si>
  <si>
    <t>Glanbia PLC</t>
  </si>
  <si>
    <t>RMV LN Equity</t>
  </si>
  <si>
    <t>Rightmove PLC</t>
  </si>
  <si>
    <t>BBY LN Equity</t>
  </si>
  <si>
    <t>Balfour Beatty PLC</t>
  </si>
  <si>
    <t>Pandora A/S</t>
  </si>
  <si>
    <t>BNZL LN Equity</t>
  </si>
  <si>
    <t>Bunzl PLC</t>
  </si>
  <si>
    <t>SFZN SE Equity</t>
  </si>
  <si>
    <t>Siegfried Holding AG</t>
  </si>
  <si>
    <t>CRDA LN Equity</t>
  </si>
  <si>
    <t>Croda International PLC</t>
  </si>
  <si>
    <t>GALE SE Equity</t>
  </si>
  <si>
    <t>Galenica AG</t>
  </si>
  <si>
    <t>BWY LN Equity</t>
  </si>
  <si>
    <t>Bellway PLC</t>
  </si>
  <si>
    <t>RS1 LN Equity</t>
  </si>
  <si>
    <t>RS GROUP PLC</t>
  </si>
  <si>
    <t>WISE LN Equity</t>
  </si>
  <si>
    <t>Wise PLC</t>
  </si>
  <si>
    <t>DGE LN Equity</t>
  </si>
  <si>
    <t>Diageo PLC</t>
  </si>
  <si>
    <t>HLMA LN Equity</t>
  </si>
  <si>
    <t>Halma PLC</t>
  </si>
  <si>
    <t>TLX GY Equity</t>
  </si>
  <si>
    <t>Talanx AG</t>
  </si>
  <si>
    <t>INDUC SS Equity</t>
  </si>
  <si>
    <t>Industrivarden AB</t>
  </si>
  <si>
    <t>HSBA LN Equity</t>
  </si>
  <si>
    <t>HSBC Holdings PLC</t>
  </si>
  <si>
    <t>SCT LN Equity</t>
  </si>
  <si>
    <t>Softcat PLC</t>
  </si>
  <si>
    <t>IMI LN Equity</t>
  </si>
  <si>
    <t>IMI PLC</t>
  </si>
  <si>
    <t>Industria de Diseno Textil SA</t>
  </si>
  <si>
    <t>HSX LN Equity</t>
  </si>
  <si>
    <t>Hiscox Ltd</t>
  </si>
  <si>
    <t>LIGHT NA Equity</t>
  </si>
  <si>
    <t>Signify NV</t>
  </si>
  <si>
    <t>Howden Joinery Group PLC</t>
  </si>
  <si>
    <t>VOD LN Equity</t>
  </si>
  <si>
    <t>Vodafone Group PLC</t>
  </si>
  <si>
    <t>UU/ LN Equity</t>
  </si>
  <si>
    <t>United Utilities Group PLC</t>
  </si>
  <si>
    <t>BCP PL Equity</t>
  </si>
  <si>
    <t>Banco Comercial Portugues SA</t>
  </si>
  <si>
    <t>BARC LN Equity</t>
  </si>
  <si>
    <t>Barclays PLC</t>
  </si>
  <si>
    <t>RTO LN Equity</t>
  </si>
  <si>
    <t>Rentokil Initial PLC</t>
  </si>
  <si>
    <t>NWG LN Equity</t>
  </si>
  <si>
    <t>NatWest Group PLC</t>
  </si>
  <si>
    <t>Genmab A/S</t>
  </si>
  <si>
    <t>SGRO LN Equity</t>
  </si>
  <si>
    <t>Segro PLC</t>
  </si>
  <si>
    <t>TATE LN Equity</t>
  </si>
  <si>
    <t>Tate &amp; Lyle PLC</t>
  </si>
  <si>
    <t>SBRY LN Equity</t>
  </si>
  <si>
    <t>J Sainsbury PLC</t>
  </si>
  <si>
    <t>JD/ LN Equity</t>
  </si>
  <si>
    <t>JD Sports Fashion PLC</t>
  </si>
  <si>
    <t>Societe Generale SA</t>
  </si>
  <si>
    <t>SDR LN Equity</t>
  </si>
  <si>
    <t>Schroders PLC</t>
  </si>
  <si>
    <t>Siemens Energy AG</t>
  </si>
  <si>
    <t>SRP LN Equity</t>
  </si>
  <si>
    <t>Serco Group PLC</t>
  </si>
  <si>
    <t>BKT SQ Equity</t>
  </si>
  <si>
    <t>Bankinter SA</t>
  </si>
  <si>
    <t>SMIN LN Equity</t>
  </si>
  <si>
    <t>Smiths Group PLC</t>
  </si>
  <si>
    <t>LDO IM Equity</t>
  </si>
  <si>
    <t>Leonardo SpA</t>
  </si>
  <si>
    <t>TE FP Equity</t>
  </si>
  <si>
    <t>Technip Energies NV</t>
  </si>
  <si>
    <t>PNN LN Equity</t>
  </si>
  <si>
    <t>Pennon Group PLC</t>
  </si>
  <si>
    <t>STAN LN Equity</t>
  </si>
  <si>
    <t>Standard Chartered PLC</t>
  </si>
  <si>
    <t>GFTU LN Equity</t>
  </si>
  <si>
    <t>Grafton Group PLC</t>
  </si>
  <si>
    <t>TSCO LN Equity</t>
  </si>
  <si>
    <t>Tesco PLC</t>
  </si>
  <si>
    <t>STERV FH Equity</t>
  </si>
  <si>
    <t>Stora Enso Oyj</t>
  </si>
  <si>
    <t>SGE LN Equity</t>
  </si>
  <si>
    <t>Sage Group PLC/The</t>
  </si>
  <si>
    <t>ABDN LN Equity</t>
  </si>
  <si>
    <t>abrdn plc</t>
  </si>
  <si>
    <t>TPK LN Equity</t>
  </si>
  <si>
    <t>Travis Perkins PLC</t>
  </si>
  <si>
    <t>SAB SQ Equity</t>
  </si>
  <si>
    <t>Banco de Sabadell SA</t>
  </si>
  <si>
    <t>LLOY LN Equity</t>
  </si>
  <si>
    <t>Lloyds Banking Group PLC</t>
  </si>
  <si>
    <t>VWS DC Equity</t>
  </si>
  <si>
    <t>Vestas Wind Systems A/S</t>
  </si>
  <si>
    <t>Banco Bilbao Vizcaya Argentari</t>
  </si>
  <si>
    <t>Banco Santander SA</t>
  </si>
  <si>
    <t>BZU IM Equity</t>
  </si>
  <si>
    <t>Buzzi SpA</t>
  </si>
  <si>
    <t>DLG LN Equity</t>
  </si>
  <si>
    <t>Direct Line Insurance Group PL</t>
  </si>
  <si>
    <t>BYG LN Equity</t>
  </si>
  <si>
    <t>Big Yellow Group PLC</t>
  </si>
  <si>
    <t>ACA FP Equity</t>
  </si>
  <si>
    <t>Credit Agricole SA</t>
  </si>
  <si>
    <t>QQ/ LN Equity</t>
  </si>
  <si>
    <t>QinetiQ Group PLC</t>
  </si>
  <si>
    <t>MRO LN Equity</t>
  </si>
  <si>
    <t>Melrose Industries PLC</t>
  </si>
  <si>
    <t>Banco BPM SpA</t>
  </si>
  <si>
    <t>DPLM LN Equity</t>
  </si>
  <si>
    <t>Diploma PLC</t>
  </si>
  <si>
    <t>RBI AV Equity</t>
  </si>
  <si>
    <t>Raiffeisen Bank International</t>
  </si>
  <si>
    <t>LATOB SS Equity</t>
  </si>
  <si>
    <t>Investment AB Latour</t>
  </si>
  <si>
    <t>GRG LN Equity</t>
  </si>
  <si>
    <t>Greggs PLC</t>
  </si>
  <si>
    <t>IAG LN Equity</t>
  </si>
  <si>
    <t>International Consolidated Air</t>
  </si>
  <si>
    <t>BP/ LN Equity</t>
  </si>
  <si>
    <t>BP PLC</t>
  </si>
  <si>
    <t>Grifols SA</t>
  </si>
  <si>
    <t>BT/A LN Equity</t>
  </si>
  <si>
    <t>BT Group PLC</t>
  </si>
  <si>
    <t>VNA GY Equity</t>
  </si>
  <si>
    <t>Vonovia SE</t>
  </si>
  <si>
    <t>NN NA Equity</t>
  </si>
  <si>
    <t>NN Group NV</t>
  </si>
  <si>
    <t>FDJ FP Equity</t>
  </si>
  <si>
    <t>La Francaise des Jeux SAEM</t>
  </si>
  <si>
    <t>KBX GY Equity</t>
  </si>
  <si>
    <t>Knorr-Bremse AG</t>
  </si>
  <si>
    <t>AV/ LN Equity</t>
  </si>
  <si>
    <t>Aviva PLC</t>
  </si>
  <si>
    <t>LGEN LN Equity</t>
  </si>
  <si>
    <t>Legal &amp; General Group PLC</t>
  </si>
  <si>
    <t>PRU LN Equity</t>
  </si>
  <si>
    <t>Prudential PLC</t>
  </si>
  <si>
    <t>ANTO LN Equity</t>
  </si>
  <si>
    <t>Antofagasta PLC</t>
  </si>
  <si>
    <t>SXS LN Equity</t>
  </si>
  <si>
    <t>Spectris PLC</t>
  </si>
  <si>
    <t>SSE LN Equity</t>
  </si>
  <si>
    <t>SSE PLC</t>
  </si>
  <si>
    <t>Moncler SpA</t>
  </si>
  <si>
    <t>WEIR LN Equity</t>
  </si>
  <si>
    <t>Weir Group PLC/The</t>
  </si>
  <si>
    <t>L'Oreal SA</t>
  </si>
  <si>
    <t>Vinci SA</t>
  </si>
  <si>
    <t>EMSN SE Equity</t>
  </si>
  <si>
    <t>EMS-Chemie Holding AG</t>
  </si>
  <si>
    <t>ATCOA SS Equity</t>
  </si>
  <si>
    <t>Atlas Copco AB</t>
  </si>
  <si>
    <t>VOLVB SS Equity</t>
  </si>
  <si>
    <t>Volvo AB</t>
  </si>
  <si>
    <t>1COV GY Equity</t>
  </si>
  <si>
    <t>Covestro AG</t>
  </si>
  <si>
    <t>CCC LN Equity</t>
  </si>
  <si>
    <t>Computacenter PLC</t>
  </si>
  <si>
    <t>BUCN SE Equity</t>
  </si>
  <si>
    <t>Bucher Industries AG</t>
  </si>
  <si>
    <t>LMP LN Equity</t>
  </si>
  <si>
    <t>LondonMetric Property PLC</t>
  </si>
  <si>
    <t>IDS LN Equity</t>
  </si>
  <si>
    <t>International Distribution Ser</t>
  </si>
  <si>
    <t>Millicom International Cellula</t>
  </si>
  <si>
    <t>ASML Holding NV</t>
  </si>
  <si>
    <t>BALDB SS Equity</t>
  </si>
  <si>
    <t>Fastighets AB Balder</t>
  </si>
  <si>
    <t>WIHL SS Equity</t>
  </si>
  <si>
    <t>Wihlborgs Fastigheter AB</t>
  </si>
  <si>
    <t>TEL2B SS Equity</t>
  </si>
  <si>
    <t>Tele2 AB</t>
  </si>
  <si>
    <t>DSY FP Equity</t>
  </si>
  <si>
    <t>Dassault Systemes SE</t>
  </si>
  <si>
    <t>SOP FP Equity</t>
  </si>
  <si>
    <t>Sopra Steria Group</t>
  </si>
  <si>
    <t>CGCBV FH Equity</t>
  </si>
  <si>
    <t>Cargotec Oyj</t>
  </si>
  <si>
    <t>SAABB SS Equity</t>
  </si>
  <si>
    <t>Saab AB</t>
  </si>
  <si>
    <t>ANDR AV Equity</t>
  </si>
  <si>
    <t>ANDRITZ AG</t>
  </si>
  <si>
    <t>LUNDB SS Equity</t>
  </si>
  <si>
    <t>L E Lundbergforetagen AB</t>
  </si>
  <si>
    <t>CCH LN Equity</t>
  </si>
  <si>
    <t>Coca-Cola HBC AG</t>
  </si>
  <si>
    <t>Sartorius AG</t>
  </si>
  <si>
    <t>METSO FH Equity</t>
  </si>
  <si>
    <t>Metso Oyj</t>
  </si>
  <si>
    <t>Edenred SE</t>
  </si>
  <si>
    <t>Prysmian SpA</t>
  </si>
  <si>
    <t>NKT DC Equity</t>
  </si>
  <si>
    <t>NKT A/S</t>
  </si>
  <si>
    <t>HLN LN Equity</t>
  </si>
  <si>
    <t>Haleon PLC</t>
  </si>
  <si>
    <t>AMS SQ Equity</t>
  </si>
  <si>
    <t>Amadeus IT Group SA</t>
  </si>
  <si>
    <t>HAS LN Equity</t>
  </si>
  <si>
    <t>Hays PLC</t>
  </si>
  <si>
    <t>SPX LN Equity</t>
  </si>
  <si>
    <t>FPE3 GY Equity</t>
  </si>
  <si>
    <t>FUCHS SE</t>
  </si>
  <si>
    <t>EQNR NO Equity</t>
  </si>
  <si>
    <t>Equinor ASA</t>
  </si>
  <si>
    <t>ELIS FP Equity</t>
  </si>
  <si>
    <t>Elis SA</t>
  </si>
  <si>
    <t>RYA ID Equity</t>
  </si>
  <si>
    <t>Ryanair Holdings PLC</t>
  </si>
  <si>
    <t>AENA SQ Equity</t>
  </si>
  <si>
    <t>Aena SME SA</t>
  </si>
  <si>
    <t>WRT1V FH Equity</t>
  </si>
  <si>
    <t>Wartsila OYJ Abp</t>
  </si>
  <si>
    <t>LAGRB SS Equity</t>
  </si>
  <si>
    <t>Lagercrantz Group AB</t>
  </si>
  <si>
    <t>OMV AV Equity</t>
  </si>
  <si>
    <t>OMV AG</t>
  </si>
  <si>
    <t>SKAB SS Equity</t>
  </si>
  <si>
    <t>Skanska AB</t>
  </si>
  <si>
    <t>DKSH SE Equity</t>
  </si>
  <si>
    <t>DKSH Holding AG</t>
  </si>
  <si>
    <t>AZA SS Equity</t>
  </si>
  <si>
    <t>Avanza Bank Holding AB</t>
  </si>
  <si>
    <t>Umicore SA</t>
  </si>
  <si>
    <t>DSV DC Equity</t>
  </si>
  <si>
    <t>DSV A/S</t>
  </si>
  <si>
    <t>JMT PL Equity</t>
  </si>
  <si>
    <t>Jeronimo Martins SGPS SA</t>
  </si>
  <si>
    <t>UMG NA Equity</t>
  </si>
  <si>
    <t>Universal Music Group NV</t>
  </si>
  <si>
    <t>SSABB SS Equity</t>
  </si>
  <si>
    <t>SSAB AB</t>
  </si>
  <si>
    <t>KCR FH Equity</t>
  </si>
  <si>
    <t>Konecranes Oyj</t>
  </si>
  <si>
    <t>CLNX SQ Equity</t>
  </si>
  <si>
    <t>Cellnex Telecom SA</t>
  </si>
  <si>
    <t>Straumann Holding AG</t>
  </si>
  <si>
    <t>PRX NA Equity</t>
  </si>
  <si>
    <t>Prosus NV</t>
  </si>
  <si>
    <t>Novonesis (Novozymes) B</t>
  </si>
  <si>
    <t>TEMN SE Equity</t>
  </si>
  <si>
    <t>Temenos AG</t>
  </si>
  <si>
    <t>IGG LN Equity</t>
  </si>
  <si>
    <t>IG Group Holdings PLC</t>
  </si>
  <si>
    <t>KNEBV FH Equity</t>
  </si>
  <si>
    <t>Kone Oyj</t>
  </si>
  <si>
    <t>BLND LN Equity</t>
  </si>
  <si>
    <t>British Land Co PLC/The</t>
  </si>
  <si>
    <t>DLN LN Equity</t>
  </si>
  <si>
    <t>Derwent London PLC</t>
  </si>
  <si>
    <t>TOMRA Systems ASA</t>
  </si>
  <si>
    <t>Novo Nordisk A/S</t>
  </si>
  <si>
    <t>JMAT LN Equity</t>
  </si>
  <si>
    <t>Johnson Matthey PLC</t>
  </si>
  <si>
    <t>Reckitt Benckiser Group PLC</t>
  </si>
  <si>
    <t>RR/ LN Equity</t>
  </si>
  <si>
    <t>Rolls-Royce Holdings PLC</t>
  </si>
  <si>
    <t>LAND LN Equity</t>
  </si>
  <si>
    <t>Land Securities Group PLC</t>
  </si>
  <si>
    <t>WCH GY Equity</t>
  </si>
  <si>
    <t>Wacker Chemie AG</t>
  </si>
  <si>
    <t>ALFA SS Equity</t>
  </si>
  <si>
    <t>Alfa Laval AB</t>
  </si>
  <si>
    <t>TEG GY Equity</t>
  </si>
  <si>
    <t>TAG Immobilien AG</t>
  </si>
  <si>
    <t>BVI FP Equity</t>
  </si>
  <si>
    <t>Bureau Veritas SA</t>
  </si>
  <si>
    <t>ASM International NV</t>
  </si>
  <si>
    <t>ROR LN Equity</t>
  </si>
  <si>
    <t>Rotork PLC</t>
  </si>
  <si>
    <t>DIM FP Equity</t>
  </si>
  <si>
    <t>Sartorius Stedim Biotech</t>
  </si>
  <si>
    <t>RUI FP Equity</t>
  </si>
  <si>
    <t>Rubis SCA</t>
  </si>
  <si>
    <t>SAVE SS Equity</t>
  </si>
  <si>
    <t>Nordnet AB publ</t>
  </si>
  <si>
    <t>HOT GY Equity</t>
  </si>
  <si>
    <t>HOCHTIEF AG</t>
  </si>
  <si>
    <t>GF SE Equity</t>
  </si>
  <si>
    <t>Georg Fischer AG</t>
  </si>
  <si>
    <t>CMBN SE Equity</t>
  </si>
  <si>
    <t>Cembra Money Bank AG</t>
  </si>
  <si>
    <t>ARGX BB Equity</t>
  </si>
  <si>
    <t>Argenx SE</t>
  </si>
  <si>
    <t>CNA LN Equity</t>
  </si>
  <si>
    <t>Centrica PLC</t>
  </si>
  <si>
    <t>CAST SS Equity</t>
  </si>
  <si>
    <t>Castellum AB</t>
  </si>
  <si>
    <t>ERICB SS Equity</t>
  </si>
  <si>
    <t>Telefonaktiebolaget LM Ericsso</t>
  </si>
  <si>
    <t>JDEP NA Equity</t>
  </si>
  <si>
    <t>JDE Peet's NV</t>
  </si>
  <si>
    <t>AIXA GY Equity</t>
  </si>
  <si>
    <t>AIXTRON SE</t>
  </si>
  <si>
    <t>SKFB SS Equity</t>
  </si>
  <si>
    <t>SKF AB</t>
  </si>
  <si>
    <t>SYENS BB Equity</t>
  </si>
  <si>
    <t>Syensqo SA</t>
  </si>
  <si>
    <t>SAND SS Equity</t>
  </si>
  <si>
    <t>Sandvik AB</t>
  </si>
  <si>
    <t>BESI NA Equity</t>
  </si>
  <si>
    <t>BE Semiconductor Industries NV</t>
  </si>
  <si>
    <t>STB NO Equity</t>
  </si>
  <si>
    <t>Storebrand ASA</t>
  </si>
  <si>
    <t>TRELB SS Equity</t>
  </si>
  <si>
    <t>Trelleborg AB</t>
  </si>
  <si>
    <t>DRX LN Equity</t>
  </si>
  <si>
    <t>Drax Group PLC</t>
  </si>
  <si>
    <t>SECUB SS Equity</t>
  </si>
  <si>
    <t>Securitas AB</t>
  </si>
  <si>
    <t>INVEB SS Equity</t>
  </si>
  <si>
    <t>Investor AB</t>
  </si>
  <si>
    <t>NDA FH Equity</t>
  </si>
  <si>
    <t>Nordea Bank Abp</t>
  </si>
  <si>
    <t>AALB NA Equity</t>
  </si>
  <si>
    <t>Aalberts NV</t>
  </si>
  <si>
    <t>ASRNL NA Equity</t>
  </si>
  <si>
    <t>ASR Nederland NV</t>
  </si>
  <si>
    <t>DIE BB Equity</t>
  </si>
  <si>
    <t>D'ieteren Group</t>
  </si>
  <si>
    <t>RAA GY Equity</t>
  </si>
  <si>
    <t>Rational AG</t>
  </si>
  <si>
    <t>PKO PW Equity</t>
  </si>
  <si>
    <t>Powszechna Kasa Oszczednosci B</t>
  </si>
  <si>
    <t>EN FP Equity</t>
  </si>
  <si>
    <t>Bouygues SA</t>
  </si>
  <si>
    <t>MNG LN Equity</t>
  </si>
  <si>
    <t>M&amp;G PLC</t>
  </si>
  <si>
    <t>AKZA NA Equity</t>
  </si>
  <si>
    <t>Akzo Nobel NV</t>
  </si>
  <si>
    <t>ALO FP Equity</t>
  </si>
  <si>
    <t>Alstom SA</t>
  </si>
  <si>
    <t>SEBA SS Equity</t>
  </si>
  <si>
    <t>Skandinaviska Enskilda Banken</t>
  </si>
  <si>
    <t>ISS DC Equity</t>
  </si>
  <si>
    <t>ISS A/S</t>
  </si>
  <si>
    <t>SHBA SS Equity</t>
  </si>
  <si>
    <t>Svenska Handelsbanken AB</t>
  </si>
  <si>
    <t>NHY NO Equity</t>
  </si>
  <si>
    <t>Norsk Hydro ASA</t>
  </si>
  <si>
    <t>HEM SS Equity</t>
  </si>
  <si>
    <t>Hemnet Group AB</t>
  </si>
  <si>
    <t>BA/ LN Equity</t>
  </si>
  <si>
    <t>BAE Systems PLC</t>
  </si>
  <si>
    <t>HEIA NA Equity</t>
  </si>
  <si>
    <t>Heineken NV</t>
  </si>
  <si>
    <t>DANSKE DC Equity</t>
  </si>
  <si>
    <t>Danske Bank A/S</t>
  </si>
  <si>
    <t>SCAB SS Equity</t>
  </si>
  <si>
    <t>Svenska Cellulosa AB SCA</t>
  </si>
  <si>
    <t>NOKIA FH Equity</t>
  </si>
  <si>
    <t>Nokia Oyj</t>
  </si>
  <si>
    <t>LOGN SE Equity</t>
  </si>
  <si>
    <t>Logitech International SA</t>
  </si>
  <si>
    <t>LIFCOB SS Equity</t>
  </si>
  <si>
    <t>Lifco AB</t>
  </si>
  <si>
    <t>ASSAB SS Equity</t>
  </si>
  <si>
    <t>Assa Abloy AB</t>
  </si>
  <si>
    <t>Sika AG</t>
  </si>
  <si>
    <t>BCVN SE Equity</t>
  </si>
  <si>
    <t>Banque Cantonale Vaudoise</t>
  </si>
  <si>
    <t>AVOL SE Equity</t>
  </si>
  <si>
    <t>Avolta AG</t>
  </si>
  <si>
    <t>ABB Ltd</t>
  </si>
  <si>
    <t>MNDI LN Equity</t>
  </si>
  <si>
    <t>Mondi PLC</t>
  </si>
  <si>
    <t>ADEN SE Equity</t>
  </si>
  <si>
    <t>Adecco Group AG</t>
  </si>
  <si>
    <t>Schneider Electric SE</t>
  </si>
  <si>
    <t>BAER SE Equity</t>
  </si>
  <si>
    <t>Julius Baer Group Ltd</t>
  </si>
  <si>
    <t>HUH1V FH Equity</t>
  </si>
  <si>
    <t>Huhtamaki Oyj</t>
  </si>
  <si>
    <t>ORK NO Equity</t>
  </si>
  <si>
    <t>Orkla ASA</t>
  </si>
  <si>
    <t>BALN SE Equity</t>
  </si>
  <si>
    <t>Baloise Holding AG</t>
  </si>
  <si>
    <t>ROCKB DC Equity</t>
  </si>
  <si>
    <t>ROCKWOOL A/S</t>
  </si>
  <si>
    <t>Cie Financiere Richemont SA</t>
  </si>
  <si>
    <t>NESTE FH Equity</t>
  </si>
  <si>
    <t>Neste Oyj</t>
  </si>
  <si>
    <t>SUBC NO Equity</t>
  </si>
  <si>
    <t>Subsea 7 SA</t>
  </si>
  <si>
    <t>CLN SE Equity</t>
  </si>
  <si>
    <t>Clariant AG</t>
  </si>
  <si>
    <t>KGH PW Equity</t>
  </si>
  <si>
    <t>KGHM Polska Miedz SA</t>
  </si>
  <si>
    <t>KSP ID Equity</t>
  </si>
  <si>
    <t>Kingspan Group PLC</t>
  </si>
  <si>
    <t>HEXAB SS Equity</t>
  </si>
  <si>
    <t>Hexagon AB</t>
  </si>
  <si>
    <t>Geberit AG</t>
  </si>
  <si>
    <t>GIVN SE Equity</t>
  </si>
  <si>
    <t>Givaudan SA</t>
  </si>
  <si>
    <t>PGHN SE Equity</t>
  </si>
  <si>
    <t>Partners Group Holding AG</t>
  </si>
  <si>
    <t>AIR FP Equity</t>
  </si>
  <si>
    <t>Airbus SE</t>
  </si>
  <si>
    <t>BEIJB SS Equity</t>
  </si>
  <si>
    <t>Beijer Ref AB</t>
  </si>
  <si>
    <t>KNIN SE Equity</t>
  </si>
  <si>
    <t>Kuehne + Nagel International A</t>
  </si>
  <si>
    <t>GET FP Equity</t>
  </si>
  <si>
    <t>Getlink SE</t>
  </si>
  <si>
    <t>HOLN SE Equity</t>
  </si>
  <si>
    <t>Holcim AG</t>
  </si>
  <si>
    <t>SMDS LN Equity</t>
  </si>
  <si>
    <t>DS Smith PLC</t>
  </si>
  <si>
    <t>SWEDA SS Equity</t>
  </si>
  <si>
    <t>Swedbank AB</t>
  </si>
  <si>
    <t>WALLB SS Equity</t>
  </si>
  <si>
    <t>Wallenstam AB</t>
  </si>
  <si>
    <t>Lonza Group AG</t>
  </si>
  <si>
    <t>TIETO FH Equity</t>
  </si>
  <si>
    <t>TietoEVRY Oyj</t>
  </si>
  <si>
    <t>Nestle SA</t>
  </si>
  <si>
    <t>UPM FH Equity</t>
  </si>
  <si>
    <t>UPM-Kymmene Oyj</t>
  </si>
  <si>
    <t>Novartis AG</t>
  </si>
  <si>
    <t>VTY LN Equity</t>
  </si>
  <si>
    <t>Vistry Group PLC</t>
  </si>
  <si>
    <t>Roche Holding AG</t>
  </si>
  <si>
    <t>LR FP Equity</t>
  </si>
  <si>
    <t>Legrand SA</t>
  </si>
  <si>
    <t>SCMN SE Equity</t>
  </si>
  <si>
    <t>Swisscom AG</t>
  </si>
  <si>
    <t>SGSN SE Equity</t>
  </si>
  <si>
    <t>SGS SA</t>
  </si>
  <si>
    <t>KINVB SS Equity</t>
  </si>
  <si>
    <t>Kinnevik AB</t>
  </si>
  <si>
    <t>SLHN SE Equity</t>
  </si>
  <si>
    <t>Swiss Life Holding AG</t>
  </si>
  <si>
    <t>LEG GY Equity</t>
  </si>
  <si>
    <t>LEG Immobilien SE</t>
  </si>
  <si>
    <t>Sonova Holding AG</t>
  </si>
  <si>
    <t>UCB SA</t>
  </si>
  <si>
    <t>MAERSKB DC Equity</t>
  </si>
  <si>
    <t>AP Moller - Maersk A/S</t>
  </si>
  <si>
    <t>Swiss Re AG</t>
  </si>
  <si>
    <t>UBS Group AG</t>
  </si>
  <si>
    <t>ICG LN Equity</t>
  </si>
  <si>
    <t>Intermediate Capital Group PLC</t>
  </si>
  <si>
    <t>UHR SE Equity</t>
  </si>
  <si>
    <t>Swatch Group AG/The</t>
  </si>
  <si>
    <t>Zurich Insurance Group AG</t>
  </si>
  <si>
    <t>SCHP SE Equity</t>
  </si>
  <si>
    <t>Schindler Holding AG</t>
  </si>
  <si>
    <t>VOLCARB SS Equity</t>
  </si>
  <si>
    <t>Volvo Car AB</t>
  </si>
  <si>
    <t>AKE FP Equity</t>
  </si>
  <si>
    <t>Arkema SA</t>
  </si>
  <si>
    <t>SVT LN Equity</t>
  </si>
  <si>
    <t>Severn Trent PLC</t>
  </si>
  <si>
    <t>III LN Equity</t>
  </si>
  <si>
    <t>3i Group PLC</t>
  </si>
  <si>
    <t>RBREW DC Equity</t>
  </si>
  <si>
    <t>Royal Unibrew A/S</t>
  </si>
  <si>
    <t>RI FP Equity</t>
  </si>
  <si>
    <t>Pernod Ricard SA</t>
  </si>
  <si>
    <t>BANB SE Equity</t>
  </si>
  <si>
    <t>Bachem Holding AG</t>
  </si>
  <si>
    <t>COFB BB Equity</t>
  </si>
  <si>
    <t>Cofinimmo SA</t>
  </si>
  <si>
    <t>TIT IM Equity</t>
  </si>
  <si>
    <t>Telecom Italia SpA/Milano</t>
  </si>
  <si>
    <t>NDA GY Equity</t>
  </si>
  <si>
    <t>Aurubis AG</t>
  </si>
  <si>
    <t>AMP IM Equity</t>
  </si>
  <si>
    <t>Amplifon SpA</t>
  </si>
  <si>
    <t>HOLMB SS Equity</t>
  </si>
  <si>
    <t>Holmen AB</t>
  </si>
  <si>
    <t>FHZN SE Equity</t>
  </si>
  <si>
    <t>Flughafen Zurich AG</t>
  </si>
  <si>
    <t>HELN SE Equity</t>
  </si>
  <si>
    <t>Helvetia Holding AG</t>
  </si>
  <si>
    <t>SFSN SE Equity</t>
  </si>
  <si>
    <t>SFS Group AG</t>
  </si>
  <si>
    <t>PEO PW Equity</t>
  </si>
  <si>
    <t>Bank Polska Kasa Opieki SA</t>
  </si>
  <si>
    <t>Glencore PLC</t>
  </si>
  <si>
    <t>LISP SE Equity</t>
  </si>
  <si>
    <t>Chocoladefabriken Lindt &amp; Spru</t>
  </si>
  <si>
    <t>Deutsche Post AG</t>
  </si>
  <si>
    <t>Spirax Group PLC</t>
  </si>
  <si>
    <t>GDDY UN Equity</t>
  </si>
  <si>
    <t>GoDaddy Inc</t>
  </si>
  <si>
    <t>CRWD UW Equity</t>
  </si>
  <si>
    <t>Crowdstrike Holdings Inc</t>
  </si>
  <si>
    <t>KKR UN Equity</t>
  </si>
  <si>
    <t>KKR &amp; Co Inc</t>
  </si>
  <si>
    <t>MYCR SS Equity</t>
  </si>
  <si>
    <t>Mycronic AB</t>
  </si>
  <si>
    <t>ALKB DC Equity</t>
  </si>
  <si>
    <t>ALK-Abello A/S</t>
  </si>
  <si>
    <t>TUI1 GY Equity</t>
  </si>
  <si>
    <t>TUI AG</t>
  </si>
  <si>
    <t>NEOEN FP Equity</t>
  </si>
  <si>
    <t>Neoen SA</t>
  </si>
  <si>
    <t>VAR NO Equity</t>
  </si>
  <si>
    <t>Var Energi ASA</t>
  </si>
  <si>
    <t>MTRS SS Equity</t>
  </si>
  <si>
    <t>Munters Group AB</t>
  </si>
  <si>
    <t>FLS DC Equity</t>
  </si>
  <si>
    <t>FLSmidth &amp; Co A/S</t>
  </si>
  <si>
    <t>FUR NA Equity</t>
  </si>
  <si>
    <t>Fugro NV</t>
  </si>
  <si>
    <t>KEMIRA FH Equity</t>
  </si>
  <si>
    <t>Kemira Oyj</t>
  </si>
  <si>
    <t>GALD SE Equity</t>
  </si>
  <si>
    <t>Galderma Group AG</t>
  </si>
  <si>
    <t>#1D</t>
  </si>
  <si>
    <t>#9M</t>
  </si>
  <si>
    <t>#12M</t>
  </si>
  <si>
    <t>#std12M</t>
  </si>
  <si>
    <t>#std9M</t>
  </si>
  <si>
    <t>#mkt_cap</t>
  </si>
  <si>
    <t>BXP Inc</t>
  </si>
  <si>
    <t>Generali</t>
  </si>
  <si>
    <t>SW UN Equity</t>
  </si>
  <si>
    <t>Smurfit WestRock PLC</t>
  </si>
  <si>
    <t>SPM IM Equity</t>
  </si>
  <si>
    <t>Saipem SpA</t>
  </si>
  <si>
    <t>CPB UW Equity</t>
  </si>
  <si>
    <t>BBVA SQ Equity</t>
  </si>
  <si>
    <t>SAN SQ Equity</t>
  </si>
  <si>
    <t>IBE SQ Equity</t>
  </si>
  <si>
    <t>EDP SA</t>
  </si>
  <si>
    <t>ITX SQ Equity</t>
  </si>
  <si>
    <t>DELL UN Equity</t>
  </si>
  <si>
    <t>Dell Technologies Inc</t>
  </si>
  <si>
    <t>ERIE UW Equity</t>
  </si>
  <si>
    <t>Erie Indemnity Co</t>
  </si>
  <si>
    <t>PLTR UN Equity</t>
  </si>
  <si>
    <t>Palantir Technologies Inc</t>
  </si>
  <si>
    <t>BAVA DC Equity</t>
  </si>
  <si>
    <t>Bavarian Nordic A/S</t>
  </si>
  <si>
    <t>SHC LN Equity</t>
  </si>
  <si>
    <t>Shaftesbury Capital PLC</t>
  </si>
  <si>
    <t>TUB BB Equity</t>
  </si>
  <si>
    <t>Financiere de Tubize SA</t>
  </si>
  <si>
    <t>PUIG SQ Equity</t>
  </si>
  <si>
    <t>Puig Brands SA</t>
  </si>
  <si>
    <t>CVC NA Equity</t>
  </si>
  <si>
    <t>CVC Capital Partners PLC</t>
  </si>
  <si>
    <t>General Electric Co</t>
  </si>
  <si>
    <t>GICS</t>
  </si>
  <si>
    <t>Index</t>
  </si>
  <si>
    <t>10 Energy</t>
  </si>
  <si>
    <t>S5ENRS Index</t>
  </si>
  <si>
    <t>15 Materials</t>
  </si>
  <si>
    <t>S5MATR Index</t>
  </si>
  <si>
    <t>20 Industrials</t>
  </si>
  <si>
    <t>S5INDU Index</t>
  </si>
  <si>
    <t>25 Consumer Discretionary</t>
  </si>
  <si>
    <t>S5COND Index</t>
  </si>
  <si>
    <t>30 Consumer Staples</t>
  </si>
  <si>
    <t>S5CONS Index</t>
  </si>
  <si>
    <t>35 Health Care</t>
  </si>
  <si>
    <t>S5HLTH Index</t>
  </si>
  <si>
    <t>40 Financials</t>
  </si>
  <si>
    <t>S5FINL Index</t>
  </si>
  <si>
    <t>45 Information Technology</t>
  </si>
  <si>
    <t>S5INFT Index</t>
  </si>
  <si>
    <t>50 Communication Services</t>
  </si>
  <si>
    <t>S5TELS Index</t>
  </si>
  <si>
    <t>55 Utilities</t>
  </si>
  <si>
    <t>S5UTIL Index</t>
  </si>
  <si>
    <t>60 Real Estate</t>
  </si>
  <si>
    <t>S5RLST Index</t>
  </si>
  <si>
    <t>S&amp;P 500 Energy Sector GICS Lev</t>
  </si>
  <si>
    <t>S&amp;P 500 Materials Sector GICS</t>
  </si>
  <si>
    <t>S&amp;P 500 Industrials Sector GIC</t>
  </si>
  <si>
    <t>S&amp;P 500 Consumer Discretionary</t>
  </si>
  <si>
    <t>S&amp;P 500 Consumer Staples Secto</t>
  </si>
  <si>
    <t>S&amp;P 500 Health Care Sector GIC</t>
  </si>
  <si>
    <t>S&amp;P 500 Financials Sector GICS</t>
  </si>
  <si>
    <t>S&amp;P 500 Information Technology</t>
  </si>
  <si>
    <t>S&amp;P 500 Communication Services</t>
  </si>
  <si>
    <t>S&amp;P 500 Utilities Sector GICS</t>
  </si>
  <si>
    <t>S&amp;P 500 Real Estate Sector GIC</t>
  </si>
  <si>
    <t>S600ENP Index</t>
  </si>
  <si>
    <t>SX4P Index</t>
  </si>
  <si>
    <t>SXPP Index</t>
  </si>
  <si>
    <t>SXOP Index</t>
  </si>
  <si>
    <t>SXNP Index</t>
  </si>
  <si>
    <t>SXMP Index</t>
  </si>
  <si>
    <t>SXAP Index</t>
  </si>
  <si>
    <t>SXRP Index</t>
  </si>
  <si>
    <t>S600CPP Index</t>
  </si>
  <si>
    <t>SXTP Index</t>
  </si>
  <si>
    <t>S600FOP Index</t>
  </si>
  <si>
    <t>S600PDP Index</t>
  </si>
  <si>
    <t>SXDP Index</t>
  </si>
  <si>
    <t>SXFP Index</t>
  </si>
  <si>
    <t>SX7P Index</t>
  </si>
  <si>
    <t>SXIP Index</t>
  </si>
  <si>
    <t>SX8P Index</t>
  </si>
  <si>
    <t>SXKP Index</t>
  </si>
  <si>
    <t>SX6P Index</t>
  </si>
  <si>
    <t>SX86P Index</t>
  </si>
  <si>
    <t>cur_mkt_cap().value</t>
  </si>
  <si>
    <t>STOXX Europe 600 Energy EUR Pr</t>
  </si>
  <si>
    <t>STOXX Europe 600 Chemicals Pri</t>
  </si>
  <si>
    <t>STOXX Europe 600 Basic Resourc</t>
  </si>
  <si>
    <t>STOXX Europe 600 Construction</t>
  </si>
  <si>
    <t>STOXX Europe 600 Industrial Go</t>
  </si>
  <si>
    <t>STOXX Europe 600 Media Price E</t>
  </si>
  <si>
    <t>STOXX Europe 600 Automobiles &amp;</t>
  </si>
  <si>
    <t>STOXX Europe 600 Retail Price</t>
  </si>
  <si>
    <t>STOXX Europe 600 Consumer Prod</t>
  </si>
  <si>
    <t>STOXX Europe 600 Travel &amp; Leis</t>
  </si>
  <si>
    <t>STOXX Europe 600 Food Beverage</t>
  </si>
  <si>
    <t>STOXX Europe 600 Personal Care</t>
  </si>
  <si>
    <t>STOXX Europe 600 Health Care P</t>
  </si>
  <si>
    <t>STOXX Europe 600 Financial Ser</t>
  </si>
  <si>
    <t>STOXX Europe 600 Banks Price E</t>
  </si>
  <si>
    <t>STOXX Europe 600 Insurance Pri</t>
  </si>
  <si>
    <t>STOXX Europe 600 Technology Pr</t>
  </si>
  <si>
    <t>STOXX Europe 600 Telecommunica</t>
  </si>
  <si>
    <t>STOXX Europe 600 Utilities Pri</t>
  </si>
  <si>
    <t>STOXX Europe 600 Real Estate (</t>
  </si>
  <si>
    <t>TE Connectivity PLC</t>
  </si>
  <si>
    <t>AMTM UN Equity</t>
  </si>
  <si>
    <t>Amentum Holdings Inc</t>
  </si>
  <si>
    <t>BMED IM Equity</t>
  </si>
  <si>
    <t>Banca Mediolanum SpA</t>
  </si>
  <si>
    <t>Blackrock Inc</t>
  </si>
  <si>
    <t>BTRW LN Equity</t>
  </si>
  <si>
    <t>Barratt Redrow PLC</t>
  </si>
  <si>
    <t>Alcon AG</t>
  </si>
  <si>
    <t>SUN SE Equity</t>
  </si>
  <si>
    <t>Sulzer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</si>
</sst>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5" fillId="0" borderId="0" xfId="0" applyFont="1"/>
    <xf numFmtId="0" fontId="0" fillId="0" borderId="0" xfId="0" applyAlignment="1">
      <alignment vertical="center" wrapText="1"/>
    </xf>
    <xf numFmtId="0" fontId="3" fillId="3" borderId="0" xfId="3" applyAlignment="1">
      <alignment vertical="center" wrapText="1"/>
    </xf>
    <xf numFmtId="0" fontId="3" fillId="3" borderId="0" xfId="3"/>
    <xf numFmtId="0" fontId="1" fillId="6" borderId="0" xfId="6" applyAlignment="1">
      <alignment vertical="center" wrapText="1"/>
    </xf>
    <xf numFmtId="0" fontId="0" fillId="6" borderId="0" xfId="6" applyFont="1"/>
    <xf numFmtId="0" fontId="1" fillId="6" borderId="0" xfId="6"/>
    <xf numFmtId="0" fontId="4" fillId="4" borderId="0" xfId="4" applyAlignment="1">
      <alignment vertical="center" wrapText="1"/>
    </xf>
    <xf numFmtId="0" fontId="4" fillId="4" borderId="0" xfId="4"/>
    <xf numFmtId="0" fontId="2" fillId="2" borderId="0" xfId="2" applyAlignment="1">
      <alignment vertical="center" wrapText="1"/>
    </xf>
    <xf numFmtId="0" fontId="2" fillId="2" borderId="0" xfId="2"/>
    <xf numFmtId="0" fontId="1" fillId="5" borderId="0" xfId="5" applyAlignment="1">
      <alignment vertical="center" wrapText="1"/>
    </xf>
    <xf numFmtId="2" fontId="0" fillId="0" borderId="0" xfId="1" applyNumberFormat="1" applyFont="1"/>
  </cellXfs>
  <cellStyles count="7">
    <cellStyle name="20% - Accent1" xfId="5" builtinId="30"/>
    <cellStyle name="20% - Accent5" xfId="6" builtinId="46"/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BQL|14612438244307108427</stp>
        <tr r="A1" s="9"/>
      </tp>
      <tp t="s">
        <v>#N/A N/A</v>
        <stp/>
        <stp>BQL|17643220279851630092</stp>
        <tr r="C1" s="12"/>
      </tp>
    </main>
    <main first="bofaddin.rtdserver">
      <tp t="s">
        <v>#N/A N/A</v>
        <stp/>
        <stp>BQL|4094832044924160196</stp>
        <tr r="A1" s="8"/>
      </tp>
      <tp t="s">
        <v>#N/A N/A</v>
        <stp/>
        <stp>BQL|8856960585333086561</stp>
        <tr r="C1" s="1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volatileDependencies" Target="volatileDependenci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B453-51B1-4107-B055-19BB9A6EBB49}">
  <sheetPr>
    <tabColor theme="4"/>
  </sheetPr>
  <dimension ref="A1:G12"/>
  <sheetViews>
    <sheetView workbookViewId="0">
      <selection activeCell="I14" sqref="I14"/>
    </sheetView>
  </sheetViews>
  <sheetFormatPr defaultRowHeight="15" x14ac:dyDescent="0.25"/>
  <cols>
    <col min="1" max="1" width="25.7109375" bestFit="1" customWidth="1"/>
    <col min="2" max="2" width="24.85546875" customWidth="1"/>
    <col min="3" max="3" width="13.85546875" bestFit="1" customWidth="1"/>
    <col min="4" max="4" width="30.85546875" bestFit="1" customWidth="1"/>
    <col min="5" max="6" width="9" bestFit="1" customWidth="1"/>
    <col min="7" max="7" width="12" bestFit="1" customWidth="1"/>
  </cols>
  <sheetData>
    <row r="1" spans="1:7" x14ac:dyDescent="0.25">
      <c r="A1" s="2" t="s">
        <v>2211</v>
      </c>
      <c r="B1" s="2" t="s">
        <v>2212</v>
      </c>
      <c r="C1" t="str">
        <f ca="1">_xll.BQL(B2:B12,"name, gics_sector_name, px_last(start="&amp;TEXT(WORKDAY(TODAY(), -1),"jjjj-MM-tt")&amp;").value as #1D, px_last(start="&amp;TEXT(WORKDAY(EDATE(WORKDAY(TODAY(), -1), -12), 1),"jjjj-MM-tt")&amp;").value as #12M, std(pct_diff(px_last(start="&amp;TEXT(WORKDAY(EDATE(WORKDAY(TODAY(), -1), -12), 1),"jjjj-MM-tt")&amp;";end="&amp;TEXT(WORKDAY(TODAY(), -1),"jjjj-MM-tt")&amp;").value)) as #std12M","cols=5;rows=12")</f>
        <v>ID</v>
      </c>
      <c r="D1" t="s">
        <v>607</v>
      </c>
      <c r="E1" t="s">
        <v>2176</v>
      </c>
      <c r="F1" t="s">
        <v>2178</v>
      </c>
      <c r="G1" t="s">
        <v>2179</v>
      </c>
    </row>
    <row r="2" spans="1:7" x14ac:dyDescent="0.25">
      <c r="A2" s="3" t="s">
        <v>2213</v>
      </c>
      <c r="B2" t="s">
        <v>2214</v>
      </c>
      <c r="C2" t="s">
        <v>2214</v>
      </c>
      <c r="D2" t="s">
        <v>2235</v>
      </c>
      <c r="E2">
        <v>714.08</v>
      </c>
      <c r="F2">
        <v>671.31</v>
      </c>
      <c r="G2">
        <v>1.1321481097221786</v>
      </c>
    </row>
    <row r="3" spans="1:7" x14ac:dyDescent="0.25">
      <c r="A3" s="3" t="s">
        <v>2215</v>
      </c>
      <c r="B3" t="s">
        <v>2216</v>
      </c>
      <c r="C3" t="s">
        <v>2216</v>
      </c>
      <c r="D3" t="s">
        <v>2236</v>
      </c>
      <c r="E3">
        <v>605.33000000000004</v>
      </c>
      <c r="F3">
        <v>490.53</v>
      </c>
      <c r="G3">
        <v>0.88610668069585974</v>
      </c>
    </row>
    <row r="4" spans="1:7" x14ac:dyDescent="0.25">
      <c r="A4" s="3" t="s">
        <v>2217</v>
      </c>
      <c r="B4" t="s">
        <v>2218</v>
      </c>
      <c r="C4" t="s">
        <v>2218</v>
      </c>
      <c r="D4" t="s">
        <v>2237</v>
      </c>
      <c r="E4">
        <v>1170.25</v>
      </c>
      <c r="F4">
        <v>868.42</v>
      </c>
      <c r="G4">
        <v>0.83615276812680261</v>
      </c>
    </row>
    <row r="5" spans="1:7" x14ac:dyDescent="0.25">
      <c r="A5" s="3" t="s">
        <v>2219</v>
      </c>
      <c r="B5" t="s">
        <v>2220</v>
      </c>
      <c r="C5" t="s">
        <v>2220</v>
      </c>
      <c r="D5" t="s">
        <v>2238</v>
      </c>
      <c r="E5">
        <v>1576.5239999999999</v>
      </c>
      <c r="F5">
        <v>1270.663</v>
      </c>
      <c r="G5">
        <v>1.1711102140389016</v>
      </c>
    </row>
    <row r="6" spans="1:7" x14ac:dyDescent="0.25">
      <c r="A6" s="3" t="s">
        <v>2221</v>
      </c>
      <c r="B6" t="s">
        <v>2222</v>
      </c>
      <c r="C6" t="s">
        <v>2222</v>
      </c>
      <c r="D6" t="s">
        <v>2239</v>
      </c>
      <c r="E6">
        <v>875.91</v>
      </c>
      <c r="F6">
        <v>699.88</v>
      </c>
      <c r="G6">
        <v>0.64354164736439523</v>
      </c>
    </row>
    <row r="7" spans="1:7" x14ac:dyDescent="0.25">
      <c r="A7" s="3" t="s">
        <v>2223</v>
      </c>
      <c r="B7" t="s">
        <v>2224</v>
      </c>
      <c r="C7" t="s">
        <v>2224</v>
      </c>
      <c r="D7" t="s">
        <v>2240</v>
      </c>
      <c r="E7">
        <v>1794.87</v>
      </c>
      <c r="F7">
        <v>1507.53</v>
      </c>
      <c r="G7">
        <v>0.68098033260366231</v>
      </c>
    </row>
    <row r="8" spans="1:7" x14ac:dyDescent="0.25">
      <c r="A8" s="3" t="s">
        <v>2225</v>
      </c>
      <c r="B8" t="s">
        <v>2226</v>
      </c>
      <c r="C8" t="s">
        <v>2226</v>
      </c>
      <c r="D8" t="s">
        <v>2241</v>
      </c>
      <c r="E8">
        <v>773.35</v>
      </c>
      <c r="F8">
        <v>550.91999999999996</v>
      </c>
      <c r="G8">
        <v>0.80908382145397373</v>
      </c>
    </row>
    <row r="9" spans="1:7" x14ac:dyDescent="0.25">
      <c r="A9" s="3" t="s">
        <v>2227</v>
      </c>
      <c r="B9" t="s">
        <v>2228</v>
      </c>
      <c r="C9" t="s">
        <v>2228</v>
      </c>
      <c r="D9" t="s">
        <v>2242</v>
      </c>
      <c r="E9">
        <v>4490.3500000000004</v>
      </c>
      <c r="F9">
        <v>3042.1</v>
      </c>
      <c r="G9">
        <v>1.3852008683183805</v>
      </c>
    </row>
    <row r="10" spans="1:7" x14ac:dyDescent="0.25">
      <c r="A10" s="3" t="s">
        <v>2229</v>
      </c>
      <c r="B10" t="s">
        <v>2230</v>
      </c>
      <c r="C10" t="s">
        <v>2230</v>
      </c>
      <c r="D10" t="s">
        <v>2243</v>
      </c>
      <c r="E10">
        <v>314.56</v>
      </c>
      <c r="F10">
        <v>231.56</v>
      </c>
      <c r="G10">
        <v>1.2496709143304112</v>
      </c>
    </row>
    <row r="11" spans="1:7" x14ac:dyDescent="0.25">
      <c r="A11" s="3" t="s">
        <v>2231</v>
      </c>
      <c r="B11" t="s">
        <v>2232</v>
      </c>
      <c r="C11" t="s">
        <v>2232</v>
      </c>
      <c r="D11" t="s">
        <v>2244</v>
      </c>
      <c r="E11">
        <v>402.39</v>
      </c>
      <c r="F11">
        <v>297.75</v>
      </c>
      <c r="G11">
        <v>1.001495243479767</v>
      </c>
    </row>
    <row r="12" spans="1:7" x14ac:dyDescent="0.25">
      <c r="A12" s="3" t="s">
        <v>2233</v>
      </c>
      <c r="B12" t="s">
        <v>2234</v>
      </c>
      <c r="C12" t="s">
        <v>2234</v>
      </c>
      <c r="D12" t="s">
        <v>2245</v>
      </c>
      <c r="E12">
        <v>272.36</v>
      </c>
      <c r="F12">
        <v>215.38</v>
      </c>
      <c r="G12">
        <v>1.111344659601964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E512-BD68-49B1-800F-D654C0707155}">
  <sheetPr>
    <tabColor theme="4"/>
  </sheetPr>
  <dimension ref="A1:I504"/>
  <sheetViews>
    <sheetView tabSelected="1" zoomScaleNormal="100" workbookViewId="0">
      <selection activeCell="D9" sqref="D9"/>
    </sheetView>
  </sheetViews>
  <sheetFormatPr defaultRowHeight="15" x14ac:dyDescent="0.25"/>
  <cols>
    <col min="1" max="1" width="18.28515625" customWidth="1"/>
    <col min="2" max="2" width="29.5703125" customWidth="1"/>
    <col min="3" max="3" width="25.5703125" customWidth="1"/>
    <col min="4" max="4" width="20.5703125" style="1" bestFit="1" customWidth="1"/>
    <col min="5" max="5" width="12" style="1" bestFit="1" customWidth="1"/>
    <col min="6" max="6" width="13.28515625" style="1" customWidth="1"/>
    <col min="7" max="8" width="9.140625" style="1"/>
    <col min="10" max="10" width="13.7109375" customWidth="1"/>
  </cols>
  <sheetData>
    <row r="1" spans="1:9" x14ac:dyDescent="0.25">
      <c r="A1" t="str">
        <f ca="1">_xll.BQL("members(['SPX Index'])","name, gics_sector_name, cur_mkt_cap(currency=USD).value as #mkt_cap, px_last(start="&amp;TEXT(WORKDAY(TODAY(), -1),"jjjj-MM-tt")&amp;").value as #1D, px_last(start="&amp;TEXT(WORKDAY(EDATE(WORKDAY(TODAY(), -1), -9), 0),"jjjj-MM-tt")&amp;").value as #9M, px_last(start="&amp;TEXT(WORKDAY(EDATE(WORKDAY(TODAY(), -1), -12), 0),"jjjj-MM-tt")&amp;").value as #12M, std(pct_diff(px_last(start="&amp;TEXT(WORKDAY(EDATE(WORKDAY(TODAY(), -1), -9), 0),"jjjj-MM-tt")&amp;";end="&amp;TEXT(WORKDAY(TODAY(), -1),"jjjj-MM-tt")&amp;").value)) as #std9M, std(pct_diff(px_last(start="&amp;TEXT(WORKDAY(EDATE(WORKDAY(TODAY(), -1), -12), 0),"jjjj-MM-tt")&amp;";end="&amp;TEXT(WORKDAY(TODAY(), -1),"jjjj-MM-tt")&amp;").value)) as #std12M","cols=9;rows=504")</f>
        <v>ID</v>
      </c>
      <c r="B1" t="s">
        <v>607</v>
      </c>
      <c r="C1" t="s">
        <v>194</v>
      </c>
      <c r="D1" s="1" t="s">
        <v>2181</v>
      </c>
      <c r="E1" s="1" t="s">
        <v>2176</v>
      </c>
      <c r="F1" s="1" t="s">
        <v>2177</v>
      </c>
      <c r="G1" s="1" t="s">
        <v>2178</v>
      </c>
      <c r="H1" s="1" t="s">
        <v>2180</v>
      </c>
      <c r="I1" t="s">
        <v>2179</v>
      </c>
    </row>
    <row r="2" spans="1:9" x14ac:dyDescent="0.25">
      <c r="A2" t="s">
        <v>195</v>
      </c>
      <c r="B2" t="s">
        <v>608</v>
      </c>
      <c r="C2" t="s">
        <v>196</v>
      </c>
      <c r="D2" s="1">
        <v>30490117381.059998</v>
      </c>
      <c r="E2" s="1">
        <v>93.79</v>
      </c>
      <c r="F2" s="1">
        <v>94.71</v>
      </c>
      <c r="G2" s="1">
        <v>93.54</v>
      </c>
      <c r="H2" s="1">
        <v>1.2048269126320572</v>
      </c>
      <c r="I2">
        <v>1.1801963504797066</v>
      </c>
    </row>
    <row r="3" spans="1:9" x14ac:dyDescent="0.25">
      <c r="A3" t="s">
        <v>197</v>
      </c>
      <c r="B3" t="s">
        <v>609</v>
      </c>
      <c r="C3" t="s">
        <v>198</v>
      </c>
      <c r="D3" s="1">
        <v>196325362092.48001</v>
      </c>
      <c r="E3" s="1">
        <v>276.16000000000003</v>
      </c>
      <c r="F3" s="1">
        <v>185.03</v>
      </c>
      <c r="G3" s="1">
        <v>151.51</v>
      </c>
      <c r="H3" s="1">
        <v>1.4911560893001252</v>
      </c>
      <c r="I3">
        <v>1.4644460598397813</v>
      </c>
    </row>
    <row r="4" spans="1:9" x14ac:dyDescent="0.25">
      <c r="A4" t="s">
        <v>199</v>
      </c>
      <c r="B4" t="s">
        <v>610</v>
      </c>
      <c r="C4" t="s">
        <v>200</v>
      </c>
      <c r="D4" s="1">
        <v>181009359828</v>
      </c>
      <c r="E4" s="1">
        <v>43</v>
      </c>
      <c r="F4" s="1">
        <v>37.9</v>
      </c>
      <c r="G4" s="1">
        <v>31.46</v>
      </c>
      <c r="H4" s="1">
        <v>1.3257034207919625</v>
      </c>
      <c r="I4">
        <v>1.4395074086145034</v>
      </c>
    </row>
    <row r="5" spans="1:9" x14ac:dyDescent="0.25">
      <c r="A5" t="s">
        <v>83</v>
      </c>
      <c r="B5" t="s">
        <v>611</v>
      </c>
      <c r="C5" t="s">
        <v>201</v>
      </c>
      <c r="D5" s="1">
        <v>847616147542.83997</v>
      </c>
      <c r="E5" s="1">
        <v>181.48</v>
      </c>
      <c r="F5" s="1">
        <v>109.998</v>
      </c>
      <c r="G5" s="1">
        <v>87.455999999999989</v>
      </c>
      <c r="H5" s="1">
        <v>3.090569137680292</v>
      </c>
      <c r="I5">
        <v>2.8796345736350659</v>
      </c>
    </row>
    <row r="6" spans="1:9" x14ac:dyDescent="0.25">
      <c r="A6" t="s">
        <v>180</v>
      </c>
      <c r="B6" t="s">
        <v>612</v>
      </c>
      <c r="C6" t="s">
        <v>202</v>
      </c>
      <c r="D6" s="1">
        <v>93053565258.300003</v>
      </c>
      <c r="E6" s="1">
        <v>151.02000000000001</v>
      </c>
      <c r="F6" s="1">
        <v>222.66</v>
      </c>
      <c r="G6" s="1">
        <v>196.07</v>
      </c>
      <c r="H6" s="1">
        <v>2.1476660106366525</v>
      </c>
      <c r="I6">
        <v>2.1033948843612484</v>
      </c>
    </row>
    <row r="7" spans="1:9" x14ac:dyDescent="0.25">
      <c r="A7" t="s">
        <v>203</v>
      </c>
      <c r="B7" t="s">
        <v>613</v>
      </c>
      <c r="C7" t="s">
        <v>204</v>
      </c>
      <c r="D7" s="1">
        <v>11768499807.02</v>
      </c>
      <c r="E7" s="1">
        <v>68.14</v>
      </c>
      <c r="F7" s="1" t="e">
        <v>#N/A</v>
      </c>
      <c r="G7" s="1" t="e">
        <v>#N/A</v>
      </c>
      <c r="H7" s="1">
        <v>2.3240992302729282</v>
      </c>
      <c r="I7">
        <v>2.3240992302729282</v>
      </c>
    </row>
    <row r="8" spans="1:9" x14ac:dyDescent="0.25">
      <c r="A8" t="s">
        <v>205</v>
      </c>
      <c r="B8" t="s">
        <v>614</v>
      </c>
      <c r="C8" t="s">
        <v>202</v>
      </c>
      <c r="D8" s="1">
        <v>194938740594.31998</v>
      </c>
      <c r="E8" s="1">
        <v>402.02</v>
      </c>
      <c r="F8" s="1">
        <v>292.06</v>
      </c>
      <c r="G8" s="1">
        <v>272.83</v>
      </c>
      <c r="H8" s="1">
        <v>1.6176428901259283</v>
      </c>
      <c r="I8">
        <v>1.6764458603065735</v>
      </c>
    </row>
    <row r="9" spans="1:9" x14ac:dyDescent="0.25">
      <c r="A9" t="s">
        <v>101</v>
      </c>
      <c r="B9" t="s">
        <v>615</v>
      </c>
      <c r="C9" t="s">
        <v>198</v>
      </c>
      <c r="D9" s="1">
        <v>632451667164.82996</v>
      </c>
      <c r="E9" s="1">
        <v>222.29</v>
      </c>
      <c r="F9" s="1">
        <v>170.3</v>
      </c>
      <c r="G9" s="1">
        <v>146.15</v>
      </c>
      <c r="H9" s="1">
        <v>1.3531434298519247</v>
      </c>
      <c r="I9">
        <v>1.2573396722695089</v>
      </c>
    </row>
    <row r="10" spans="1:9" x14ac:dyDescent="0.25">
      <c r="A10" t="s">
        <v>206</v>
      </c>
      <c r="B10" t="s">
        <v>616</v>
      </c>
      <c r="C10" t="s">
        <v>207</v>
      </c>
      <c r="D10" s="1">
        <v>276934629250.45996</v>
      </c>
      <c r="E10" s="1">
        <v>151.41999999999999</v>
      </c>
      <c r="F10" s="1">
        <v>145.28</v>
      </c>
      <c r="G10" s="1">
        <v>161.1</v>
      </c>
      <c r="H10" s="1">
        <v>1.1883944242223472</v>
      </c>
      <c r="I10">
        <v>1.2844653287312009</v>
      </c>
    </row>
    <row r="11" spans="1:9" x14ac:dyDescent="0.25">
      <c r="A11" t="s">
        <v>51</v>
      </c>
      <c r="B11" t="s">
        <v>617</v>
      </c>
      <c r="C11" t="s">
        <v>208</v>
      </c>
      <c r="D11" s="1">
        <v>299837527195.5</v>
      </c>
      <c r="E11" s="1">
        <v>69.569999999999993</v>
      </c>
      <c r="F11" s="1">
        <v>59.81</v>
      </c>
      <c r="G11" s="1">
        <v>53.71</v>
      </c>
      <c r="H11" s="1">
        <v>0.77594941954507413</v>
      </c>
      <c r="I11">
        <v>0.77638979938801633</v>
      </c>
    </row>
    <row r="12" spans="1:9" x14ac:dyDescent="0.25">
      <c r="A12" t="s">
        <v>54</v>
      </c>
      <c r="B12" t="s">
        <v>618</v>
      </c>
      <c r="C12" t="s">
        <v>204</v>
      </c>
      <c r="D12" s="1">
        <v>343006291841.54999</v>
      </c>
      <c r="E12" s="1">
        <v>194.19</v>
      </c>
      <c r="F12" s="1">
        <v>163.78</v>
      </c>
      <c r="G12" s="1">
        <v>149.34</v>
      </c>
      <c r="H12" s="1">
        <v>1.2254508657933645</v>
      </c>
      <c r="I12">
        <v>1.2046481081025866</v>
      </c>
    </row>
    <row r="13" spans="1:9" x14ac:dyDescent="0.25">
      <c r="A13" t="s">
        <v>209</v>
      </c>
      <c r="B13" t="s">
        <v>619</v>
      </c>
      <c r="C13" t="s">
        <v>200</v>
      </c>
      <c r="D13" s="1">
        <v>170712980079.39999</v>
      </c>
      <c r="E13" s="1">
        <v>94.13</v>
      </c>
      <c r="F13" s="1">
        <v>89.45</v>
      </c>
      <c r="G13" s="1">
        <v>84.85</v>
      </c>
      <c r="H13" s="1">
        <v>1.694578713794701</v>
      </c>
      <c r="I13">
        <v>1.653977318880367</v>
      </c>
    </row>
    <row r="14" spans="1:9" x14ac:dyDescent="0.25">
      <c r="A14" t="s">
        <v>210</v>
      </c>
      <c r="B14" t="s">
        <v>620</v>
      </c>
      <c r="C14" t="s">
        <v>198</v>
      </c>
      <c r="D14" s="1">
        <v>23559989272.639999</v>
      </c>
      <c r="E14" s="1">
        <v>339.32</v>
      </c>
      <c r="F14" s="1">
        <v>279.48</v>
      </c>
      <c r="G14" s="1">
        <v>256.24</v>
      </c>
      <c r="H14" s="1">
        <v>1.643768931421828</v>
      </c>
      <c r="I14">
        <v>1.6111213726611668</v>
      </c>
    </row>
    <row r="15" spans="1:9" x14ac:dyDescent="0.25">
      <c r="A15" t="s">
        <v>211</v>
      </c>
      <c r="B15" t="s">
        <v>621</v>
      </c>
      <c r="C15" t="s">
        <v>212</v>
      </c>
      <c r="D15" s="1">
        <v>36142319645.299988</v>
      </c>
      <c r="E15" s="1">
        <v>170.54</v>
      </c>
      <c r="F15" s="1">
        <v>150.74</v>
      </c>
      <c r="G15" s="1">
        <v>122.25</v>
      </c>
      <c r="H15" s="1">
        <v>1.5753147532984051</v>
      </c>
      <c r="I15">
        <v>1.8723639614683654</v>
      </c>
    </row>
    <row r="16" spans="1:9" x14ac:dyDescent="0.25">
      <c r="A16" t="s">
        <v>213</v>
      </c>
      <c r="B16" t="s">
        <v>622</v>
      </c>
      <c r="C16" t="s">
        <v>207</v>
      </c>
      <c r="D16" s="1">
        <v>549177793553.79999</v>
      </c>
      <c r="E16" s="1">
        <v>123.61</v>
      </c>
      <c r="F16" s="1">
        <v>98.67</v>
      </c>
      <c r="G16" s="1">
        <v>106.49</v>
      </c>
      <c r="H16" s="1">
        <v>1.2442646115451839</v>
      </c>
      <c r="I16">
        <v>1.2446422928237151</v>
      </c>
    </row>
    <row r="17" spans="1:9" x14ac:dyDescent="0.25">
      <c r="A17" t="s">
        <v>214</v>
      </c>
      <c r="B17" t="s">
        <v>623</v>
      </c>
      <c r="C17" t="s">
        <v>207</v>
      </c>
      <c r="D17" s="1">
        <v>57071908102.049995</v>
      </c>
      <c r="E17" s="1">
        <v>136.35</v>
      </c>
      <c r="F17" s="1">
        <v>130.28</v>
      </c>
      <c r="G17" s="1">
        <v>112.13</v>
      </c>
      <c r="H17" s="1">
        <v>1.6203369629775342</v>
      </c>
      <c r="I17">
        <v>1.5845648284837952</v>
      </c>
    </row>
    <row r="18" spans="1:9" x14ac:dyDescent="0.25">
      <c r="A18" t="s">
        <v>215</v>
      </c>
      <c r="B18" t="s">
        <v>2210</v>
      </c>
      <c r="C18" t="s">
        <v>202</v>
      </c>
      <c r="D18" s="1">
        <v>207276893818.55997</v>
      </c>
      <c r="E18" s="1">
        <v>191.16</v>
      </c>
      <c r="F18" s="1">
        <v>103.54344973000001</v>
      </c>
      <c r="G18" s="1">
        <v>90.328361060000006</v>
      </c>
      <c r="H18" s="1">
        <v>1.8963454945286125</v>
      </c>
      <c r="I18">
        <v>1.8115357064159823</v>
      </c>
    </row>
    <row r="19" spans="1:9" x14ac:dyDescent="0.25">
      <c r="A19" t="s">
        <v>216</v>
      </c>
      <c r="B19" t="s">
        <v>624</v>
      </c>
      <c r="C19" t="s">
        <v>201</v>
      </c>
      <c r="D19" s="1">
        <v>35667195740.98999</v>
      </c>
      <c r="E19" s="1">
        <v>37.01</v>
      </c>
      <c r="F19" s="1">
        <v>30</v>
      </c>
      <c r="G19" s="1">
        <v>26.83</v>
      </c>
      <c r="H19" s="1">
        <v>1.9972167701467227</v>
      </c>
      <c r="I19">
        <v>1.8493465421897024</v>
      </c>
    </row>
    <row r="20" spans="1:9" x14ac:dyDescent="0.25">
      <c r="A20" t="s">
        <v>111</v>
      </c>
      <c r="B20" t="s">
        <v>625</v>
      </c>
      <c r="C20" t="s">
        <v>217</v>
      </c>
      <c r="D20" s="1">
        <v>409137541986.29999</v>
      </c>
      <c r="E20" s="1">
        <v>411.9</v>
      </c>
      <c r="F20" s="1">
        <v>356.53</v>
      </c>
      <c r="G20" s="1">
        <v>298.05</v>
      </c>
      <c r="H20" s="1">
        <v>1.2690098656437805</v>
      </c>
      <c r="I20">
        <v>1.2908608376771493</v>
      </c>
    </row>
    <row r="21" spans="1:9" x14ac:dyDescent="0.25">
      <c r="A21" t="s">
        <v>218</v>
      </c>
      <c r="B21" t="s">
        <v>626</v>
      </c>
      <c r="C21" t="s">
        <v>201</v>
      </c>
      <c r="D21" s="1">
        <v>45752289440</v>
      </c>
      <c r="E21" s="1">
        <v>938.47</v>
      </c>
      <c r="F21" s="1">
        <v>588.42999999999995</v>
      </c>
      <c r="G21" s="1">
        <v>502.04</v>
      </c>
      <c r="H21" s="1">
        <v>3.2262864666702664</v>
      </c>
      <c r="I21">
        <v>3.0859173349727467</v>
      </c>
    </row>
    <row r="22" spans="1:9" x14ac:dyDescent="0.25">
      <c r="A22" t="s">
        <v>219</v>
      </c>
      <c r="B22" t="s">
        <v>627</v>
      </c>
      <c r="C22" t="s">
        <v>201</v>
      </c>
      <c r="D22" s="1">
        <v>214867027965.69998</v>
      </c>
      <c r="E22" s="1">
        <v>233.26</v>
      </c>
      <c r="F22" s="1">
        <v>162.16</v>
      </c>
      <c r="G22" s="1">
        <v>143.22999999999999</v>
      </c>
      <c r="H22" s="1">
        <v>1.4638849645080312</v>
      </c>
      <c r="I22">
        <v>1.3650857078176009</v>
      </c>
    </row>
    <row r="23" spans="1:9" x14ac:dyDescent="0.25">
      <c r="A23" t="s">
        <v>118</v>
      </c>
      <c r="B23" t="s">
        <v>628</v>
      </c>
      <c r="C23" t="s">
        <v>204</v>
      </c>
      <c r="D23" s="1">
        <v>388673562473.82001</v>
      </c>
      <c r="E23" s="1">
        <v>161.46</v>
      </c>
      <c r="F23" s="1">
        <v>161.15</v>
      </c>
      <c r="G23" s="1">
        <v>156.18</v>
      </c>
      <c r="H23" s="1">
        <v>0.98421760843283257</v>
      </c>
      <c r="I23">
        <v>0.96486340882015253</v>
      </c>
    </row>
    <row r="24" spans="1:9" x14ac:dyDescent="0.25">
      <c r="A24" t="s">
        <v>220</v>
      </c>
      <c r="B24" t="s">
        <v>629</v>
      </c>
      <c r="C24" t="s">
        <v>217</v>
      </c>
      <c r="D24" s="1">
        <v>34161950303.195007</v>
      </c>
      <c r="E24" s="1">
        <v>278.245</v>
      </c>
      <c r="F24" s="1">
        <v>485.48</v>
      </c>
      <c r="G24" s="1">
        <v>373.36</v>
      </c>
      <c r="H24" s="1">
        <v>2.2863733524230598</v>
      </c>
      <c r="I24">
        <v>2.2347991480796132</v>
      </c>
    </row>
    <row r="25" spans="1:9" x14ac:dyDescent="0.25">
      <c r="A25" t="s">
        <v>221</v>
      </c>
      <c r="B25" t="s">
        <v>630</v>
      </c>
      <c r="C25" t="s">
        <v>217</v>
      </c>
      <c r="D25" s="1">
        <v>218818384064.88004</v>
      </c>
      <c r="E25" s="1">
        <v>305.04000000000002</v>
      </c>
      <c r="F25" s="1">
        <v>294.14999999999998</v>
      </c>
      <c r="G25" s="1">
        <v>250.92</v>
      </c>
      <c r="H25" s="1">
        <v>1.1167460186650691</v>
      </c>
      <c r="I25">
        <v>1.0592742640079555</v>
      </c>
    </row>
    <row r="26" spans="1:9" x14ac:dyDescent="0.25">
      <c r="A26" t="s">
        <v>185</v>
      </c>
      <c r="B26" t="s">
        <v>631</v>
      </c>
      <c r="C26" t="s">
        <v>204</v>
      </c>
      <c r="D26" s="1">
        <v>278144625805.75995</v>
      </c>
      <c r="E26" s="1">
        <v>109.73</v>
      </c>
      <c r="F26" s="1">
        <v>118.43</v>
      </c>
      <c r="G26" s="1">
        <v>103.46</v>
      </c>
      <c r="H26" s="1">
        <v>1.3397257745337667</v>
      </c>
      <c r="I26">
        <v>1.290745521113013</v>
      </c>
    </row>
    <row r="27" spans="1:9" x14ac:dyDescent="0.25">
      <c r="A27" t="s">
        <v>222</v>
      </c>
      <c r="B27" t="s">
        <v>632</v>
      </c>
      <c r="C27" t="s">
        <v>202</v>
      </c>
      <c r="D27" s="1">
        <v>74025400429.749985</v>
      </c>
      <c r="E27" s="1">
        <v>134.75</v>
      </c>
      <c r="F27" s="1">
        <v>91.065289000000007</v>
      </c>
      <c r="G27" s="1">
        <v>75.572819249999995</v>
      </c>
      <c r="H27" s="1">
        <v>2.2958988981262385</v>
      </c>
      <c r="I27">
        <v>2.1085699284284587</v>
      </c>
    </row>
    <row r="28" spans="1:9" x14ac:dyDescent="0.25">
      <c r="A28" t="s">
        <v>43</v>
      </c>
      <c r="B28" t="s">
        <v>633</v>
      </c>
      <c r="C28" t="s">
        <v>223</v>
      </c>
      <c r="D28" s="1">
        <v>27060629531.580002</v>
      </c>
      <c r="E28" s="1">
        <v>138.87</v>
      </c>
      <c r="F28" s="1">
        <v>131.53</v>
      </c>
      <c r="G28" s="1">
        <v>122.22</v>
      </c>
      <c r="H28" s="1">
        <v>1.2858509933820781</v>
      </c>
      <c r="I28">
        <v>1.3676164141133353</v>
      </c>
    </row>
    <row r="29" spans="1:9" x14ac:dyDescent="0.25">
      <c r="A29" t="s">
        <v>224</v>
      </c>
      <c r="B29" t="s">
        <v>634</v>
      </c>
      <c r="C29" t="s">
        <v>198</v>
      </c>
      <c r="D29" s="1">
        <v>325514272475.35004</v>
      </c>
      <c r="E29" s="1">
        <v>41.95</v>
      </c>
      <c r="F29" s="1">
        <v>33.15</v>
      </c>
      <c r="G29" s="1">
        <v>27.02</v>
      </c>
      <c r="H29" s="1">
        <v>1.4100859272449047</v>
      </c>
      <c r="I29">
        <v>1.5103369539378937</v>
      </c>
    </row>
    <row r="30" spans="1:9" x14ac:dyDescent="0.25">
      <c r="A30" t="s">
        <v>225</v>
      </c>
      <c r="B30" t="s">
        <v>635</v>
      </c>
      <c r="C30" t="s">
        <v>204</v>
      </c>
      <c r="D30" s="1">
        <v>165240828066.23999</v>
      </c>
      <c r="E30" s="1">
        <v>29.16</v>
      </c>
      <c r="F30" s="1">
        <v>28.4</v>
      </c>
      <c r="G30" s="1">
        <v>33.11</v>
      </c>
      <c r="H30" s="1">
        <v>1.4452264666991512</v>
      </c>
      <c r="I30">
        <v>1.5923350860591616</v>
      </c>
    </row>
    <row r="31" spans="1:9" x14ac:dyDescent="0.25">
      <c r="A31" t="s">
        <v>42</v>
      </c>
      <c r="B31" t="s">
        <v>636</v>
      </c>
      <c r="C31" t="s">
        <v>208</v>
      </c>
      <c r="D31" s="1">
        <v>402011497578.77997</v>
      </c>
      <c r="E31" s="1">
        <v>171.09</v>
      </c>
      <c r="F31" s="1">
        <v>150.51</v>
      </c>
      <c r="G31" s="1">
        <v>143</v>
      </c>
      <c r="H31" s="1">
        <v>0.94698187821903834</v>
      </c>
      <c r="I31">
        <v>0.96078430252182123</v>
      </c>
    </row>
    <row r="32" spans="1:9" x14ac:dyDescent="0.25">
      <c r="A32" t="s">
        <v>226</v>
      </c>
      <c r="B32" t="s">
        <v>637</v>
      </c>
      <c r="C32" t="s">
        <v>200</v>
      </c>
      <c r="D32" s="1">
        <v>153228111651.49002</v>
      </c>
      <c r="E32" s="1">
        <v>21.37</v>
      </c>
      <c r="F32" s="1">
        <v>16.23</v>
      </c>
      <c r="G32" s="1">
        <v>14.77</v>
      </c>
      <c r="H32" s="1">
        <v>1.2349082495701358</v>
      </c>
      <c r="I32">
        <v>1.3422747523759571</v>
      </c>
    </row>
    <row r="33" spans="1:9" x14ac:dyDescent="0.25">
      <c r="A33" t="s">
        <v>227</v>
      </c>
      <c r="B33" t="s">
        <v>638</v>
      </c>
      <c r="C33" t="s">
        <v>198</v>
      </c>
      <c r="D33" s="1">
        <v>53924018655.720001</v>
      </c>
      <c r="E33" s="1">
        <v>236.58</v>
      </c>
      <c r="F33" s="1">
        <v>194.87</v>
      </c>
      <c r="G33" s="1">
        <v>162.41</v>
      </c>
      <c r="H33" s="1">
        <v>1.4255675044624985</v>
      </c>
      <c r="I33">
        <v>1.3607407946004026</v>
      </c>
    </row>
    <row r="34" spans="1:9" x14ac:dyDescent="0.25">
      <c r="A34" t="s">
        <v>228</v>
      </c>
      <c r="B34" t="s">
        <v>639</v>
      </c>
      <c r="C34" t="s">
        <v>202</v>
      </c>
      <c r="D34" s="1">
        <v>164856564628.38</v>
      </c>
      <c r="E34" s="1">
        <v>123.93</v>
      </c>
      <c r="F34" s="1">
        <v>85.32</v>
      </c>
      <c r="G34" s="1">
        <v>73.31</v>
      </c>
      <c r="H34" s="1">
        <v>1.1020765686209761</v>
      </c>
      <c r="I34">
        <v>1.1725205780323793</v>
      </c>
    </row>
    <row r="35" spans="1:9" x14ac:dyDescent="0.25">
      <c r="A35" t="s">
        <v>133</v>
      </c>
      <c r="B35" t="s">
        <v>640</v>
      </c>
      <c r="C35" t="s">
        <v>201</v>
      </c>
      <c r="D35" s="1">
        <v>115613465931.3</v>
      </c>
      <c r="E35" s="1">
        <v>232.86</v>
      </c>
      <c r="F35" s="1">
        <v>188.96</v>
      </c>
      <c r="G35" s="1">
        <v>174.92</v>
      </c>
      <c r="H35" s="1">
        <v>2.0893903937637761</v>
      </c>
      <c r="I35">
        <v>1.9699292854791783</v>
      </c>
    </row>
    <row r="36" spans="1:9" x14ac:dyDescent="0.25">
      <c r="A36" t="s">
        <v>229</v>
      </c>
      <c r="B36" t="s">
        <v>641</v>
      </c>
      <c r="C36" t="s">
        <v>208</v>
      </c>
      <c r="D36" s="1">
        <v>643863919037.3999</v>
      </c>
      <c r="E36" s="1">
        <v>80.099999999999994</v>
      </c>
      <c r="F36" s="1">
        <v>53.70333333333334</v>
      </c>
      <c r="G36" s="1">
        <v>52.743333333333332</v>
      </c>
      <c r="H36" s="1">
        <v>1.128992760145793</v>
      </c>
      <c r="I36">
        <v>1.1805704253251776</v>
      </c>
    </row>
    <row r="37" spans="1:9" x14ac:dyDescent="0.25">
      <c r="A37" t="s">
        <v>230</v>
      </c>
      <c r="B37" t="s">
        <v>642</v>
      </c>
      <c r="C37" t="s">
        <v>201</v>
      </c>
      <c r="D37" s="1">
        <v>216497362574.5</v>
      </c>
      <c r="E37" s="1">
        <v>54.25</v>
      </c>
      <c r="F37" s="1">
        <v>50.44</v>
      </c>
      <c r="G37" s="1">
        <v>53.66</v>
      </c>
      <c r="H37" s="1">
        <v>1.1805082279969417</v>
      </c>
      <c r="I37">
        <v>1.2634052101148787</v>
      </c>
    </row>
    <row r="38" spans="1:9" x14ac:dyDescent="0.25">
      <c r="A38" t="s">
        <v>119</v>
      </c>
      <c r="B38" t="s">
        <v>643</v>
      </c>
      <c r="C38" t="s">
        <v>201</v>
      </c>
      <c r="D38" s="1">
        <v>100742560000</v>
      </c>
      <c r="E38" s="1">
        <v>23.56</v>
      </c>
      <c r="F38" s="1">
        <v>47.64</v>
      </c>
      <c r="G38" s="1">
        <v>36.880000000000003</v>
      </c>
      <c r="H38" s="1">
        <v>3.3603327028391914</v>
      </c>
      <c r="I38">
        <v>3.1774846335771039</v>
      </c>
    </row>
    <row r="39" spans="1:9" x14ac:dyDescent="0.25">
      <c r="A39" t="s">
        <v>127</v>
      </c>
      <c r="B39" t="s">
        <v>644</v>
      </c>
      <c r="C39" t="s">
        <v>217</v>
      </c>
      <c r="D39" s="1">
        <v>53802151836.529991</v>
      </c>
      <c r="E39" s="1">
        <v>47.87</v>
      </c>
      <c r="F39" s="1">
        <v>35.86</v>
      </c>
      <c r="G39" s="1">
        <v>30.98</v>
      </c>
      <c r="H39" s="1">
        <v>1.8434520700240231</v>
      </c>
      <c r="I39">
        <v>1.9681020774816635</v>
      </c>
    </row>
    <row r="40" spans="1:9" x14ac:dyDescent="0.25">
      <c r="A40" t="s">
        <v>30</v>
      </c>
      <c r="B40" t="s">
        <v>645</v>
      </c>
      <c r="C40" t="s">
        <v>201</v>
      </c>
      <c r="D40" s="1">
        <v>3094522538777.9189</v>
      </c>
      <c r="E40" s="1">
        <v>416.32</v>
      </c>
      <c r="F40" s="1">
        <v>384.63</v>
      </c>
      <c r="G40" s="1">
        <v>332.42</v>
      </c>
      <c r="H40" s="1">
        <v>1.2268721439542996</v>
      </c>
      <c r="I40">
        <v>1.225559583450186</v>
      </c>
    </row>
    <row r="41" spans="1:9" x14ac:dyDescent="0.25">
      <c r="A41" t="s">
        <v>231</v>
      </c>
      <c r="B41" t="s">
        <v>646</v>
      </c>
      <c r="C41" t="s">
        <v>208</v>
      </c>
      <c r="D41" s="1">
        <v>18140803528.16</v>
      </c>
      <c r="E41" s="1">
        <v>82.49</v>
      </c>
      <c r="F41" s="1">
        <v>133.86000000000001</v>
      </c>
      <c r="G41" s="1">
        <v>103.66</v>
      </c>
      <c r="H41" s="1">
        <v>3.0447262640861132</v>
      </c>
      <c r="I41">
        <v>2.8771122069321735</v>
      </c>
    </row>
    <row r="42" spans="1:9" x14ac:dyDescent="0.25">
      <c r="A42" t="s">
        <v>232</v>
      </c>
      <c r="B42" t="s">
        <v>647</v>
      </c>
      <c r="C42" t="s">
        <v>204</v>
      </c>
      <c r="D42" s="1">
        <v>97925943589.100006</v>
      </c>
      <c r="E42" s="1">
        <v>350.3</v>
      </c>
      <c r="F42" s="1">
        <v>307.39</v>
      </c>
      <c r="G42" s="1">
        <v>294.45</v>
      </c>
      <c r="H42" s="1">
        <v>1.1803517433004984</v>
      </c>
      <c r="I42">
        <v>1.7084669445428216</v>
      </c>
    </row>
    <row r="43" spans="1:9" x14ac:dyDescent="0.25">
      <c r="A43" t="s">
        <v>233</v>
      </c>
      <c r="B43" t="s">
        <v>648</v>
      </c>
      <c r="C43" t="s">
        <v>207</v>
      </c>
      <c r="D43" s="1">
        <v>54820726590.499992</v>
      </c>
      <c r="E43" s="1">
        <v>24.7</v>
      </c>
      <c r="F43" s="1">
        <v>17.84</v>
      </c>
      <c r="G43" s="1">
        <v>16.850000000000001</v>
      </c>
      <c r="H43" s="1">
        <v>1.107088589344873</v>
      </c>
      <c r="I43">
        <v>1.0793497146093629</v>
      </c>
    </row>
    <row r="44" spans="1:9" x14ac:dyDescent="0.25">
      <c r="A44" t="s">
        <v>234</v>
      </c>
      <c r="B44" t="s">
        <v>649</v>
      </c>
      <c r="C44" t="s">
        <v>198</v>
      </c>
      <c r="D44" s="1">
        <v>125418458091.49998</v>
      </c>
      <c r="E44" s="1">
        <v>65.739999999999995</v>
      </c>
      <c r="F44" s="1">
        <v>52.08</v>
      </c>
      <c r="G44" s="1">
        <v>41.53</v>
      </c>
      <c r="H44" s="1">
        <v>1.6154615067508644</v>
      </c>
      <c r="I44">
        <v>1.5792862013294702</v>
      </c>
    </row>
    <row r="45" spans="1:9" x14ac:dyDescent="0.25">
      <c r="A45" t="s">
        <v>235</v>
      </c>
      <c r="B45" t="s">
        <v>650</v>
      </c>
      <c r="C45" t="s">
        <v>198</v>
      </c>
      <c r="D45" s="1">
        <v>49732369247.819992</v>
      </c>
      <c r="E45" s="1">
        <v>77.23</v>
      </c>
      <c r="F45" s="1">
        <v>67.290000000000006</v>
      </c>
      <c r="G45" s="1">
        <v>61.53</v>
      </c>
      <c r="H45" s="1">
        <v>1.3565424607195065</v>
      </c>
      <c r="I45">
        <v>1.305159352125836</v>
      </c>
    </row>
    <row r="46" spans="1:9" x14ac:dyDescent="0.25">
      <c r="A46" t="s">
        <v>236</v>
      </c>
      <c r="B46" t="s">
        <v>651</v>
      </c>
      <c r="C46" t="s">
        <v>208</v>
      </c>
      <c r="D46" s="1">
        <v>85038220507.520004</v>
      </c>
      <c r="E46" s="1">
        <v>49.84</v>
      </c>
      <c r="F46" s="1">
        <v>41.6</v>
      </c>
      <c r="G46" s="1">
        <v>42.56</v>
      </c>
      <c r="H46" s="1">
        <v>1.0988821002877942</v>
      </c>
      <c r="I46">
        <v>1.2248431067198369</v>
      </c>
    </row>
    <row r="47" spans="1:9" x14ac:dyDescent="0.25">
      <c r="A47" t="s">
        <v>237</v>
      </c>
      <c r="B47" t="s">
        <v>652</v>
      </c>
      <c r="C47" t="s">
        <v>204</v>
      </c>
      <c r="D47" s="1">
        <v>101820318690.00002</v>
      </c>
      <c r="E47" s="1">
        <v>394.54</v>
      </c>
      <c r="F47" s="1">
        <v>282.52999999999997</v>
      </c>
      <c r="G47" s="1">
        <v>244.07</v>
      </c>
      <c r="H47" s="1">
        <v>1.4603969593523933</v>
      </c>
      <c r="I47">
        <v>1.4728587773842308</v>
      </c>
    </row>
    <row r="48" spans="1:9" x14ac:dyDescent="0.25">
      <c r="A48" t="s">
        <v>238</v>
      </c>
      <c r="B48" t="s">
        <v>653</v>
      </c>
      <c r="C48" t="s">
        <v>196</v>
      </c>
      <c r="D48" s="1">
        <v>16740211647.539999</v>
      </c>
      <c r="E48" s="1">
        <v>48.19</v>
      </c>
      <c r="F48" s="1">
        <v>37.82</v>
      </c>
      <c r="G48" s="1">
        <v>35.43</v>
      </c>
      <c r="H48" s="1">
        <v>1.9032343451156977</v>
      </c>
      <c r="I48">
        <v>1.8200705920094762</v>
      </c>
    </row>
    <row r="49" spans="1:9" x14ac:dyDescent="0.25">
      <c r="A49" t="s">
        <v>239</v>
      </c>
      <c r="B49" t="s">
        <v>654</v>
      </c>
      <c r="C49" t="s">
        <v>201</v>
      </c>
      <c r="D49" s="1">
        <v>26843480768.130001</v>
      </c>
      <c r="E49" s="1">
        <v>20.67</v>
      </c>
      <c r="F49" s="1">
        <v>16.37</v>
      </c>
      <c r="G49" s="1">
        <v>17.16</v>
      </c>
      <c r="H49" s="1">
        <v>2.3106857800470522</v>
      </c>
      <c r="I49">
        <v>2.2905628729672158</v>
      </c>
    </row>
    <row r="50" spans="1:9" x14ac:dyDescent="0.25">
      <c r="A50" t="s">
        <v>150</v>
      </c>
      <c r="B50" t="s">
        <v>655</v>
      </c>
      <c r="C50" t="s">
        <v>204</v>
      </c>
      <c r="D50" s="1">
        <v>202036840104.48001</v>
      </c>
      <c r="E50" s="1">
        <v>116.12</v>
      </c>
      <c r="F50" s="1">
        <v>113.5</v>
      </c>
      <c r="G50" s="1">
        <v>92.64</v>
      </c>
      <c r="H50" s="1">
        <v>1.1611030065901069</v>
      </c>
      <c r="I50">
        <v>1.1412215055494193</v>
      </c>
    </row>
    <row r="51" spans="1:9" x14ac:dyDescent="0.25">
      <c r="A51" t="s">
        <v>240</v>
      </c>
      <c r="B51" t="s">
        <v>656</v>
      </c>
      <c r="C51" t="s">
        <v>198</v>
      </c>
      <c r="D51" s="1">
        <v>63428579983.860001</v>
      </c>
      <c r="E51" s="1">
        <v>113.26</v>
      </c>
      <c r="F51" s="1">
        <v>82.69</v>
      </c>
      <c r="G51" s="1">
        <v>79.8</v>
      </c>
      <c r="H51" s="1">
        <v>1.2879444225460068</v>
      </c>
      <c r="I51">
        <v>1.2517842280245512</v>
      </c>
    </row>
    <row r="52" spans="1:9" x14ac:dyDescent="0.25">
      <c r="A52" t="s">
        <v>241</v>
      </c>
      <c r="B52" t="s">
        <v>657</v>
      </c>
      <c r="C52" t="s">
        <v>196</v>
      </c>
      <c r="D52" s="1">
        <v>70398110203.320007</v>
      </c>
      <c r="E52" s="1">
        <v>316.66000000000003</v>
      </c>
      <c r="F52" s="1">
        <v>264.58999999999997</v>
      </c>
      <c r="G52" s="1">
        <v>290.89</v>
      </c>
      <c r="H52" s="1">
        <v>1.9662879444970749</v>
      </c>
      <c r="I52">
        <v>1.9613451592996447</v>
      </c>
    </row>
    <row r="53" spans="1:9" x14ac:dyDescent="0.25">
      <c r="A53" t="s">
        <v>242</v>
      </c>
      <c r="B53" t="s">
        <v>658</v>
      </c>
      <c r="C53" t="s">
        <v>201</v>
      </c>
      <c r="D53" s="1">
        <v>27990019906.000004</v>
      </c>
      <c r="E53" s="1">
        <v>47.8</v>
      </c>
      <c r="F53" s="1">
        <v>34.331000000000003</v>
      </c>
      <c r="G53" s="1">
        <v>30.886000000000003</v>
      </c>
      <c r="H53" s="1">
        <v>6.7994419323216908</v>
      </c>
      <c r="I53">
        <v>6.2213675514751872</v>
      </c>
    </row>
    <row r="54" spans="1:9" x14ac:dyDescent="0.25">
      <c r="A54" t="s">
        <v>243</v>
      </c>
      <c r="B54" t="s">
        <v>659</v>
      </c>
      <c r="C54" t="s">
        <v>217</v>
      </c>
      <c r="D54" s="1">
        <v>50374586530.290001</v>
      </c>
      <c r="E54" s="1">
        <v>195.69</v>
      </c>
      <c r="F54" s="1">
        <v>123.42</v>
      </c>
      <c r="G54" s="1">
        <v>89.2</v>
      </c>
      <c r="H54" s="1">
        <v>2.1416229484579707</v>
      </c>
      <c r="I54">
        <v>2.1556084474578796</v>
      </c>
    </row>
    <row r="55" spans="1:9" x14ac:dyDescent="0.25">
      <c r="A55" t="s">
        <v>244</v>
      </c>
      <c r="B55" t="s">
        <v>660</v>
      </c>
      <c r="C55" t="s">
        <v>207</v>
      </c>
      <c r="D55" s="1">
        <v>43071383129.110001</v>
      </c>
      <c r="E55" s="1">
        <v>139.79</v>
      </c>
      <c r="F55" s="1">
        <v>139.79</v>
      </c>
      <c r="G55" s="1">
        <v>154.97999999999999</v>
      </c>
      <c r="H55" s="1">
        <v>1.4577407329568823</v>
      </c>
      <c r="I55">
        <v>1.5504578701475147</v>
      </c>
    </row>
    <row r="56" spans="1:9" x14ac:dyDescent="0.25">
      <c r="A56" t="s">
        <v>245</v>
      </c>
      <c r="B56" t="s">
        <v>661</v>
      </c>
      <c r="C56" t="s">
        <v>208</v>
      </c>
      <c r="D56" s="1">
        <v>27717893363.159996</v>
      </c>
      <c r="E56" s="1">
        <v>57.97</v>
      </c>
      <c r="F56" s="1">
        <v>69.47</v>
      </c>
      <c r="G56" s="1">
        <v>73.7</v>
      </c>
      <c r="H56" s="1">
        <v>2.284925504081051</v>
      </c>
      <c r="I56">
        <v>2.1005062965922412</v>
      </c>
    </row>
    <row r="57" spans="1:9" x14ac:dyDescent="0.25">
      <c r="A57" t="s">
        <v>24</v>
      </c>
      <c r="B57" t="s">
        <v>662</v>
      </c>
      <c r="C57" t="s">
        <v>202</v>
      </c>
      <c r="D57" s="1">
        <v>117600750920.87999</v>
      </c>
      <c r="E57" s="1">
        <v>288.36</v>
      </c>
      <c r="F57" s="1">
        <v>235.34</v>
      </c>
      <c r="G57" s="1">
        <v>249.46</v>
      </c>
      <c r="H57" s="1">
        <v>0.94213957796166881</v>
      </c>
      <c r="I57">
        <v>1.1271701633019591</v>
      </c>
    </row>
    <row r="58" spans="1:9" x14ac:dyDescent="0.25">
      <c r="A58" t="s">
        <v>246</v>
      </c>
      <c r="B58" t="s">
        <v>663</v>
      </c>
      <c r="C58" t="s">
        <v>202</v>
      </c>
      <c r="D58" s="1">
        <v>38202340165.68</v>
      </c>
      <c r="E58" s="1">
        <v>268.23</v>
      </c>
      <c r="F58" s="1">
        <v>234.21</v>
      </c>
      <c r="G58" s="1">
        <v>245.51</v>
      </c>
      <c r="H58" s="1">
        <v>1.2444823678815282</v>
      </c>
      <c r="I58">
        <v>1.234683471865645</v>
      </c>
    </row>
    <row r="59" spans="1:9" x14ac:dyDescent="0.25">
      <c r="A59" t="s">
        <v>79</v>
      </c>
      <c r="B59" t="s">
        <v>664</v>
      </c>
      <c r="C59" t="s">
        <v>217</v>
      </c>
      <c r="D59" s="1">
        <v>53465437081.800011</v>
      </c>
      <c r="E59" s="1">
        <v>3129.78</v>
      </c>
      <c r="F59" s="1">
        <v>2546.65</v>
      </c>
      <c r="G59" s="1">
        <v>2571.86</v>
      </c>
      <c r="H59" s="1">
        <v>1.3211062224273962</v>
      </c>
      <c r="I59">
        <v>1.3153229347320716</v>
      </c>
    </row>
    <row r="60" spans="1:9" x14ac:dyDescent="0.25">
      <c r="A60" t="s">
        <v>247</v>
      </c>
      <c r="B60" t="s">
        <v>665</v>
      </c>
      <c r="C60" t="s">
        <v>196</v>
      </c>
      <c r="D60" s="1">
        <v>226355397447.48001</v>
      </c>
      <c r="E60" s="1">
        <v>474.04</v>
      </c>
      <c r="F60" s="1">
        <v>405.96</v>
      </c>
      <c r="G60" s="1" t="e">
        <v>#N/A</v>
      </c>
      <c r="H60" s="1">
        <v>0.9155590456547249</v>
      </c>
      <c r="I60">
        <v>0.96748403638096203</v>
      </c>
    </row>
    <row r="61" spans="1:9" x14ac:dyDescent="0.25">
      <c r="A61" t="s">
        <v>248</v>
      </c>
      <c r="B61" t="s">
        <v>666</v>
      </c>
      <c r="C61" t="s">
        <v>196</v>
      </c>
      <c r="D61" s="1">
        <v>17555569125.59</v>
      </c>
      <c r="E61" s="1">
        <v>218.03</v>
      </c>
      <c r="F61" s="1">
        <v>196.72</v>
      </c>
      <c r="G61" s="1">
        <v>186.51</v>
      </c>
      <c r="H61" s="1">
        <v>1.138412749358694</v>
      </c>
      <c r="I61">
        <v>1.1565604040752884</v>
      </c>
    </row>
    <row r="62" spans="1:9" x14ac:dyDescent="0.25">
      <c r="A62" t="s">
        <v>249</v>
      </c>
      <c r="B62" t="s">
        <v>667</v>
      </c>
      <c r="C62" t="s">
        <v>201</v>
      </c>
      <c r="D62" s="1">
        <v>13673575394.23</v>
      </c>
      <c r="E62" s="1">
        <v>100.97</v>
      </c>
      <c r="F62" s="1">
        <v>114.29</v>
      </c>
      <c r="G62" s="1">
        <v>128.61000000000001</v>
      </c>
      <c r="H62" s="1">
        <v>3.7779585744841371</v>
      </c>
      <c r="I62">
        <v>4.0471255164484656</v>
      </c>
    </row>
    <row r="63" spans="1:9" x14ac:dyDescent="0.25">
      <c r="A63" t="s">
        <v>250</v>
      </c>
      <c r="B63" t="s">
        <v>668</v>
      </c>
      <c r="C63" t="s">
        <v>198</v>
      </c>
      <c r="D63" s="1">
        <v>47629641993.790001</v>
      </c>
      <c r="E63" s="1">
        <v>605.59</v>
      </c>
      <c r="F63" s="1">
        <v>550.28</v>
      </c>
      <c r="G63" s="1">
        <v>523.16999999999996</v>
      </c>
      <c r="H63" s="1">
        <v>1.8319972321775189</v>
      </c>
      <c r="I63">
        <v>1.7444670933075257</v>
      </c>
    </row>
    <row r="64" spans="1:9" x14ac:dyDescent="0.25">
      <c r="A64" t="s">
        <v>251</v>
      </c>
      <c r="B64" t="s">
        <v>669</v>
      </c>
      <c r="C64" t="s">
        <v>196</v>
      </c>
      <c r="D64" s="1">
        <v>19622557887.360001</v>
      </c>
      <c r="E64" s="1">
        <v>64.64</v>
      </c>
      <c r="F64" s="1">
        <v>56.64</v>
      </c>
      <c r="G64" s="1">
        <v>45.99</v>
      </c>
      <c r="H64" s="1">
        <v>1.4089249391943055</v>
      </c>
      <c r="I64">
        <v>1.5602070471337455</v>
      </c>
    </row>
    <row r="65" spans="1:9" x14ac:dyDescent="0.25">
      <c r="A65" t="s">
        <v>252</v>
      </c>
      <c r="B65" t="s">
        <v>670</v>
      </c>
      <c r="C65" t="s">
        <v>202</v>
      </c>
      <c r="D65" s="1">
        <v>32873328153.119999</v>
      </c>
      <c r="E65" s="1">
        <v>434.98</v>
      </c>
      <c r="F65" s="1">
        <v>249.54</v>
      </c>
      <c r="G65" s="1">
        <v>220</v>
      </c>
      <c r="H65" s="1">
        <v>2.2537191256178546</v>
      </c>
      <c r="I65">
        <v>2.1345831143745793</v>
      </c>
    </row>
    <row r="66" spans="1:9" x14ac:dyDescent="0.25">
      <c r="A66" t="s">
        <v>253</v>
      </c>
      <c r="B66" t="s">
        <v>671</v>
      </c>
      <c r="C66" t="s">
        <v>202</v>
      </c>
      <c r="D66" s="1">
        <v>9797457000</v>
      </c>
      <c r="E66" s="1">
        <v>61.97</v>
      </c>
      <c r="F66" s="1">
        <v>64.88</v>
      </c>
      <c r="G66" s="1">
        <v>75.11</v>
      </c>
      <c r="H66" s="1">
        <v>2.2843804126675638</v>
      </c>
      <c r="I66">
        <v>2.2821493047746477</v>
      </c>
    </row>
    <row r="67" spans="1:9" x14ac:dyDescent="0.25">
      <c r="A67" t="s">
        <v>254</v>
      </c>
      <c r="B67" t="s">
        <v>672</v>
      </c>
      <c r="C67" t="s">
        <v>202</v>
      </c>
      <c r="D67" s="1">
        <v>73673584925.690002</v>
      </c>
      <c r="E67" s="1">
        <v>81.61</v>
      </c>
      <c r="F67" s="1">
        <v>56.86</v>
      </c>
      <c r="G67" s="1">
        <v>56.04</v>
      </c>
      <c r="H67" s="1">
        <v>1.8102335004846133</v>
      </c>
      <c r="I67">
        <v>1.8147584779812738</v>
      </c>
    </row>
    <row r="68" spans="1:9" x14ac:dyDescent="0.25">
      <c r="A68" t="s">
        <v>255</v>
      </c>
      <c r="B68" t="s">
        <v>673</v>
      </c>
      <c r="C68" t="s">
        <v>198</v>
      </c>
      <c r="D68" s="1">
        <v>54719548550.850006</v>
      </c>
      <c r="E68" s="1">
        <v>74.150000000000006</v>
      </c>
      <c r="F68" s="1">
        <v>52.73</v>
      </c>
      <c r="G68" s="1">
        <v>42.15</v>
      </c>
      <c r="H68" s="1">
        <v>1.1135985259794003</v>
      </c>
      <c r="I68">
        <v>1.1231798896327221</v>
      </c>
    </row>
    <row r="69" spans="1:9" x14ac:dyDescent="0.25">
      <c r="A69" t="s">
        <v>256</v>
      </c>
      <c r="B69" t="s">
        <v>674</v>
      </c>
      <c r="C69" t="s">
        <v>202</v>
      </c>
      <c r="D69" s="1">
        <v>41669712411.009995</v>
      </c>
      <c r="E69" s="1">
        <v>104.03</v>
      </c>
      <c r="F69" s="1">
        <v>86.12</v>
      </c>
      <c r="G69" s="1">
        <v>81.040000000000006</v>
      </c>
      <c r="H69" s="1">
        <v>1.2007365225142248</v>
      </c>
      <c r="I69">
        <v>1.1518118270931568</v>
      </c>
    </row>
    <row r="70" spans="1:9" x14ac:dyDescent="0.25">
      <c r="A70" t="s">
        <v>257</v>
      </c>
      <c r="B70" t="s">
        <v>675</v>
      </c>
      <c r="C70" t="s">
        <v>204</v>
      </c>
      <c r="D70" s="1">
        <v>18641889723.239998</v>
      </c>
      <c r="E70" s="1">
        <v>36.54</v>
      </c>
      <c r="F70" s="1">
        <v>40.04</v>
      </c>
      <c r="G70" s="1">
        <v>32.74</v>
      </c>
      <c r="H70" s="1">
        <v>1.7424385226979924</v>
      </c>
      <c r="I70">
        <v>1.6859251072641197</v>
      </c>
    </row>
    <row r="71" spans="1:9" x14ac:dyDescent="0.25">
      <c r="A71" t="s">
        <v>258</v>
      </c>
      <c r="B71" t="s">
        <v>676</v>
      </c>
      <c r="C71" t="s">
        <v>204</v>
      </c>
      <c r="D71" s="1">
        <v>68358531856.999992</v>
      </c>
      <c r="E71" s="1">
        <v>236.5</v>
      </c>
      <c r="F71" s="1">
        <v>235.01</v>
      </c>
      <c r="G71" s="1">
        <v>261.3</v>
      </c>
      <c r="H71" s="1">
        <v>1.0980170172645329</v>
      </c>
      <c r="I71">
        <v>1.2226433347122729</v>
      </c>
    </row>
    <row r="72" spans="1:9" x14ac:dyDescent="0.25">
      <c r="A72" t="s">
        <v>108</v>
      </c>
      <c r="B72" t="s">
        <v>677</v>
      </c>
      <c r="C72" t="s">
        <v>198</v>
      </c>
      <c r="D72" s="1">
        <v>992428155106.67993</v>
      </c>
      <c r="E72" s="1">
        <v>460.21</v>
      </c>
      <c r="F72" s="1">
        <v>363.34</v>
      </c>
      <c r="G72" s="1">
        <v>348.43</v>
      </c>
      <c r="H72" s="1">
        <v>0.8691559598404599</v>
      </c>
      <c r="I72">
        <v>0.84557421337699601</v>
      </c>
    </row>
    <row r="73" spans="1:9" x14ac:dyDescent="0.25">
      <c r="A73" t="s">
        <v>40</v>
      </c>
      <c r="B73" t="s">
        <v>678</v>
      </c>
      <c r="C73" t="s">
        <v>217</v>
      </c>
      <c r="D73" s="1">
        <v>20922827970.239998</v>
      </c>
      <c r="E73" s="1">
        <v>97.44</v>
      </c>
      <c r="F73" s="1">
        <v>74.650000000000006</v>
      </c>
      <c r="G73" s="1">
        <v>70.95</v>
      </c>
      <c r="H73" s="1">
        <v>2.1443183761668227</v>
      </c>
      <c r="I73">
        <v>2.0659124808154736</v>
      </c>
    </row>
    <row r="74" spans="1:9" x14ac:dyDescent="0.25">
      <c r="A74" t="s">
        <v>168</v>
      </c>
      <c r="B74" t="s">
        <v>679</v>
      </c>
      <c r="C74" t="s">
        <v>204</v>
      </c>
      <c r="D74" s="1">
        <v>128265736358.49998</v>
      </c>
      <c r="E74" s="1">
        <v>87.1</v>
      </c>
      <c r="F74" s="1">
        <v>59.61</v>
      </c>
      <c r="G74" s="1">
        <v>50.91</v>
      </c>
      <c r="H74" s="1">
        <v>1.0560698949871625</v>
      </c>
      <c r="I74">
        <v>1.1013874754189656</v>
      </c>
    </row>
    <row r="75" spans="1:9" x14ac:dyDescent="0.25">
      <c r="A75" t="s">
        <v>184</v>
      </c>
      <c r="B75" t="s">
        <v>680</v>
      </c>
      <c r="C75" t="s">
        <v>204</v>
      </c>
      <c r="D75" s="1">
        <v>105830028291.60001</v>
      </c>
      <c r="E75" s="1">
        <v>52.2</v>
      </c>
      <c r="F75" s="1">
        <v>50.22</v>
      </c>
      <c r="G75" s="1">
        <v>56.65</v>
      </c>
      <c r="H75" s="1">
        <v>1.7196608970675216</v>
      </c>
      <c r="I75">
        <v>1.6927055178359793</v>
      </c>
    </row>
    <row r="76" spans="1:9" x14ac:dyDescent="0.25">
      <c r="A76" t="s">
        <v>259</v>
      </c>
      <c r="B76" t="s">
        <v>681</v>
      </c>
      <c r="C76" t="s">
        <v>208</v>
      </c>
      <c r="D76" s="1">
        <v>22653966850.039997</v>
      </c>
      <c r="E76" s="1">
        <v>48.29</v>
      </c>
      <c r="F76" s="1">
        <v>55.51</v>
      </c>
      <c r="G76" s="1">
        <v>56.19</v>
      </c>
      <c r="H76" s="1">
        <v>1.511093844278375</v>
      </c>
      <c r="I76">
        <v>1.6571228020833004</v>
      </c>
    </row>
    <row r="77" spans="1:9" x14ac:dyDescent="0.25">
      <c r="A77" t="s">
        <v>260</v>
      </c>
      <c r="B77" t="s">
        <v>682</v>
      </c>
      <c r="C77" t="s">
        <v>207</v>
      </c>
      <c r="D77" s="1">
        <v>18400540960.940002</v>
      </c>
      <c r="E77" s="1">
        <v>24.89</v>
      </c>
      <c r="F77" s="1">
        <v>25.18</v>
      </c>
      <c r="G77" s="1">
        <v>28.25</v>
      </c>
      <c r="H77" s="1">
        <v>1.3902424248763903</v>
      </c>
      <c r="I77">
        <v>1.3608732994760706</v>
      </c>
    </row>
    <row r="78" spans="1:9" x14ac:dyDescent="0.25">
      <c r="A78" t="s">
        <v>261</v>
      </c>
      <c r="B78" t="s">
        <v>684</v>
      </c>
      <c r="C78" t="s">
        <v>217</v>
      </c>
      <c r="D78" s="1">
        <v>58681684608.609993</v>
      </c>
      <c r="E78" s="1">
        <v>238.13</v>
      </c>
      <c r="F78" s="1">
        <v>182.15</v>
      </c>
      <c r="G78" s="1">
        <v>153.69</v>
      </c>
      <c r="H78" s="1">
        <v>1.1899147884604797</v>
      </c>
      <c r="I78">
        <v>1.1842481764101209</v>
      </c>
    </row>
    <row r="79" spans="1:9" x14ac:dyDescent="0.25">
      <c r="A79" t="s">
        <v>262</v>
      </c>
      <c r="B79" t="s">
        <v>685</v>
      </c>
      <c r="C79" t="s">
        <v>217</v>
      </c>
      <c r="D79" s="1">
        <v>26234653253.510155</v>
      </c>
      <c r="E79" s="1">
        <v>20.43</v>
      </c>
      <c r="F79" s="1">
        <v>17.53</v>
      </c>
      <c r="G79" s="1">
        <v>12.65</v>
      </c>
      <c r="H79" s="1">
        <v>2.710160877137509</v>
      </c>
      <c r="I79">
        <v>2.7871113315098137</v>
      </c>
    </row>
    <row r="80" spans="1:9" x14ac:dyDescent="0.25">
      <c r="A80" t="s">
        <v>263</v>
      </c>
      <c r="B80" t="s">
        <v>686</v>
      </c>
      <c r="C80" t="s">
        <v>201</v>
      </c>
      <c r="D80" s="1">
        <v>9659730863.1799984</v>
      </c>
      <c r="E80" s="1">
        <v>101.83</v>
      </c>
      <c r="F80" s="1">
        <v>103.71</v>
      </c>
      <c r="G80" s="1">
        <v>93.42</v>
      </c>
      <c r="H80" s="1">
        <v>2.4517732313302019</v>
      </c>
      <c r="I80">
        <v>2.3064220008495826</v>
      </c>
    </row>
    <row r="81" spans="1:9" x14ac:dyDescent="0.25">
      <c r="A81" t="s">
        <v>264</v>
      </c>
      <c r="B81" t="s">
        <v>687</v>
      </c>
      <c r="C81" t="s">
        <v>202</v>
      </c>
      <c r="D81" s="1">
        <v>22475702288</v>
      </c>
      <c r="E81" s="1">
        <v>193</v>
      </c>
      <c r="F81" s="1">
        <v>167.21</v>
      </c>
      <c r="G81" s="1">
        <v>125.69</v>
      </c>
      <c r="H81" s="1">
        <v>2.8160354121844184</v>
      </c>
      <c r="I81">
        <v>2.8378839258684132</v>
      </c>
    </row>
    <row r="82" spans="1:9" x14ac:dyDescent="0.25">
      <c r="A82" t="s">
        <v>265</v>
      </c>
      <c r="B82" t="s">
        <v>688</v>
      </c>
      <c r="C82" t="s">
        <v>212</v>
      </c>
      <c r="D82" s="1">
        <v>14419886086.92</v>
      </c>
      <c r="E82" s="1">
        <v>43.72</v>
      </c>
      <c r="F82" s="1">
        <v>38.5</v>
      </c>
      <c r="G82" s="1">
        <v>36.81</v>
      </c>
      <c r="H82" s="1">
        <v>1.1585960629318068</v>
      </c>
      <c r="I82">
        <v>1.3496429594586148</v>
      </c>
    </row>
    <row r="83" spans="1:9" x14ac:dyDescent="0.25">
      <c r="A83" t="s">
        <v>266</v>
      </c>
      <c r="B83" t="s">
        <v>689</v>
      </c>
      <c r="C83" t="s">
        <v>208</v>
      </c>
      <c r="D83" s="1">
        <v>19824088762.799999</v>
      </c>
      <c r="E83" s="1">
        <v>160.30000000000001</v>
      </c>
      <c r="F83" s="1">
        <v>142.72</v>
      </c>
      <c r="G83" s="1">
        <v>122.36</v>
      </c>
      <c r="H83" s="1">
        <v>1.3548902369381526</v>
      </c>
      <c r="I83">
        <v>1.3910033878279346</v>
      </c>
    </row>
    <row r="84" spans="1:9" x14ac:dyDescent="0.25">
      <c r="A84" t="s">
        <v>267</v>
      </c>
      <c r="B84" t="s">
        <v>690</v>
      </c>
      <c r="C84" t="s">
        <v>202</v>
      </c>
      <c r="D84" s="1">
        <v>9332771824.9999981</v>
      </c>
      <c r="E84" s="1">
        <v>162.5</v>
      </c>
      <c r="F84" s="1">
        <v>200.29</v>
      </c>
      <c r="G84" s="1">
        <v>278.08999999999997</v>
      </c>
      <c r="H84" s="1">
        <v>2.0195067751308269</v>
      </c>
      <c r="I84">
        <v>3.1816594558717157</v>
      </c>
    </row>
    <row r="85" spans="1:9" x14ac:dyDescent="0.25">
      <c r="A85" t="s">
        <v>268</v>
      </c>
      <c r="B85" t="s">
        <v>691</v>
      </c>
      <c r="C85" t="s">
        <v>223</v>
      </c>
      <c r="D85" s="1">
        <v>20707380577.52</v>
      </c>
      <c r="E85" s="1">
        <v>69.34</v>
      </c>
      <c r="F85" s="1">
        <v>57.68</v>
      </c>
      <c r="G85" s="1">
        <v>54.18</v>
      </c>
      <c r="H85" s="1">
        <v>1.0253095435631228</v>
      </c>
      <c r="I85">
        <v>1.0652824309778781</v>
      </c>
    </row>
    <row r="86" spans="1:9" x14ac:dyDescent="0.25">
      <c r="A86" t="s">
        <v>269</v>
      </c>
      <c r="B86" t="s">
        <v>692</v>
      </c>
      <c r="C86" t="s">
        <v>208</v>
      </c>
      <c r="D86" s="1">
        <v>81790423214.5</v>
      </c>
      <c r="E86" s="1">
        <v>100.1</v>
      </c>
      <c r="F86" s="1">
        <v>80.56</v>
      </c>
      <c r="G86" s="1">
        <v>68.87</v>
      </c>
      <c r="H86" s="1">
        <v>0.88626077771432232</v>
      </c>
      <c r="I86">
        <v>0.92657040847225602</v>
      </c>
    </row>
    <row r="87" spans="1:9" x14ac:dyDescent="0.25">
      <c r="A87" t="s">
        <v>270</v>
      </c>
      <c r="B87" t="s">
        <v>693</v>
      </c>
      <c r="C87" t="s">
        <v>201</v>
      </c>
      <c r="D87" s="1">
        <v>11104105211.1</v>
      </c>
      <c r="E87" s="1">
        <v>195.03</v>
      </c>
      <c r="F87" s="1">
        <v>299.7</v>
      </c>
      <c r="G87" s="1">
        <v>248.92</v>
      </c>
      <c r="H87" s="1">
        <v>2.7976951356513911</v>
      </c>
      <c r="I87">
        <v>2.6594508476954646</v>
      </c>
    </row>
    <row r="88" spans="1:9" x14ac:dyDescent="0.25">
      <c r="A88" t="s">
        <v>271</v>
      </c>
      <c r="B88" t="s">
        <v>694</v>
      </c>
      <c r="C88" t="s">
        <v>208</v>
      </c>
      <c r="D88" s="1">
        <v>14017508186.219999</v>
      </c>
      <c r="E88" s="1">
        <v>29.37</v>
      </c>
      <c r="F88" s="1">
        <v>28.75</v>
      </c>
      <c r="G88" s="1">
        <v>27.36</v>
      </c>
      <c r="H88" s="1">
        <v>1.4202503295373148</v>
      </c>
      <c r="I88">
        <v>1.41569510410127</v>
      </c>
    </row>
    <row r="89" spans="1:9" x14ac:dyDescent="0.25">
      <c r="A89" t="s">
        <v>272</v>
      </c>
      <c r="B89" t="s">
        <v>695</v>
      </c>
      <c r="C89" t="s">
        <v>217</v>
      </c>
      <c r="D89" s="1">
        <v>86234193695.999985</v>
      </c>
      <c r="E89" s="1">
        <v>134.4</v>
      </c>
      <c r="F89" s="1">
        <v>139.44999999999999</v>
      </c>
      <c r="G89" s="1">
        <v>130</v>
      </c>
      <c r="H89" s="1">
        <v>2.1283896414971997</v>
      </c>
      <c r="I89">
        <v>2.1700080423887647</v>
      </c>
    </row>
    <row r="90" spans="1:9" x14ac:dyDescent="0.25">
      <c r="A90" t="s">
        <v>273</v>
      </c>
      <c r="B90" t="s">
        <v>696</v>
      </c>
      <c r="C90" t="s">
        <v>223</v>
      </c>
      <c r="D90" s="1">
        <v>35417781504</v>
      </c>
      <c r="E90" s="1">
        <v>102.32</v>
      </c>
      <c r="F90" s="1">
        <v>91.25</v>
      </c>
      <c r="G90" s="1">
        <v>88.45</v>
      </c>
      <c r="H90" s="1">
        <v>1.0331932613425125</v>
      </c>
      <c r="I90">
        <v>1.0345663131019409</v>
      </c>
    </row>
    <row r="91" spans="1:9" x14ac:dyDescent="0.25">
      <c r="A91" t="s">
        <v>274</v>
      </c>
      <c r="B91" t="s">
        <v>697</v>
      </c>
      <c r="C91" t="s">
        <v>201</v>
      </c>
      <c r="D91" s="1">
        <v>39755860143.659996</v>
      </c>
      <c r="E91" s="1">
        <v>46.46</v>
      </c>
      <c r="F91" s="1">
        <v>30.74</v>
      </c>
      <c r="G91" s="1">
        <v>29.1</v>
      </c>
      <c r="H91" s="1">
        <v>1.7785676693755099</v>
      </c>
      <c r="I91">
        <v>1.6690512901312233</v>
      </c>
    </row>
    <row r="92" spans="1:9" x14ac:dyDescent="0.25">
      <c r="A92" t="s">
        <v>2150</v>
      </c>
      <c r="B92" t="s">
        <v>2151</v>
      </c>
      <c r="C92" t="s">
        <v>201</v>
      </c>
      <c r="D92" s="1">
        <v>22996874919.700001</v>
      </c>
      <c r="E92" s="1">
        <v>163.13</v>
      </c>
      <c r="F92" s="1">
        <v>104.54</v>
      </c>
      <c r="G92" s="1">
        <v>76.400000000000006</v>
      </c>
      <c r="H92" s="1">
        <v>1.4469269377817671</v>
      </c>
      <c r="I92">
        <v>1.6266524406019713</v>
      </c>
    </row>
    <row r="93" spans="1:9" x14ac:dyDescent="0.25">
      <c r="A93" t="s">
        <v>275</v>
      </c>
      <c r="B93" t="s">
        <v>698</v>
      </c>
      <c r="C93" t="s">
        <v>202</v>
      </c>
      <c r="D93" s="1">
        <v>46057602391.219994</v>
      </c>
      <c r="E93" s="1">
        <v>336.07</v>
      </c>
      <c r="F93" s="1">
        <v>237.56</v>
      </c>
      <c r="G93" s="1">
        <v>230.05</v>
      </c>
      <c r="H93" s="1">
        <v>1.5048932515320512</v>
      </c>
      <c r="I93">
        <v>1.4599141525229211</v>
      </c>
    </row>
    <row r="94" spans="1:9" x14ac:dyDescent="0.25">
      <c r="A94" t="s">
        <v>276</v>
      </c>
      <c r="B94" t="s">
        <v>699</v>
      </c>
      <c r="C94" t="s">
        <v>217</v>
      </c>
      <c r="D94" s="1">
        <v>9629203267.2499981</v>
      </c>
      <c r="E94" s="1">
        <v>44.51</v>
      </c>
      <c r="F94" s="1">
        <v>45.14</v>
      </c>
      <c r="G94" s="1">
        <v>47.01</v>
      </c>
      <c r="H94" s="1">
        <v>2.7545212419147389</v>
      </c>
      <c r="I94">
        <v>2.8602563526420144</v>
      </c>
    </row>
    <row r="95" spans="1:9" x14ac:dyDescent="0.25">
      <c r="A95" t="s">
        <v>48</v>
      </c>
      <c r="B95" t="s">
        <v>700</v>
      </c>
      <c r="C95" t="s">
        <v>204</v>
      </c>
      <c r="D95" s="1">
        <v>195235862186.72998</v>
      </c>
      <c r="E95" s="1">
        <v>270.33</v>
      </c>
      <c r="F95" s="1">
        <v>227.96</v>
      </c>
      <c r="G95" s="1">
        <v>216.43</v>
      </c>
      <c r="H95" s="1">
        <v>1.416422097894124</v>
      </c>
      <c r="I95">
        <v>1.4654607943020286</v>
      </c>
    </row>
    <row r="96" spans="1:9" x14ac:dyDescent="0.25">
      <c r="A96" t="s">
        <v>277</v>
      </c>
      <c r="B96" t="s">
        <v>701</v>
      </c>
      <c r="C96" t="s">
        <v>208</v>
      </c>
      <c r="D96" s="1">
        <v>72998507574.360001</v>
      </c>
      <c r="E96" s="1">
        <v>158.46</v>
      </c>
      <c r="F96" s="1">
        <v>142.02000000000001</v>
      </c>
      <c r="G96" s="1">
        <v>108.99</v>
      </c>
      <c r="H96" s="1">
        <v>1.9823560316798949</v>
      </c>
      <c r="I96">
        <v>2.1527619848598891</v>
      </c>
    </row>
    <row r="97" spans="1:9" x14ac:dyDescent="0.25">
      <c r="A97" t="s">
        <v>278</v>
      </c>
      <c r="B97" t="s">
        <v>702</v>
      </c>
      <c r="C97" t="s">
        <v>202</v>
      </c>
      <c r="D97" s="1">
        <v>112471413183.43999</v>
      </c>
      <c r="E97" s="1">
        <v>411.08</v>
      </c>
      <c r="F97" s="1">
        <v>390.22</v>
      </c>
      <c r="G97" s="1">
        <v>389.36</v>
      </c>
      <c r="H97" s="1">
        <v>1.4053718515803026</v>
      </c>
      <c r="I97">
        <v>1.4234405938474597</v>
      </c>
    </row>
    <row r="98" spans="1:9" x14ac:dyDescent="0.25">
      <c r="A98" t="s">
        <v>279</v>
      </c>
      <c r="B98" t="s">
        <v>703</v>
      </c>
      <c r="C98" t="s">
        <v>223</v>
      </c>
      <c r="D98" s="1">
        <v>47165116791.779999</v>
      </c>
      <c r="E98" s="1">
        <v>56.22</v>
      </c>
      <c r="F98" s="1">
        <v>47.11</v>
      </c>
      <c r="G98" s="1">
        <v>42.96</v>
      </c>
      <c r="H98" s="1">
        <v>1.4194807417268342</v>
      </c>
      <c r="I98">
        <v>1.5119339608373772</v>
      </c>
    </row>
    <row r="99" spans="1:9" x14ac:dyDescent="0.25">
      <c r="A99" t="s">
        <v>280</v>
      </c>
      <c r="B99" t="s">
        <v>704</v>
      </c>
      <c r="C99" t="s">
        <v>202</v>
      </c>
      <c r="D99" s="1">
        <v>26211793367.110001</v>
      </c>
      <c r="E99" s="1">
        <v>190.69</v>
      </c>
      <c r="F99" s="1">
        <v>147.33000000000001</v>
      </c>
      <c r="G99" s="1">
        <v>142.18</v>
      </c>
      <c r="H99" s="1">
        <v>1.2803059441900406</v>
      </c>
      <c r="I99">
        <v>1.3188231803482315</v>
      </c>
    </row>
    <row r="100" spans="1:9" x14ac:dyDescent="0.25">
      <c r="A100" t="s">
        <v>281</v>
      </c>
      <c r="B100" t="s">
        <v>705</v>
      </c>
      <c r="C100" t="s">
        <v>223</v>
      </c>
      <c r="D100" s="1">
        <v>15305329640.25</v>
      </c>
      <c r="E100" s="1">
        <v>59.67</v>
      </c>
      <c r="F100" s="1">
        <v>50.09</v>
      </c>
      <c r="G100" s="1">
        <v>49.69</v>
      </c>
      <c r="H100" s="1">
        <v>1.0376665464765991</v>
      </c>
      <c r="I100">
        <v>1.1040045010679089</v>
      </c>
    </row>
    <row r="101" spans="1:9" x14ac:dyDescent="0.25">
      <c r="A101" t="s">
        <v>282</v>
      </c>
      <c r="B101" t="s">
        <v>706</v>
      </c>
      <c r="C101" t="s">
        <v>196</v>
      </c>
      <c r="D101" s="1">
        <v>20037726286.080002</v>
      </c>
      <c r="E101" s="1">
        <v>129.86000000000001</v>
      </c>
      <c r="F101" s="1">
        <v>113.12</v>
      </c>
      <c r="G101" s="1">
        <v>110.49</v>
      </c>
      <c r="H101" s="1">
        <v>1.7836208465429375</v>
      </c>
      <c r="I101">
        <v>1.7939840829538041</v>
      </c>
    </row>
    <row r="102" spans="1:9" x14ac:dyDescent="0.25">
      <c r="A102" t="s">
        <v>283</v>
      </c>
      <c r="B102" t="s">
        <v>707</v>
      </c>
      <c r="C102" t="s">
        <v>223</v>
      </c>
      <c r="D102" s="1">
        <v>88025070000</v>
      </c>
      <c r="E102" s="1">
        <v>114.17</v>
      </c>
      <c r="F102" s="1">
        <v>97.15</v>
      </c>
      <c r="G102" s="1">
        <v>89.87</v>
      </c>
      <c r="H102" s="1">
        <v>1.0004816299951509</v>
      </c>
      <c r="I102">
        <v>1.000633093716025</v>
      </c>
    </row>
    <row r="103" spans="1:9" x14ac:dyDescent="0.25">
      <c r="A103" t="s">
        <v>284</v>
      </c>
      <c r="B103" t="s">
        <v>708</v>
      </c>
      <c r="C103" t="s">
        <v>212</v>
      </c>
      <c r="D103" s="1">
        <v>13155549655.699999</v>
      </c>
      <c r="E103" s="1">
        <v>70.3</v>
      </c>
      <c r="F103" s="1">
        <v>64.180000000000007</v>
      </c>
      <c r="G103" s="1">
        <v>59.97</v>
      </c>
      <c r="H103" s="1">
        <v>1.1266661490160299</v>
      </c>
      <c r="I103">
        <v>1.2419797695474604</v>
      </c>
    </row>
    <row r="104" spans="1:9" x14ac:dyDescent="0.25">
      <c r="A104" t="s">
        <v>285</v>
      </c>
      <c r="B104" t="s">
        <v>709</v>
      </c>
      <c r="C104" t="s">
        <v>202</v>
      </c>
      <c r="D104" s="1">
        <v>135907359000</v>
      </c>
      <c r="E104" s="1">
        <v>341.39</v>
      </c>
      <c r="F104" s="1">
        <v>243.42</v>
      </c>
      <c r="G104" s="1">
        <v>215.87</v>
      </c>
      <c r="H104" s="1">
        <v>1.8409213783473259</v>
      </c>
      <c r="I104">
        <v>1.761760255557419</v>
      </c>
    </row>
    <row r="105" spans="1:9" x14ac:dyDescent="0.25">
      <c r="A105" t="s">
        <v>171</v>
      </c>
      <c r="B105" t="s">
        <v>710</v>
      </c>
      <c r="C105" t="s">
        <v>196</v>
      </c>
      <c r="D105" s="1">
        <v>72272554464</v>
      </c>
      <c r="E105" s="1">
        <v>254</v>
      </c>
      <c r="F105" s="1">
        <v>198.02</v>
      </c>
      <c r="G105" s="1">
        <v>169.75</v>
      </c>
      <c r="H105" s="1">
        <v>1.2657505098828934</v>
      </c>
      <c r="I105">
        <v>1.2419821025963562</v>
      </c>
    </row>
    <row r="106" spans="1:9" x14ac:dyDescent="0.25">
      <c r="A106" t="s">
        <v>286</v>
      </c>
      <c r="B106" t="s">
        <v>711</v>
      </c>
      <c r="C106" t="s">
        <v>204</v>
      </c>
      <c r="D106" s="1">
        <v>14986643389.08</v>
      </c>
      <c r="E106" s="1">
        <v>121.51</v>
      </c>
      <c r="F106" s="1">
        <v>110.83</v>
      </c>
      <c r="G106" s="1">
        <v>108.98</v>
      </c>
      <c r="H106" s="1">
        <v>1.7035289967364586</v>
      </c>
      <c r="I106">
        <v>2.1021147388257417</v>
      </c>
    </row>
    <row r="107" spans="1:9" x14ac:dyDescent="0.25">
      <c r="A107" t="s">
        <v>2194</v>
      </c>
      <c r="B107" t="s">
        <v>2195</v>
      </c>
      <c r="C107" t="s">
        <v>201</v>
      </c>
      <c r="D107" s="1">
        <v>90387088263.569992</v>
      </c>
      <c r="E107" s="1">
        <v>127.73</v>
      </c>
      <c r="F107" s="1">
        <v>79.709999999999994</v>
      </c>
      <c r="G107" s="1">
        <v>70.34</v>
      </c>
      <c r="H107" s="1">
        <v>4.0405978703218306</v>
      </c>
      <c r="I107">
        <v>3.6109410880332904</v>
      </c>
    </row>
    <row r="108" spans="1:9" x14ac:dyDescent="0.25">
      <c r="A108" t="s">
        <v>287</v>
      </c>
      <c r="B108" t="s">
        <v>712</v>
      </c>
      <c r="C108" t="s">
        <v>202</v>
      </c>
      <c r="D108" s="1">
        <v>64176762000.000008</v>
      </c>
      <c r="E108" s="1">
        <v>112.06</v>
      </c>
      <c r="F108" s="1">
        <v>94.8</v>
      </c>
      <c r="G108" s="1">
        <v>97.09</v>
      </c>
      <c r="H108" s="1">
        <v>1.6285636799276069</v>
      </c>
      <c r="I108">
        <v>1.5979301563081891</v>
      </c>
    </row>
    <row r="109" spans="1:9" x14ac:dyDescent="0.25">
      <c r="A109" t="s">
        <v>288</v>
      </c>
      <c r="B109" t="s">
        <v>713</v>
      </c>
      <c r="C109" t="s">
        <v>207</v>
      </c>
      <c r="D109" s="1">
        <v>75311013178.949982</v>
      </c>
      <c r="E109" s="1">
        <v>132.44999999999999</v>
      </c>
      <c r="F109" s="1">
        <v>114.98</v>
      </c>
      <c r="G109" s="1">
        <v>127.37</v>
      </c>
      <c r="H109" s="1">
        <v>1.3925735041513418</v>
      </c>
      <c r="I109">
        <v>1.4035536878820809</v>
      </c>
    </row>
    <row r="110" spans="1:9" x14ac:dyDescent="0.25">
      <c r="A110" t="s">
        <v>289</v>
      </c>
      <c r="B110" t="s">
        <v>714</v>
      </c>
      <c r="C110" t="s">
        <v>198</v>
      </c>
      <c r="D110" s="1">
        <v>77153553479.149979</v>
      </c>
      <c r="E110" s="1">
        <v>355.15</v>
      </c>
      <c r="F110" s="1">
        <v>298.61</v>
      </c>
      <c r="G110" s="1">
        <v>327.32</v>
      </c>
      <c r="H110" s="1">
        <v>1.2423675048819796</v>
      </c>
      <c r="I110">
        <v>1.3261123199135127</v>
      </c>
    </row>
    <row r="111" spans="1:9" x14ac:dyDescent="0.25">
      <c r="A111" t="s">
        <v>290</v>
      </c>
      <c r="B111" t="s">
        <v>715</v>
      </c>
      <c r="C111" t="s">
        <v>223</v>
      </c>
      <c r="D111" s="1">
        <v>27934861721.439991</v>
      </c>
      <c r="E111" s="1">
        <v>130.63999999999999</v>
      </c>
      <c r="F111" s="1">
        <v>102.47</v>
      </c>
      <c r="G111" s="1">
        <v>94.96</v>
      </c>
      <c r="H111" s="1">
        <v>1.094704709300214</v>
      </c>
      <c r="I111">
        <v>1.1369837137629681</v>
      </c>
    </row>
    <row r="112" spans="1:9" x14ac:dyDescent="0.25">
      <c r="A112" t="s">
        <v>291</v>
      </c>
      <c r="B112" t="s">
        <v>716</v>
      </c>
      <c r="C112" t="s">
        <v>202</v>
      </c>
      <c r="D112" s="1">
        <v>35289621850.400002</v>
      </c>
      <c r="E112" s="1">
        <v>285.2</v>
      </c>
      <c r="F112" s="1">
        <v>242.83</v>
      </c>
      <c r="G112" s="1">
        <v>186.6</v>
      </c>
      <c r="H112" s="1">
        <v>1.7931062059330136</v>
      </c>
      <c r="I112">
        <v>1.876755583657411</v>
      </c>
    </row>
    <row r="113" spans="1:9" x14ac:dyDescent="0.25">
      <c r="A113" t="s">
        <v>292</v>
      </c>
      <c r="B113" t="s">
        <v>717</v>
      </c>
      <c r="C113" t="s">
        <v>207</v>
      </c>
      <c r="D113" s="1">
        <v>22222344202.769997</v>
      </c>
      <c r="E113" s="1">
        <v>37.409999999999997</v>
      </c>
      <c r="F113" s="1">
        <v>37.049999999999997</v>
      </c>
      <c r="G113" s="1">
        <v>43.55</v>
      </c>
      <c r="H113" s="1">
        <v>1.9879387536949598</v>
      </c>
      <c r="I113">
        <v>1.9552785618698556</v>
      </c>
    </row>
    <row r="114" spans="1:9" x14ac:dyDescent="0.25">
      <c r="A114" t="s">
        <v>293</v>
      </c>
      <c r="B114" t="s">
        <v>718</v>
      </c>
      <c r="C114" t="s">
        <v>204</v>
      </c>
      <c r="D114" s="1">
        <v>41794098000</v>
      </c>
      <c r="E114" s="1">
        <v>229.26</v>
      </c>
      <c r="F114" s="1">
        <v>213.95</v>
      </c>
      <c r="G114" s="1">
        <v>204.56</v>
      </c>
      <c r="H114" s="1">
        <v>1.8631288084771402</v>
      </c>
      <c r="I114">
        <v>1.8727655035253155</v>
      </c>
    </row>
    <row r="115" spans="1:9" x14ac:dyDescent="0.25">
      <c r="A115" t="s">
        <v>22</v>
      </c>
      <c r="B115" t="s">
        <v>719</v>
      </c>
      <c r="C115" t="s">
        <v>201</v>
      </c>
      <c r="D115" s="1">
        <v>40164959887.079994</v>
      </c>
      <c r="E115" s="1">
        <v>521.22</v>
      </c>
      <c r="F115" s="1">
        <v>444.66</v>
      </c>
      <c r="G115" s="1">
        <v>360.82</v>
      </c>
      <c r="H115" s="1">
        <v>1.4519416713150346</v>
      </c>
      <c r="I115">
        <v>1.6682124396399201</v>
      </c>
    </row>
    <row r="116" spans="1:9" x14ac:dyDescent="0.25">
      <c r="A116" t="s">
        <v>294</v>
      </c>
      <c r="B116" t="s">
        <v>720</v>
      </c>
      <c r="C116" t="s">
        <v>202</v>
      </c>
      <c r="D116" s="1">
        <v>64589350943.040001</v>
      </c>
      <c r="E116" s="1">
        <v>264.36</v>
      </c>
      <c r="F116" s="1">
        <v>250.85</v>
      </c>
      <c r="G116" s="1">
        <v>255.46</v>
      </c>
      <c r="H116" s="1">
        <v>2.0480771091853645</v>
      </c>
      <c r="I116">
        <v>2.0471552522147309</v>
      </c>
    </row>
    <row r="117" spans="1:9" x14ac:dyDescent="0.25">
      <c r="A117" t="s">
        <v>295</v>
      </c>
      <c r="B117" t="s">
        <v>721</v>
      </c>
      <c r="C117" t="s">
        <v>196</v>
      </c>
      <c r="D117" s="1">
        <v>7571845920.2399988</v>
      </c>
      <c r="E117" s="1">
        <v>60.66</v>
      </c>
      <c r="F117" s="1">
        <v>58.93</v>
      </c>
      <c r="G117" s="1">
        <v>62.76</v>
      </c>
      <c r="H117" s="1">
        <v>2.7500834271842747</v>
      </c>
      <c r="I117">
        <v>2.8964993190384298</v>
      </c>
    </row>
    <row r="118" spans="1:9" x14ac:dyDescent="0.25">
      <c r="A118" t="s">
        <v>296</v>
      </c>
      <c r="B118" t="s">
        <v>722</v>
      </c>
      <c r="C118" t="s">
        <v>198</v>
      </c>
      <c r="D118" s="1">
        <v>29881089331</v>
      </c>
      <c r="E118" s="1">
        <v>104.75</v>
      </c>
      <c r="F118" s="1">
        <v>72.849999999999994</v>
      </c>
      <c r="G118" s="1">
        <v>71.459999999999994</v>
      </c>
      <c r="H118" s="1">
        <v>1.101443203330567</v>
      </c>
      <c r="I118">
        <v>1.2037125117270697</v>
      </c>
    </row>
    <row r="119" spans="1:9" x14ac:dyDescent="0.25">
      <c r="A119" t="s">
        <v>297</v>
      </c>
      <c r="B119" t="s">
        <v>723</v>
      </c>
      <c r="C119" t="s">
        <v>217</v>
      </c>
      <c r="D119" s="1">
        <v>42614676623.199997</v>
      </c>
      <c r="E119" s="1">
        <v>10.72</v>
      </c>
      <c r="F119" s="1">
        <v>11.71</v>
      </c>
      <c r="G119" s="1">
        <v>12.25</v>
      </c>
      <c r="H119" s="1">
        <v>2.349621283460269</v>
      </c>
      <c r="I119">
        <v>2.4059869556945022</v>
      </c>
    </row>
    <row r="120" spans="1:9" x14ac:dyDescent="0.25">
      <c r="A120" t="s">
        <v>193</v>
      </c>
      <c r="B120" t="s">
        <v>724</v>
      </c>
      <c r="C120" t="s">
        <v>223</v>
      </c>
      <c r="D120" s="1">
        <v>168222300000</v>
      </c>
      <c r="E120" s="1">
        <v>81.86</v>
      </c>
      <c r="F120" s="1">
        <v>60.72</v>
      </c>
      <c r="G120" s="1">
        <v>53.54</v>
      </c>
      <c r="H120" s="1">
        <v>1.6326236330536439</v>
      </c>
      <c r="I120">
        <v>1.7025810902475615</v>
      </c>
    </row>
    <row r="121" spans="1:9" x14ac:dyDescent="0.25">
      <c r="A121" t="s">
        <v>298</v>
      </c>
      <c r="B121" t="s">
        <v>725</v>
      </c>
      <c r="C121" t="s">
        <v>198</v>
      </c>
      <c r="D121" s="1">
        <v>10517498427.300001</v>
      </c>
      <c r="E121" s="1">
        <v>20.11</v>
      </c>
      <c r="F121" s="1">
        <v>28.8</v>
      </c>
      <c r="G121" s="1">
        <v>23.7</v>
      </c>
      <c r="H121" s="1">
        <v>1.9014387568221529</v>
      </c>
      <c r="I121">
        <v>1.9433634810505771</v>
      </c>
    </row>
    <row r="122" spans="1:9" x14ac:dyDescent="0.25">
      <c r="A122" t="s">
        <v>299</v>
      </c>
      <c r="B122" t="s">
        <v>726</v>
      </c>
      <c r="C122" t="s">
        <v>217</v>
      </c>
      <c r="D122" s="1">
        <v>31886352092.809998</v>
      </c>
      <c r="E122" s="1">
        <v>165.89</v>
      </c>
      <c r="F122" s="1">
        <v>123.18</v>
      </c>
      <c r="G122" s="1">
        <v>108.73</v>
      </c>
      <c r="H122" s="1">
        <v>1.6957356063612818</v>
      </c>
      <c r="I122">
        <v>1.6693700196825789</v>
      </c>
    </row>
    <row r="123" spans="1:9" x14ac:dyDescent="0.25">
      <c r="A123" t="s">
        <v>188</v>
      </c>
      <c r="B123" t="s">
        <v>727</v>
      </c>
      <c r="C123" t="s">
        <v>196</v>
      </c>
      <c r="D123" s="1">
        <v>71885921489.479996</v>
      </c>
      <c r="E123" s="1">
        <v>50.03</v>
      </c>
      <c r="F123" s="1">
        <v>41.03</v>
      </c>
      <c r="G123" s="1">
        <v>37.15</v>
      </c>
      <c r="H123" s="1">
        <v>2.3303001712735663</v>
      </c>
      <c r="I123">
        <v>2.2992134125737373</v>
      </c>
    </row>
    <row r="124" spans="1:9" x14ac:dyDescent="0.25">
      <c r="A124" t="s">
        <v>300</v>
      </c>
      <c r="B124" t="s">
        <v>728</v>
      </c>
      <c r="C124" t="s">
        <v>204</v>
      </c>
      <c r="D124" s="1">
        <v>27734303489.039993</v>
      </c>
      <c r="E124" s="1">
        <v>69.209999999999994</v>
      </c>
      <c r="F124" s="1">
        <v>128.93</v>
      </c>
      <c r="G124" s="1">
        <v>78.97</v>
      </c>
      <c r="H124" s="1">
        <v>3.7741260435253925</v>
      </c>
      <c r="I124">
        <v>3.5556184519049707</v>
      </c>
    </row>
    <row r="125" spans="1:9" x14ac:dyDescent="0.25">
      <c r="A125" t="s">
        <v>301</v>
      </c>
      <c r="B125" t="s">
        <v>729</v>
      </c>
      <c r="C125" t="s">
        <v>202</v>
      </c>
      <c r="D125" s="1">
        <v>82279398255.759995</v>
      </c>
      <c r="E125" s="1">
        <v>299.44</v>
      </c>
      <c r="F125" s="1">
        <v>249.94</v>
      </c>
      <c r="G125" s="1">
        <v>237.78</v>
      </c>
      <c r="H125" s="1">
        <v>1.0149006029851357</v>
      </c>
      <c r="I125">
        <v>0.99077265113398316</v>
      </c>
    </row>
    <row r="126" spans="1:9" x14ac:dyDescent="0.25">
      <c r="A126" t="s">
        <v>302</v>
      </c>
      <c r="B126" t="s">
        <v>730</v>
      </c>
      <c r="C126" t="s">
        <v>208</v>
      </c>
      <c r="D126" s="1">
        <v>39310801567.380005</v>
      </c>
      <c r="E126" s="1">
        <v>70.81</v>
      </c>
      <c r="F126" s="1">
        <v>63.06</v>
      </c>
      <c r="G126" s="1">
        <v>62.73</v>
      </c>
      <c r="H126" s="1">
        <v>1.184018581718699</v>
      </c>
      <c r="I126">
        <v>1.1921636475781037</v>
      </c>
    </row>
    <row r="127" spans="1:9" x14ac:dyDescent="0.25">
      <c r="A127" t="s">
        <v>303</v>
      </c>
      <c r="B127" t="s">
        <v>731</v>
      </c>
      <c r="C127" t="s">
        <v>217</v>
      </c>
      <c r="D127" s="1">
        <v>19119965951.400002</v>
      </c>
      <c r="E127" s="1">
        <v>137.24</v>
      </c>
      <c r="F127" s="1">
        <v>138.43</v>
      </c>
      <c r="G127" s="1">
        <v>146.77000000000001</v>
      </c>
      <c r="H127" s="1">
        <v>1.4964030060915308</v>
      </c>
      <c r="I127">
        <v>1.6053587187212586</v>
      </c>
    </row>
    <row r="128" spans="1:9" x14ac:dyDescent="0.25">
      <c r="A128" t="s">
        <v>304</v>
      </c>
      <c r="B128" t="s">
        <v>732</v>
      </c>
      <c r="C128" t="s">
        <v>223</v>
      </c>
      <c r="D128" s="1">
        <v>21633246770.720001</v>
      </c>
      <c r="E128" s="1">
        <v>139.36000000000001</v>
      </c>
      <c r="F128" s="1">
        <v>115.39</v>
      </c>
      <c r="G128" s="1">
        <v>111.79</v>
      </c>
      <c r="H128" s="1">
        <v>0.92855177543588097</v>
      </c>
      <c r="I128">
        <v>0.95833410483518167</v>
      </c>
    </row>
    <row r="129" spans="1:9" x14ac:dyDescent="0.25">
      <c r="A129" t="s">
        <v>305</v>
      </c>
      <c r="B129" t="s">
        <v>733</v>
      </c>
      <c r="C129" t="s">
        <v>202</v>
      </c>
      <c r="D129" s="1">
        <v>52977840783.119995</v>
      </c>
      <c r="E129" s="1">
        <v>1085.04</v>
      </c>
      <c r="F129" s="1">
        <v>837.07</v>
      </c>
      <c r="G129" s="1">
        <v>714.29</v>
      </c>
      <c r="H129" s="1">
        <v>1.371553427709455</v>
      </c>
      <c r="I129">
        <v>1.3528806752410258</v>
      </c>
    </row>
    <row r="130" spans="1:9" x14ac:dyDescent="0.25">
      <c r="A130" t="s">
        <v>306</v>
      </c>
      <c r="B130" t="s">
        <v>734</v>
      </c>
      <c r="C130" t="s">
        <v>207</v>
      </c>
      <c r="D130" s="1">
        <v>27208774832.299999</v>
      </c>
      <c r="E130" s="1">
        <v>30.82</v>
      </c>
      <c r="F130" s="1">
        <v>34.19</v>
      </c>
      <c r="G130" s="1">
        <v>41.64</v>
      </c>
      <c r="H130" s="1">
        <v>1.6941346075874411</v>
      </c>
      <c r="I130">
        <v>1.6651957773837145</v>
      </c>
    </row>
    <row r="131" spans="1:9" x14ac:dyDescent="0.25">
      <c r="A131" t="s">
        <v>307</v>
      </c>
      <c r="B131" t="s">
        <v>735</v>
      </c>
      <c r="C131" t="s">
        <v>202</v>
      </c>
      <c r="D131" s="1">
        <v>46675064947.600006</v>
      </c>
      <c r="E131" s="1">
        <v>246.04</v>
      </c>
      <c r="F131" s="1">
        <v>202.92</v>
      </c>
      <c r="G131" s="1">
        <v>176.82</v>
      </c>
      <c r="H131" s="1">
        <v>1.1123582267168592</v>
      </c>
      <c r="I131">
        <v>1.1632878265961126</v>
      </c>
    </row>
    <row r="132" spans="1:9" x14ac:dyDescent="0.25">
      <c r="A132" t="s">
        <v>308</v>
      </c>
      <c r="B132" t="s">
        <v>736</v>
      </c>
      <c r="C132" t="s">
        <v>212</v>
      </c>
      <c r="D132" s="1">
        <v>15153644941.379999</v>
      </c>
      <c r="E132" s="1">
        <v>21.67</v>
      </c>
      <c r="F132" s="1">
        <v>20.29</v>
      </c>
      <c r="G132" s="1">
        <v>18.14</v>
      </c>
      <c r="H132" s="1">
        <v>1.491542317787695</v>
      </c>
      <c r="I132">
        <v>1.7884316403335139</v>
      </c>
    </row>
    <row r="133" spans="1:9" x14ac:dyDescent="0.25">
      <c r="A133" t="s">
        <v>309</v>
      </c>
      <c r="B133" t="s">
        <v>737</v>
      </c>
      <c r="C133" t="s">
        <v>204</v>
      </c>
      <c r="D133" s="1">
        <v>16343918854.199999</v>
      </c>
      <c r="E133" s="1">
        <v>233.1</v>
      </c>
      <c r="F133" s="1">
        <v>207.55</v>
      </c>
      <c r="G133" s="1">
        <v>133.44999999999999</v>
      </c>
      <c r="H133" s="1">
        <v>2.4213692473545372</v>
      </c>
      <c r="I133">
        <v>2.6315738753551559</v>
      </c>
    </row>
    <row r="134" spans="1:9" x14ac:dyDescent="0.25">
      <c r="A134" t="s">
        <v>310</v>
      </c>
      <c r="B134" t="s">
        <v>738</v>
      </c>
      <c r="C134" t="s">
        <v>204</v>
      </c>
      <c r="D134" s="1">
        <v>10969480785.9</v>
      </c>
      <c r="E134" s="1">
        <v>60.45</v>
      </c>
      <c r="F134" s="1">
        <v>50.09</v>
      </c>
      <c r="G134" s="1">
        <v>46.57</v>
      </c>
      <c r="H134" s="1">
        <v>1.0879309124773118</v>
      </c>
      <c r="I134">
        <v>2.0719090101596533</v>
      </c>
    </row>
    <row r="135" spans="1:9" x14ac:dyDescent="0.25">
      <c r="A135" t="s">
        <v>311</v>
      </c>
      <c r="B135" t="s">
        <v>739</v>
      </c>
      <c r="C135" t="s">
        <v>202</v>
      </c>
      <c r="D135" s="1">
        <v>27333658263.699997</v>
      </c>
      <c r="E135" s="1">
        <v>78.02</v>
      </c>
      <c r="F135" s="1">
        <v>71.739999999999995</v>
      </c>
      <c r="G135" s="1">
        <v>77.16</v>
      </c>
      <c r="H135" s="1">
        <v>1.4195768009034253</v>
      </c>
      <c r="I135">
        <v>1.444643720367053</v>
      </c>
    </row>
    <row r="136" spans="1:9" x14ac:dyDescent="0.25">
      <c r="A136" t="s">
        <v>152</v>
      </c>
      <c r="B136" t="s">
        <v>740</v>
      </c>
      <c r="C136" t="s">
        <v>208</v>
      </c>
      <c r="D136" s="1">
        <v>37621482812.239998</v>
      </c>
      <c r="E136" s="1">
        <v>185.98</v>
      </c>
      <c r="F136" s="1">
        <v>190.41</v>
      </c>
      <c r="G136" s="1">
        <v>191.77</v>
      </c>
      <c r="H136" s="1">
        <v>1.3016816672340337</v>
      </c>
      <c r="I136">
        <v>1.292973778896676</v>
      </c>
    </row>
    <row r="137" spans="1:9" x14ac:dyDescent="0.25">
      <c r="A137" t="s">
        <v>312</v>
      </c>
      <c r="B137" t="s">
        <v>741</v>
      </c>
      <c r="C137" t="s">
        <v>198</v>
      </c>
      <c r="D137" s="1">
        <v>21006299158.149998</v>
      </c>
      <c r="E137" s="1">
        <v>53.15</v>
      </c>
      <c r="F137" s="1">
        <v>37.97</v>
      </c>
      <c r="G137" s="1">
        <v>29.66</v>
      </c>
      <c r="H137" s="1">
        <v>1.9096467583162968</v>
      </c>
      <c r="I137">
        <v>1.9329664900751169</v>
      </c>
    </row>
    <row r="138" spans="1:9" x14ac:dyDescent="0.25">
      <c r="A138" t="s">
        <v>313</v>
      </c>
      <c r="B138" t="s">
        <v>742</v>
      </c>
      <c r="C138" t="s">
        <v>208</v>
      </c>
      <c r="D138" s="1">
        <v>17043141278.519997</v>
      </c>
      <c r="E138" s="1">
        <v>31.08</v>
      </c>
      <c r="F138" s="1">
        <v>31.77</v>
      </c>
      <c r="G138" s="1">
        <v>36.229999999999997</v>
      </c>
      <c r="H138" s="1">
        <v>1.8015499465593487</v>
      </c>
      <c r="I138">
        <v>1.8225979319891179</v>
      </c>
    </row>
    <row r="139" spans="1:9" x14ac:dyDescent="0.25">
      <c r="A139" t="s">
        <v>314</v>
      </c>
      <c r="B139" t="s">
        <v>743</v>
      </c>
      <c r="C139" t="s">
        <v>198</v>
      </c>
      <c r="D139" s="1">
        <v>63081081000.000015</v>
      </c>
      <c r="E139" s="1">
        <v>287.91000000000003</v>
      </c>
      <c r="F139" s="1">
        <v>232</v>
      </c>
      <c r="G139" s="1">
        <v>234.9</v>
      </c>
      <c r="H139" s="1">
        <v>1.0803039895635598</v>
      </c>
      <c r="I139">
        <v>1.1760459843373499</v>
      </c>
    </row>
    <row r="140" spans="1:9" x14ac:dyDescent="0.25">
      <c r="A140" t="s">
        <v>315</v>
      </c>
      <c r="B140" t="s">
        <v>744</v>
      </c>
      <c r="C140" t="s">
        <v>208</v>
      </c>
      <c r="D140" s="1">
        <v>94387465905.959976</v>
      </c>
      <c r="E140" s="1">
        <v>70.66</v>
      </c>
      <c r="F140" s="1">
        <v>72.78</v>
      </c>
      <c r="G140" s="1">
        <v>62.9</v>
      </c>
      <c r="H140" s="1">
        <v>1.0600846486538493</v>
      </c>
      <c r="I140">
        <v>1.0587179867601295</v>
      </c>
    </row>
    <row r="141" spans="1:9" x14ac:dyDescent="0.25">
      <c r="A141" t="s">
        <v>316</v>
      </c>
      <c r="B141" t="s">
        <v>745</v>
      </c>
      <c r="C141" t="s">
        <v>223</v>
      </c>
      <c r="D141" s="1">
        <v>19271395115.18</v>
      </c>
      <c r="E141" s="1">
        <v>29.57</v>
      </c>
      <c r="F141" s="1">
        <v>28.35</v>
      </c>
      <c r="G141" s="1">
        <v>27.75</v>
      </c>
      <c r="H141" s="1">
        <v>1.2776895638911683</v>
      </c>
      <c r="I141">
        <v>1.2781738080574863</v>
      </c>
    </row>
    <row r="142" spans="1:9" x14ac:dyDescent="0.25">
      <c r="A142" t="s">
        <v>177</v>
      </c>
      <c r="B142" t="s">
        <v>746</v>
      </c>
      <c r="C142" t="s">
        <v>204</v>
      </c>
      <c r="D142" s="1">
        <v>31072056654.269997</v>
      </c>
      <c r="E142" s="1">
        <v>258.07</v>
      </c>
      <c r="F142" s="1">
        <v>454.99</v>
      </c>
      <c r="G142" s="1">
        <v>493.42</v>
      </c>
      <c r="H142" s="1">
        <v>2.5027081067945836</v>
      </c>
      <c r="I142">
        <v>2.3444777379938722</v>
      </c>
    </row>
    <row r="143" spans="1:9" x14ac:dyDescent="0.25">
      <c r="A143" t="s">
        <v>317</v>
      </c>
      <c r="B143" t="s">
        <v>747</v>
      </c>
      <c r="C143" t="s">
        <v>198</v>
      </c>
      <c r="D143" s="1">
        <v>29454262027.449997</v>
      </c>
      <c r="E143" s="1">
        <v>290.02999999999997</v>
      </c>
      <c r="F143" s="1">
        <v>247.07</v>
      </c>
      <c r="G143" s="1">
        <v>210.6</v>
      </c>
      <c r="H143" s="1">
        <v>1.1000742556576784</v>
      </c>
      <c r="I143">
        <v>1.2609548504893158</v>
      </c>
    </row>
    <row r="144" spans="1:9" x14ac:dyDescent="0.25">
      <c r="A144" t="s">
        <v>318</v>
      </c>
      <c r="B144" t="s">
        <v>748</v>
      </c>
      <c r="C144" t="s">
        <v>202</v>
      </c>
      <c r="D144" s="1">
        <v>77369171000</v>
      </c>
      <c r="E144" s="1">
        <v>260.58999999999997</v>
      </c>
      <c r="F144" s="1">
        <v>253.97</v>
      </c>
      <c r="G144" s="1">
        <v>236.61</v>
      </c>
      <c r="H144" s="1">
        <v>0.98392710637233394</v>
      </c>
      <c r="I144">
        <v>0.99215560757628418</v>
      </c>
    </row>
    <row r="145" spans="1:9" x14ac:dyDescent="0.25">
      <c r="A145" t="s">
        <v>319</v>
      </c>
      <c r="B145" t="s">
        <v>749</v>
      </c>
      <c r="C145" t="s">
        <v>201</v>
      </c>
      <c r="D145" s="1">
        <v>29653773432</v>
      </c>
      <c r="E145" s="1">
        <v>222</v>
      </c>
      <c r="F145" s="1">
        <v>221.17</v>
      </c>
      <c r="G145" s="1">
        <v>213.82</v>
      </c>
      <c r="H145" s="1">
        <v>1.5794544299902991</v>
      </c>
      <c r="I145">
        <v>1.4821698521311595</v>
      </c>
    </row>
    <row r="146" spans="1:9" x14ac:dyDescent="0.25">
      <c r="A146" t="s">
        <v>9</v>
      </c>
      <c r="B146" t="s">
        <v>750</v>
      </c>
      <c r="C146" t="s">
        <v>202</v>
      </c>
      <c r="D146" s="1">
        <v>90236498567.660004</v>
      </c>
      <c r="E146" s="1">
        <v>399.86</v>
      </c>
      <c r="F146" s="1">
        <v>245.99</v>
      </c>
      <c r="G146" s="1">
        <v>211.3</v>
      </c>
      <c r="H146" s="1">
        <v>1.5041572703238983</v>
      </c>
      <c r="I146">
        <v>1.6563731646726672</v>
      </c>
    </row>
    <row r="147" spans="1:9" x14ac:dyDescent="0.25">
      <c r="A147" t="s">
        <v>320</v>
      </c>
      <c r="B147" t="s">
        <v>751</v>
      </c>
      <c r="C147" t="s">
        <v>200</v>
      </c>
      <c r="D147" s="1">
        <v>11789787866.74</v>
      </c>
      <c r="E147" s="1">
        <v>31.39</v>
      </c>
      <c r="F147" s="1">
        <v>32.5</v>
      </c>
      <c r="G147" s="1">
        <v>29.14</v>
      </c>
      <c r="H147" s="1">
        <v>1.2570150361054602</v>
      </c>
      <c r="I147">
        <v>1.333232557252974</v>
      </c>
    </row>
    <row r="148" spans="1:9" x14ac:dyDescent="0.25">
      <c r="A148" t="s">
        <v>321</v>
      </c>
      <c r="B148" t="s">
        <v>752</v>
      </c>
      <c r="C148" t="s">
        <v>196</v>
      </c>
      <c r="D148" s="1">
        <v>26245970905.5</v>
      </c>
      <c r="E148" s="1">
        <v>102.66</v>
      </c>
      <c r="F148" s="1">
        <v>79.78</v>
      </c>
      <c r="G148" s="1">
        <v>65.55</v>
      </c>
      <c r="H148" s="1">
        <v>1.5355115222129296</v>
      </c>
      <c r="I148">
        <v>1.5293787660627445</v>
      </c>
    </row>
    <row r="149" spans="1:9" x14ac:dyDescent="0.25">
      <c r="A149" t="s">
        <v>322</v>
      </c>
      <c r="B149" t="s">
        <v>753</v>
      </c>
      <c r="C149" t="s">
        <v>202</v>
      </c>
      <c r="D149" s="1">
        <v>10441913268.65</v>
      </c>
      <c r="E149" s="1">
        <v>173.59</v>
      </c>
      <c r="F149" s="1">
        <v>122.21</v>
      </c>
      <c r="G149" s="1">
        <v>107.78</v>
      </c>
      <c r="H149" s="1">
        <v>2.3193045133317689</v>
      </c>
      <c r="I149">
        <v>2.4912671145176399</v>
      </c>
    </row>
    <row r="150" spans="1:9" x14ac:dyDescent="0.25">
      <c r="A150" t="s">
        <v>135</v>
      </c>
      <c r="B150" t="s">
        <v>754</v>
      </c>
      <c r="C150" t="s">
        <v>201</v>
      </c>
      <c r="D150" s="1">
        <v>60651910633</v>
      </c>
      <c r="E150" s="1">
        <v>238.1</v>
      </c>
      <c r="F150" s="1">
        <v>211.49</v>
      </c>
      <c r="G150" s="1">
        <v>203.46</v>
      </c>
      <c r="H150" s="1">
        <v>2.2706246915873298</v>
      </c>
      <c r="I150">
        <v>2.2325990564793328</v>
      </c>
    </row>
    <row r="151" spans="1:9" x14ac:dyDescent="0.25">
      <c r="A151" t="s">
        <v>323</v>
      </c>
      <c r="B151" t="s">
        <v>755</v>
      </c>
      <c r="C151" t="s">
        <v>208</v>
      </c>
      <c r="D151" s="1">
        <v>27764357176.349998</v>
      </c>
      <c r="E151" s="1">
        <v>80.55</v>
      </c>
      <c r="F151" s="1">
        <v>55.25</v>
      </c>
      <c r="G151" s="1">
        <v>49.53</v>
      </c>
      <c r="H151" s="1">
        <v>1.8068393941554699</v>
      </c>
      <c r="I151">
        <v>1.6647654693584268</v>
      </c>
    </row>
    <row r="152" spans="1:9" x14ac:dyDescent="0.25">
      <c r="A152" t="s">
        <v>324</v>
      </c>
      <c r="B152" t="s">
        <v>756</v>
      </c>
      <c r="C152" t="s">
        <v>202</v>
      </c>
      <c r="D152" s="1">
        <v>25801430208.84</v>
      </c>
      <c r="E152" s="1">
        <v>220.74</v>
      </c>
      <c r="F152" s="1">
        <v>201.21</v>
      </c>
      <c r="G152" s="1">
        <v>182.39</v>
      </c>
      <c r="H152" s="1">
        <v>1.1761985811306988</v>
      </c>
      <c r="I152">
        <v>1.1707862502570114</v>
      </c>
    </row>
    <row r="153" spans="1:9" x14ac:dyDescent="0.25">
      <c r="A153" t="s">
        <v>325</v>
      </c>
      <c r="B153" t="s">
        <v>757</v>
      </c>
      <c r="C153" t="s">
        <v>208</v>
      </c>
      <c r="D153" s="1">
        <v>47910429740.75</v>
      </c>
      <c r="E153" s="1">
        <v>142.25</v>
      </c>
      <c r="F153" s="1">
        <v>123.82</v>
      </c>
      <c r="G153" s="1">
        <v>119.35</v>
      </c>
      <c r="H153" s="1">
        <v>1.1789201570716084</v>
      </c>
      <c r="I153">
        <v>1.1259777811473946</v>
      </c>
    </row>
    <row r="154" spans="1:9" x14ac:dyDescent="0.25">
      <c r="A154" t="s">
        <v>326</v>
      </c>
      <c r="B154" t="s">
        <v>758</v>
      </c>
      <c r="C154" t="s">
        <v>212</v>
      </c>
      <c r="D154" s="1">
        <v>15626019311.000002</v>
      </c>
      <c r="E154" s="1">
        <v>23.18</v>
      </c>
      <c r="F154" s="1">
        <v>20.53</v>
      </c>
      <c r="G154" s="1">
        <v>17.399999999999999</v>
      </c>
      <c r="H154" s="1">
        <v>1.3527625856912877</v>
      </c>
      <c r="I154">
        <v>1.5765351596645822</v>
      </c>
    </row>
    <row r="155" spans="1:9" x14ac:dyDescent="0.25">
      <c r="A155" t="s">
        <v>114</v>
      </c>
      <c r="B155" t="s">
        <v>759</v>
      </c>
      <c r="C155" t="s">
        <v>201</v>
      </c>
      <c r="D155" s="1">
        <v>487069762844.70001</v>
      </c>
      <c r="E155" s="1">
        <v>175.77</v>
      </c>
      <c r="F155" s="1">
        <v>104.77</v>
      </c>
      <c r="G155" s="1">
        <v>109.64</v>
      </c>
      <c r="H155" s="1">
        <v>2.1015385814008609</v>
      </c>
      <c r="I155">
        <v>2.1120256413991791</v>
      </c>
    </row>
    <row r="156" spans="1:9" x14ac:dyDescent="0.25">
      <c r="A156" t="s">
        <v>327</v>
      </c>
      <c r="B156" t="s">
        <v>760</v>
      </c>
      <c r="C156" t="s">
        <v>208</v>
      </c>
      <c r="D156" s="1">
        <v>40052200350.080002</v>
      </c>
      <c r="E156" s="1">
        <v>55.36</v>
      </c>
      <c r="F156" s="1">
        <v>45.85</v>
      </c>
      <c r="G156" s="1">
        <v>44.19</v>
      </c>
      <c r="H156" s="1">
        <v>1.4138618277171981</v>
      </c>
      <c r="I156">
        <v>1.3456389133447471</v>
      </c>
    </row>
    <row r="157" spans="1:9" x14ac:dyDescent="0.25">
      <c r="A157" t="s">
        <v>328</v>
      </c>
      <c r="B157" t="s">
        <v>761</v>
      </c>
      <c r="C157" t="s">
        <v>217</v>
      </c>
      <c r="D157" s="1">
        <v>47966182065.189995</v>
      </c>
      <c r="E157" s="1">
        <v>178.19</v>
      </c>
      <c r="F157" s="1">
        <v>155.19999999999999</v>
      </c>
      <c r="G157" s="1">
        <v>114.27</v>
      </c>
      <c r="H157" s="1">
        <v>1.9302899030386986</v>
      </c>
      <c r="I157">
        <v>1.9380769202407502</v>
      </c>
    </row>
    <row r="158" spans="1:9" x14ac:dyDescent="0.25">
      <c r="A158" t="s">
        <v>68</v>
      </c>
      <c r="B158" t="s">
        <v>762</v>
      </c>
      <c r="C158" t="s">
        <v>204</v>
      </c>
      <c r="D158" s="1">
        <v>885853850642.67981</v>
      </c>
      <c r="E158" s="1">
        <v>932.06</v>
      </c>
      <c r="F158" s="1">
        <v>635.72</v>
      </c>
      <c r="G158" s="1">
        <v>605.28</v>
      </c>
      <c r="H158" s="1">
        <v>1.8804985923149395</v>
      </c>
      <c r="I158">
        <v>1.868103509320499</v>
      </c>
    </row>
    <row r="159" spans="1:9" x14ac:dyDescent="0.25">
      <c r="A159" t="s">
        <v>329</v>
      </c>
      <c r="B159" t="s">
        <v>763</v>
      </c>
      <c r="C159" t="s">
        <v>200</v>
      </c>
      <c r="D159" s="1">
        <v>52048783730.100006</v>
      </c>
      <c r="E159" s="1">
        <v>326.05</v>
      </c>
      <c r="F159" s="1">
        <v>367.62</v>
      </c>
      <c r="G159" s="1">
        <v>449.82</v>
      </c>
      <c r="H159" s="1">
        <v>2.5245395311715839</v>
      </c>
      <c r="I159">
        <v>2.4586012605587251</v>
      </c>
    </row>
    <row r="160" spans="1:9" x14ac:dyDescent="0.25">
      <c r="A160" t="s">
        <v>330</v>
      </c>
      <c r="B160" t="s">
        <v>764</v>
      </c>
      <c r="C160" t="s">
        <v>198</v>
      </c>
      <c r="D160" s="1">
        <v>17418635227.199997</v>
      </c>
      <c r="E160" s="1">
        <v>79.349999999999994</v>
      </c>
      <c r="F160" s="1">
        <v>71</v>
      </c>
      <c r="G160" s="1">
        <v>64.290000000000006</v>
      </c>
      <c r="H160" s="1">
        <v>0.98481837260243599</v>
      </c>
      <c r="I160">
        <v>0.97353680197861803</v>
      </c>
    </row>
    <row r="161" spans="1:9" x14ac:dyDescent="0.25">
      <c r="A161" t="s">
        <v>331</v>
      </c>
      <c r="B161" t="s">
        <v>765</v>
      </c>
      <c r="C161" t="s">
        <v>217</v>
      </c>
      <c r="D161" s="1">
        <v>156437040043.44</v>
      </c>
      <c r="E161" s="1">
        <v>275.76</v>
      </c>
      <c r="F161" s="1">
        <v>220.16</v>
      </c>
      <c r="G161" s="1">
        <v>203.29</v>
      </c>
      <c r="H161" s="1">
        <v>1.3801530683808398</v>
      </c>
      <c r="I161">
        <v>1.4143716701456905</v>
      </c>
    </row>
    <row r="162" spans="1:9" x14ac:dyDescent="0.25">
      <c r="A162" t="s">
        <v>332</v>
      </c>
      <c r="B162" t="s">
        <v>766</v>
      </c>
      <c r="C162" t="s">
        <v>202</v>
      </c>
      <c r="D162" s="1">
        <v>24509102210.100002</v>
      </c>
      <c r="E162" s="1">
        <v>456.57</v>
      </c>
      <c r="F162" s="1">
        <v>327.69</v>
      </c>
      <c r="G162" s="1">
        <v>310.63</v>
      </c>
      <c r="H162" s="1">
        <v>1.902281252162739</v>
      </c>
      <c r="I162">
        <v>1.8415307237170135</v>
      </c>
    </row>
    <row r="163" spans="1:9" x14ac:dyDescent="0.25">
      <c r="A163" t="s">
        <v>333</v>
      </c>
      <c r="B163" t="s">
        <v>767</v>
      </c>
      <c r="C163" t="s">
        <v>202</v>
      </c>
      <c r="D163" s="1">
        <v>16010511008.549999</v>
      </c>
      <c r="E163" s="1">
        <v>211.49</v>
      </c>
      <c r="F163" s="1">
        <v>208.58</v>
      </c>
      <c r="G163" s="1">
        <v>209.03</v>
      </c>
      <c r="H163" s="1">
        <v>1.2082882202770235</v>
      </c>
      <c r="I163">
        <v>1.2248154416309032</v>
      </c>
    </row>
    <row r="164" spans="1:9" x14ac:dyDescent="0.25">
      <c r="A164" t="s">
        <v>334</v>
      </c>
      <c r="B164" t="s">
        <v>768</v>
      </c>
      <c r="C164" t="s">
        <v>198</v>
      </c>
      <c r="D164" s="1">
        <v>110669667095.39999</v>
      </c>
      <c r="E164" s="1">
        <v>225.05</v>
      </c>
      <c r="F164" s="1">
        <v>192.86</v>
      </c>
      <c r="G164" s="1">
        <v>192.9</v>
      </c>
      <c r="H164" s="1">
        <v>0.87853532445806615</v>
      </c>
      <c r="I164">
        <v>0.94221348907489588</v>
      </c>
    </row>
    <row r="165" spans="1:9" x14ac:dyDescent="0.25">
      <c r="A165" t="s">
        <v>335</v>
      </c>
      <c r="B165" t="s">
        <v>769</v>
      </c>
      <c r="C165" t="s">
        <v>202</v>
      </c>
      <c r="D165" s="1">
        <v>18221595568.109997</v>
      </c>
      <c r="E165" s="1">
        <v>83.49</v>
      </c>
      <c r="F165" s="1">
        <v>68.12</v>
      </c>
      <c r="G165" s="1">
        <v>53.63</v>
      </c>
      <c r="H165" s="1">
        <v>1.5656984197291872</v>
      </c>
      <c r="I165">
        <v>1.6504175199238482</v>
      </c>
    </row>
    <row r="166" spans="1:9" x14ac:dyDescent="0.25">
      <c r="A166" t="s">
        <v>182</v>
      </c>
      <c r="B166" t="s">
        <v>770</v>
      </c>
      <c r="C166" t="s">
        <v>198</v>
      </c>
      <c r="D166" s="1">
        <v>167147602000</v>
      </c>
      <c r="E166" s="1">
        <v>522.01</v>
      </c>
      <c r="F166" s="1">
        <v>434.19</v>
      </c>
      <c r="G166" s="1">
        <v>371.9</v>
      </c>
      <c r="H166" s="1">
        <v>1.0086362836205216</v>
      </c>
      <c r="I166">
        <v>1.0858045076477383</v>
      </c>
    </row>
    <row r="167" spans="1:9" x14ac:dyDescent="0.25">
      <c r="A167" t="s">
        <v>336</v>
      </c>
      <c r="B167" t="s">
        <v>771</v>
      </c>
      <c r="C167" t="s">
        <v>204</v>
      </c>
      <c r="D167" s="1">
        <v>114603350454.48</v>
      </c>
      <c r="E167" s="1">
        <v>89.36</v>
      </c>
      <c r="F167" s="1">
        <v>87.09</v>
      </c>
      <c r="G167" s="1">
        <v>72.89</v>
      </c>
      <c r="H167" s="1">
        <v>1.1253186446540737</v>
      </c>
      <c r="I167">
        <v>1.1394811564305078</v>
      </c>
    </row>
    <row r="168" spans="1:9" x14ac:dyDescent="0.25">
      <c r="A168" t="s">
        <v>337</v>
      </c>
      <c r="B168" t="s">
        <v>772</v>
      </c>
      <c r="C168" t="s">
        <v>204</v>
      </c>
      <c r="D168" s="1">
        <v>13582262868.939999</v>
      </c>
      <c r="E168" s="1">
        <v>11.38</v>
      </c>
      <c r="F168" s="1">
        <v>12.07</v>
      </c>
      <c r="G168" s="1">
        <v>9.69</v>
      </c>
      <c r="H168" s="1">
        <v>1.6898142801130052</v>
      </c>
      <c r="I168">
        <v>1.7341056085340789</v>
      </c>
    </row>
    <row r="169" spans="1:9" x14ac:dyDescent="0.25">
      <c r="A169" t="s">
        <v>338</v>
      </c>
      <c r="B169" t="s">
        <v>773</v>
      </c>
      <c r="C169" t="s">
        <v>204</v>
      </c>
      <c r="D169" s="1">
        <v>83819158760.099991</v>
      </c>
      <c r="E169" s="1">
        <v>66.63</v>
      </c>
      <c r="F169" s="1">
        <v>78.930000000000007</v>
      </c>
      <c r="G169" s="1">
        <v>71.73</v>
      </c>
      <c r="H169" s="1">
        <v>2.0585381906201659</v>
      </c>
      <c r="I169">
        <v>1.9203277337585849</v>
      </c>
    </row>
    <row r="170" spans="1:9" x14ac:dyDescent="0.25">
      <c r="A170" t="s">
        <v>339</v>
      </c>
      <c r="B170" t="s">
        <v>774</v>
      </c>
      <c r="C170" t="s">
        <v>196</v>
      </c>
      <c r="D170" s="1">
        <v>36125852127.889999</v>
      </c>
      <c r="E170" s="1">
        <v>86.53</v>
      </c>
      <c r="F170" s="1">
        <v>75.760000000000005</v>
      </c>
      <c r="G170" s="1">
        <v>76.42</v>
      </c>
      <c r="H170" s="1">
        <v>1.7528243494327993</v>
      </c>
      <c r="I170">
        <v>1.6735977264467565</v>
      </c>
    </row>
    <row r="171" spans="1:9" x14ac:dyDescent="0.25">
      <c r="A171" t="s">
        <v>128</v>
      </c>
      <c r="B171" t="s">
        <v>775</v>
      </c>
      <c r="C171" t="s">
        <v>201</v>
      </c>
      <c r="D171" s="1">
        <v>118546767559.44</v>
      </c>
      <c r="E171" s="1">
        <v>106.92</v>
      </c>
      <c r="F171" s="1">
        <v>83.39</v>
      </c>
      <c r="G171" s="1">
        <v>70.209999999999994</v>
      </c>
      <c r="H171" s="1">
        <v>3.2138120802980614</v>
      </c>
      <c r="I171">
        <v>2.9505704172615865</v>
      </c>
    </row>
    <row r="172" spans="1:9" x14ac:dyDescent="0.25">
      <c r="A172" t="s">
        <v>340</v>
      </c>
      <c r="B172" t="s">
        <v>776</v>
      </c>
      <c r="C172" t="s">
        <v>201</v>
      </c>
      <c r="D172" s="1">
        <v>78071577072.059998</v>
      </c>
      <c r="E172" s="1">
        <v>467.94</v>
      </c>
      <c r="F172" s="1">
        <v>314.27999999999997</v>
      </c>
      <c r="G172" s="1">
        <v>287.60000000000002</v>
      </c>
      <c r="H172" s="1">
        <v>1.0142676698841175</v>
      </c>
      <c r="I172">
        <v>1.0722219448492205</v>
      </c>
    </row>
    <row r="173" spans="1:9" x14ac:dyDescent="0.25">
      <c r="A173" t="s">
        <v>61</v>
      </c>
      <c r="B173" t="s">
        <v>777</v>
      </c>
      <c r="C173" t="s">
        <v>198</v>
      </c>
      <c r="D173" s="1">
        <v>21554627689.999996</v>
      </c>
      <c r="E173" s="1">
        <v>206</v>
      </c>
      <c r="F173" s="1">
        <v>177.8</v>
      </c>
      <c r="G173" s="1">
        <v>161.58000000000001</v>
      </c>
      <c r="H173" s="1">
        <v>1.310017647100056</v>
      </c>
      <c r="I173">
        <v>1.2840998183747017</v>
      </c>
    </row>
    <row r="174" spans="1:9" x14ac:dyDescent="0.25">
      <c r="A174" t="s">
        <v>162</v>
      </c>
      <c r="B174" t="s">
        <v>778</v>
      </c>
      <c r="C174" t="s">
        <v>196</v>
      </c>
      <c r="D174" s="1">
        <v>62305410338.399994</v>
      </c>
      <c r="E174" s="1">
        <v>54.3</v>
      </c>
      <c r="F174" s="1">
        <v>37.520000000000003</v>
      </c>
      <c r="G174" s="1">
        <v>39.11</v>
      </c>
      <c r="H174" s="1">
        <v>2.1869425768990984</v>
      </c>
      <c r="I174">
        <v>2.1997015698065372</v>
      </c>
    </row>
    <row r="175" spans="1:9" x14ac:dyDescent="0.25">
      <c r="A175" t="s">
        <v>187</v>
      </c>
      <c r="B175" t="s">
        <v>779</v>
      </c>
      <c r="C175" t="s">
        <v>217</v>
      </c>
      <c r="D175" s="1">
        <v>122279924712.39999</v>
      </c>
      <c r="E175" s="1">
        <v>82.15</v>
      </c>
      <c r="F175" s="1">
        <v>105.9</v>
      </c>
      <c r="G175" s="1">
        <v>98.65</v>
      </c>
      <c r="H175" s="1">
        <v>2.1914647608594375</v>
      </c>
      <c r="I175">
        <v>2.1768639473511815</v>
      </c>
    </row>
    <row r="176" spans="1:9" x14ac:dyDescent="0.25">
      <c r="A176" t="s">
        <v>341</v>
      </c>
      <c r="B176" t="s">
        <v>780</v>
      </c>
      <c r="C176" t="s">
        <v>223</v>
      </c>
      <c r="D176" s="1">
        <v>15217938769.41</v>
      </c>
      <c r="E176" s="1">
        <v>33.93</v>
      </c>
      <c r="F176" s="1">
        <v>26.5</v>
      </c>
      <c r="G176" s="1">
        <v>26.05</v>
      </c>
      <c r="H176" s="1">
        <v>0.96448386869244873</v>
      </c>
      <c r="I176">
        <v>1.0664515841050872</v>
      </c>
    </row>
    <row r="177" spans="1:9" x14ac:dyDescent="0.25">
      <c r="A177" t="s">
        <v>342</v>
      </c>
      <c r="B177" t="s">
        <v>781</v>
      </c>
      <c r="C177" t="s">
        <v>202</v>
      </c>
      <c r="D177" s="1">
        <v>56562544643.609993</v>
      </c>
      <c r="E177" s="1">
        <v>250.17</v>
      </c>
      <c r="F177" s="1">
        <v>226.6</v>
      </c>
      <c r="G177" s="1">
        <v>202</v>
      </c>
      <c r="H177" s="1">
        <v>1.66825992891471</v>
      </c>
      <c r="I177">
        <v>1.6260532826553042</v>
      </c>
    </row>
    <row r="178" spans="1:9" x14ac:dyDescent="0.25">
      <c r="A178" t="s">
        <v>343</v>
      </c>
      <c r="B178" t="s">
        <v>782</v>
      </c>
      <c r="C178" t="s">
        <v>198</v>
      </c>
      <c r="D178" s="1">
        <v>20657267467.200001</v>
      </c>
      <c r="E178" s="1">
        <v>89.2</v>
      </c>
      <c r="F178" s="1">
        <v>78.97</v>
      </c>
      <c r="G178" s="1">
        <v>70.650000000000006</v>
      </c>
      <c r="H178" s="1">
        <v>1.2469051023581612</v>
      </c>
      <c r="I178">
        <v>1.2763377672520533</v>
      </c>
    </row>
    <row r="179" spans="1:9" x14ac:dyDescent="0.25">
      <c r="A179" t="s">
        <v>344</v>
      </c>
      <c r="B179" t="s">
        <v>783</v>
      </c>
      <c r="C179" t="s">
        <v>223</v>
      </c>
      <c r="D179" s="1">
        <v>22808293660.060001</v>
      </c>
      <c r="E179" s="1">
        <v>63.82</v>
      </c>
      <c r="F179" s="1">
        <v>57.12</v>
      </c>
      <c r="G179" s="1">
        <v>58.97</v>
      </c>
      <c r="H179" s="1">
        <v>1.3837383339667364</v>
      </c>
      <c r="I179">
        <v>1.6129343110697831</v>
      </c>
    </row>
    <row r="180" spans="1:9" x14ac:dyDescent="0.25">
      <c r="A180" t="s">
        <v>345</v>
      </c>
      <c r="B180" t="s">
        <v>784</v>
      </c>
      <c r="C180" t="s">
        <v>202</v>
      </c>
      <c r="D180" s="1">
        <v>77319871076.800003</v>
      </c>
      <c r="E180" s="1">
        <v>528.70000000000005</v>
      </c>
      <c r="F180" s="1">
        <v>467.34</v>
      </c>
      <c r="G180" s="1">
        <v>473.37</v>
      </c>
      <c r="H180" s="1">
        <v>1.131625394050128</v>
      </c>
      <c r="I180">
        <v>1.0965788404553836</v>
      </c>
    </row>
    <row r="181" spans="1:9" x14ac:dyDescent="0.25">
      <c r="A181" t="s">
        <v>191</v>
      </c>
      <c r="B181" t="s">
        <v>785</v>
      </c>
      <c r="C181" t="s">
        <v>198</v>
      </c>
      <c r="D181" s="1">
        <v>207595947303.54001</v>
      </c>
      <c r="E181" s="1">
        <v>60.99</v>
      </c>
      <c r="F181" s="1">
        <v>49.04</v>
      </c>
      <c r="G181" s="1">
        <v>39.69</v>
      </c>
      <c r="H181" s="1">
        <v>1.7099444412186551</v>
      </c>
      <c r="I181">
        <v>1.649475827816697</v>
      </c>
    </row>
    <row r="182" spans="1:9" x14ac:dyDescent="0.25">
      <c r="A182" t="s">
        <v>346</v>
      </c>
      <c r="B182" t="s">
        <v>786</v>
      </c>
      <c r="C182" t="s">
        <v>196</v>
      </c>
      <c r="D182" s="1">
        <v>36054016795.279999</v>
      </c>
      <c r="E182" s="1">
        <v>151.91</v>
      </c>
      <c r="F182" s="1">
        <v>168.19</v>
      </c>
      <c r="G182" s="1">
        <v>154.86000000000001</v>
      </c>
      <c r="H182" s="1">
        <v>1.7224166602462525</v>
      </c>
      <c r="I182">
        <v>1.6969642875991229</v>
      </c>
    </row>
    <row r="183" spans="1:9" x14ac:dyDescent="0.25">
      <c r="A183" t="s">
        <v>347</v>
      </c>
      <c r="B183" t="s">
        <v>787</v>
      </c>
      <c r="C183" t="s">
        <v>207</v>
      </c>
      <c r="D183" s="1">
        <v>50170967926.439995</v>
      </c>
      <c r="E183" s="1">
        <v>54.76</v>
      </c>
      <c r="F183" s="1">
        <v>57.13</v>
      </c>
      <c r="G183" s="1">
        <v>63.35</v>
      </c>
      <c r="H183" s="1">
        <v>1.3544526926008027</v>
      </c>
      <c r="I183">
        <v>1.3589089821768106</v>
      </c>
    </row>
    <row r="184" spans="1:9" x14ac:dyDescent="0.25">
      <c r="A184" t="s">
        <v>348</v>
      </c>
      <c r="B184" t="s">
        <v>788</v>
      </c>
      <c r="C184" t="s">
        <v>200</v>
      </c>
      <c r="D184" s="1">
        <v>20124439990.98</v>
      </c>
      <c r="E184" s="1">
        <v>102.86</v>
      </c>
      <c r="F184" s="1">
        <v>89.15</v>
      </c>
      <c r="G184" s="1">
        <v>74.84</v>
      </c>
      <c r="H184" s="1">
        <v>1.2777126431384835</v>
      </c>
      <c r="I184">
        <v>1.2694772264226715</v>
      </c>
    </row>
    <row r="185" spans="1:9" x14ac:dyDescent="0.25">
      <c r="A185" t="s">
        <v>349</v>
      </c>
      <c r="B185" t="s">
        <v>789</v>
      </c>
      <c r="C185" t="s">
        <v>207</v>
      </c>
      <c r="D185" s="1">
        <v>56427381797.639992</v>
      </c>
      <c r="E185" s="1">
        <v>96.61</v>
      </c>
      <c r="F185" s="1">
        <v>70.12</v>
      </c>
      <c r="G185" s="1">
        <v>67.459999999999994</v>
      </c>
      <c r="H185" s="1">
        <v>1.2165046280080061</v>
      </c>
      <c r="I185">
        <v>1.2179007540589979</v>
      </c>
    </row>
    <row r="186" spans="1:9" x14ac:dyDescent="0.25">
      <c r="A186" t="s">
        <v>350</v>
      </c>
      <c r="B186" t="s">
        <v>790</v>
      </c>
      <c r="C186" t="s">
        <v>198</v>
      </c>
      <c r="D186" s="1">
        <v>26762350027.999996</v>
      </c>
      <c r="E186" s="1">
        <v>129.94999999999999</v>
      </c>
      <c r="F186" s="1">
        <v>110.53</v>
      </c>
      <c r="G186" s="1">
        <v>100.15</v>
      </c>
      <c r="H186" s="1">
        <v>1.3368037611602372</v>
      </c>
      <c r="I186">
        <v>1.4199658576316243</v>
      </c>
    </row>
    <row r="187" spans="1:9" x14ac:dyDescent="0.25">
      <c r="A187" t="s">
        <v>351</v>
      </c>
      <c r="B187" t="s">
        <v>791</v>
      </c>
      <c r="C187" t="s">
        <v>223</v>
      </c>
      <c r="D187" s="1">
        <v>41958362610.059998</v>
      </c>
      <c r="E187" s="1">
        <v>19.63</v>
      </c>
      <c r="F187" s="1">
        <v>17.57</v>
      </c>
      <c r="G187" s="1">
        <v>16.04</v>
      </c>
      <c r="H187" s="1">
        <v>1.1556794680766243</v>
      </c>
      <c r="I187">
        <v>1.2295808757842286</v>
      </c>
    </row>
    <row r="188" spans="1:9" x14ac:dyDescent="0.25">
      <c r="A188" t="s">
        <v>352</v>
      </c>
      <c r="B188" t="s">
        <v>792</v>
      </c>
      <c r="C188" t="s">
        <v>202</v>
      </c>
      <c r="D188" s="1">
        <v>81982317325.399994</v>
      </c>
      <c r="E188" s="1">
        <v>637.15</v>
      </c>
      <c r="F188" s="1">
        <v>462.64</v>
      </c>
      <c r="G188" s="1">
        <v>407.29</v>
      </c>
      <c r="H188" s="1">
        <v>1.6760197638181804</v>
      </c>
      <c r="I188">
        <v>1.6933392277770345</v>
      </c>
    </row>
    <row r="189" spans="1:9" x14ac:dyDescent="0.25">
      <c r="A189" t="s">
        <v>353</v>
      </c>
      <c r="B189" t="s">
        <v>793</v>
      </c>
      <c r="C189" t="s">
        <v>202</v>
      </c>
      <c r="D189" s="1">
        <v>24051025294.399998</v>
      </c>
      <c r="E189" s="1">
        <v>49.66</v>
      </c>
      <c r="F189" s="1">
        <v>43.85</v>
      </c>
      <c r="G189" s="1">
        <v>36.32</v>
      </c>
      <c r="H189" s="1">
        <v>1.3242310406864048</v>
      </c>
      <c r="I189">
        <v>1.3957103102323831</v>
      </c>
    </row>
    <row r="190" spans="1:9" x14ac:dyDescent="0.25">
      <c r="A190" t="s">
        <v>354</v>
      </c>
      <c r="B190" t="s">
        <v>794</v>
      </c>
      <c r="C190" t="s">
        <v>223</v>
      </c>
      <c r="D190" s="1">
        <v>23394791469.840004</v>
      </c>
      <c r="E190" s="1">
        <v>31.71</v>
      </c>
      <c r="F190" s="1">
        <v>27.02</v>
      </c>
      <c r="G190" s="1">
        <v>24.11</v>
      </c>
      <c r="H190" s="1">
        <v>0.97933953954876984</v>
      </c>
      <c r="I190">
        <v>1.0451111848872794</v>
      </c>
    </row>
    <row r="191" spans="1:9" x14ac:dyDescent="0.25">
      <c r="A191" t="s">
        <v>355</v>
      </c>
      <c r="B191" t="s">
        <v>795</v>
      </c>
      <c r="C191" t="s">
        <v>207</v>
      </c>
      <c r="D191" s="1">
        <v>128306489297.10001</v>
      </c>
      <c r="E191" s="1">
        <v>110.49</v>
      </c>
      <c r="F191" s="1">
        <v>111</v>
      </c>
      <c r="G191" s="1">
        <v>120.04</v>
      </c>
      <c r="H191" s="1">
        <v>1.3365665831397171</v>
      </c>
      <c r="I191">
        <v>1.3561784532843071</v>
      </c>
    </row>
    <row r="192" spans="1:9" x14ac:dyDescent="0.25">
      <c r="A192" t="s">
        <v>356</v>
      </c>
      <c r="B192" t="s">
        <v>796</v>
      </c>
      <c r="C192" t="s">
        <v>217</v>
      </c>
      <c r="D192" s="1">
        <v>28887345393.599998</v>
      </c>
      <c r="E192" s="1">
        <v>139.19999999999999</v>
      </c>
      <c r="F192" s="1">
        <v>105.82</v>
      </c>
      <c r="G192" s="1">
        <v>75.59</v>
      </c>
      <c r="H192" s="1">
        <v>1.9119015961309063</v>
      </c>
      <c r="I192">
        <v>1.934873583581237</v>
      </c>
    </row>
    <row r="193" spans="1:9" x14ac:dyDescent="0.25">
      <c r="A193" t="s">
        <v>357</v>
      </c>
      <c r="B193" t="s">
        <v>797</v>
      </c>
      <c r="C193" t="s">
        <v>223</v>
      </c>
      <c r="D193" s="1">
        <v>9759228365.3999996</v>
      </c>
      <c r="E193" s="1">
        <v>85.9</v>
      </c>
      <c r="F193" s="1">
        <v>71.03</v>
      </c>
      <c r="G193" s="1">
        <v>75.44</v>
      </c>
      <c r="H193" s="1">
        <v>1.1409277558831223</v>
      </c>
      <c r="I193">
        <v>1.2332363481669946</v>
      </c>
    </row>
    <row r="194" spans="1:9" x14ac:dyDescent="0.25">
      <c r="A194" t="s">
        <v>358</v>
      </c>
      <c r="B194" t="s">
        <v>798</v>
      </c>
      <c r="C194" t="s">
        <v>198</v>
      </c>
      <c r="D194" s="1">
        <v>74637873679.050003</v>
      </c>
      <c r="E194" s="1">
        <v>187.77</v>
      </c>
      <c r="F194" s="1">
        <v>152.54</v>
      </c>
      <c r="G194" s="1">
        <v>122.74</v>
      </c>
      <c r="H194" s="1">
        <v>1.4748028328794061</v>
      </c>
      <c r="I194">
        <v>1.6098116209894631</v>
      </c>
    </row>
    <row r="195" spans="1:9" x14ac:dyDescent="0.25">
      <c r="A195" t="s">
        <v>359</v>
      </c>
      <c r="B195" t="s">
        <v>799</v>
      </c>
      <c r="C195" t="s">
        <v>196</v>
      </c>
      <c r="D195" s="1">
        <v>29920725000.000004</v>
      </c>
      <c r="E195" s="1">
        <v>128.25</v>
      </c>
      <c r="F195" s="1">
        <v>146.38999999999999</v>
      </c>
      <c r="G195" s="1">
        <v>132.52000000000001</v>
      </c>
      <c r="H195" s="1">
        <v>1.1634509505857253</v>
      </c>
      <c r="I195">
        <v>1.165768235487628</v>
      </c>
    </row>
    <row r="196" spans="1:9" x14ac:dyDescent="0.25">
      <c r="A196" t="s">
        <v>360</v>
      </c>
      <c r="B196" t="s">
        <v>800</v>
      </c>
      <c r="C196" t="s">
        <v>198</v>
      </c>
      <c r="D196" s="1">
        <v>148812042909.84998</v>
      </c>
      <c r="E196" s="1">
        <v>254.09</v>
      </c>
      <c r="F196" s="1">
        <v>168.02</v>
      </c>
      <c r="G196" s="1">
        <v>143.86000000000001</v>
      </c>
      <c r="H196" s="1">
        <v>1.2839704424709977</v>
      </c>
      <c r="I196">
        <v>1.3571286825179418</v>
      </c>
    </row>
    <row r="197" spans="1:9" x14ac:dyDescent="0.25">
      <c r="A197" t="s">
        <v>361</v>
      </c>
      <c r="B197" t="s">
        <v>801</v>
      </c>
      <c r="C197" t="s">
        <v>202</v>
      </c>
      <c r="D197" s="1">
        <v>27955147032</v>
      </c>
      <c r="E197" s="1">
        <v>113.13</v>
      </c>
      <c r="F197" s="1">
        <v>76.08</v>
      </c>
      <c r="G197" s="1">
        <v>74.47</v>
      </c>
      <c r="H197" s="1">
        <v>1.2481285031757616</v>
      </c>
      <c r="I197">
        <v>1.4406444276781498</v>
      </c>
    </row>
    <row r="198" spans="1:9" x14ac:dyDescent="0.25">
      <c r="A198" t="s">
        <v>362</v>
      </c>
      <c r="B198" t="s">
        <v>802</v>
      </c>
      <c r="C198" t="s">
        <v>223</v>
      </c>
      <c r="D198" s="1">
        <v>43668851816.87999</v>
      </c>
      <c r="E198" s="1">
        <v>87.66</v>
      </c>
      <c r="F198" s="1">
        <v>60.31</v>
      </c>
      <c r="G198" s="1">
        <v>60.77</v>
      </c>
      <c r="H198" s="1">
        <v>1.0747634886328783</v>
      </c>
      <c r="I198">
        <v>1.1105848865701566</v>
      </c>
    </row>
    <row r="199" spans="1:9" x14ac:dyDescent="0.25">
      <c r="A199" t="s">
        <v>363</v>
      </c>
      <c r="B199" t="s">
        <v>803</v>
      </c>
      <c r="C199" t="s">
        <v>204</v>
      </c>
      <c r="D199" s="1">
        <v>21257869064.219997</v>
      </c>
      <c r="E199" s="1">
        <v>106.74</v>
      </c>
      <c r="F199" s="1">
        <v>95.132499999999993</v>
      </c>
      <c r="G199" s="1">
        <v>77.6875</v>
      </c>
      <c r="H199" s="1">
        <v>1.6424603714925932</v>
      </c>
      <c r="I199">
        <v>1.6421257530295645</v>
      </c>
    </row>
    <row r="200" spans="1:9" x14ac:dyDescent="0.25">
      <c r="A200" t="s">
        <v>364</v>
      </c>
      <c r="B200" t="s">
        <v>804</v>
      </c>
      <c r="C200" t="s">
        <v>223</v>
      </c>
      <c r="D200" s="1">
        <v>32099961892.32</v>
      </c>
      <c r="E200" s="1">
        <v>83.61</v>
      </c>
      <c r="F200" s="1">
        <v>71.17</v>
      </c>
      <c r="G200" s="1">
        <v>64.930000000000007</v>
      </c>
      <c r="H200" s="1">
        <v>1.1126409681389784</v>
      </c>
      <c r="I200">
        <v>1.2093553423448953</v>
      </c>
    </row>
    <row r="201" spans="1:9" x14ac:dyDescent="0.25">
      <c r="A201" t="s">
        <v>365</v>
      </c>
      <c r="B201" t="s">
        <v>805</v>
      </c>
      <c r="C201" t="s">
        <v>207</v>
      </c>
      <c r="D201" s="1">
        <v>63580490234.619995</v>
      </c>
      <c r="E201" s="1">
        <v>44.78</v>
      </c>
      <c r="F201" s="1">
        <v>48.8</v>
      </c>
      <c r="G201" s="1">
        <v>58.76</v>
      </c>
      <c r="H201" s="1">
        <v>1.6238562234366609</v>
      </c>
      <c r="I201">
        <v>1.6446856666330785</v>
      </c>
    </row>
    <row r="202" spans="1:9" x14ac:dyDescent="0.25">
      <c r="A202" t="s">
        <v>366</v>
      </c>
      <c r="B202" t="s">
        <v>806</v>
      </c>
      <c r="C202" t="s">
        <v>198</v>
      </c>
      <c r="D202" s="1">
        <v>123809639358.24001</v>
      </c>
      <c r="E202" s="1">
        <v>67.680000000000007</v>
      </c>
      <c r="F202" s="1">
        <v>65.260000000000005</v>
      </c>
      <c r="G202" s="1">
        <v>51.91</v>
      </c>
      <c r="H202" s="1">
        <v>1.5732676938475791</v>
      </c>
      <c r="I202">
        <v>1.7273825402973382</v>
      </c>
    </row>
    <row r="203" spans="1:9" x14ac:dyDescent="0.25">
      <c r="A203" t="s">
        <v>367</v>
      </c>
      <c r="B203" t="s">
        <v>807</v>
      </c>
      <c r="C203" t="s">
        <v>196</v>
      </c>
      <c r="D203" s="1">
        <v>95603119193.700012</v>
      </c>
      <c r="E203" s="1">
        <v>378.99</v>
      </c>
      <c r="F203" s="1">
        <v>297.42</v>
      </c>
      <c r="G203" s="1">
        <v>255.54</v>
      </c>
      <c r="H203" s="1">
        <v>1.2866085399723359</v>
      </c>
      <c r="I203">
        <v>1.3190386365099795</v>
      </c>
    </row>
    <row r="204" spans="1:9" x14ac:dyDescent="0.25">
      <c r="A204" t="s">
        <v>368</v>
      </c>
      <c r="B204" t="s">
        <v>808</v>
      </c>
      <c r="C204" t="s">
        <v>204</v>
      </c>
      <c r="D204" s="1">
        <v>21393241191.630005</v>
      </c>
      <c r="E204" s="1">
        <v>294.91000000000003</v>
      </c>
      <c r="F204" s="1">
        <v>354.63</v>
      </c>
      <c r="G204" s="1">
        <v>392.21</v>
      </c>
      <c r="H204" s="1">
        <v>2.2966823906710285</v>
      </c>
      <c r="I204">
        <v>2.1984488817857679</v>
      </c>
    </row>
    <row r="205" spans="1:9" x14ac:dyDescent="0.25">
      <c r="A205" t="s">
        <v>369</v>
      </c>
      <c r="B205" t="s">
        <v>809</v>
      </c>
      <c r="C205" t="s">
        <v>208</v>
      </c>
      <c r="D205" s="1">
        <v>12430374854.039999</v>
      </c>
      <c r="E205" s="1">
        <v>116.82</v>
      </c>
      <c r="F205" s="1">
        <v>127.18</v>
      </c>
      <c r="G205" s="1">
        <v>114.73</v>
      </c>
      <c r="H205" s="1">
        <v>1.4078336426196092</v>
      </c>
      <c r="I205">
        <v>1.389569351337673</v>
      </c>
    </row>
    <row r="206" spans="1:9" x14ac:dyDescent="0.25">
      <c r="A206" t="s">
        <v>370</v>
      </c>
      <c r="B206" t="s">
        <v>810</v>
      </c>
      <c r="C206" t="s">
        <v>202</v>
      </c>
      <c r="D206" s="1">
        <v>15373326139.17</v>
      </c>
      <c r="E206" s="1">
        <v>291.81</v>
      </c>
      <c r="F206" s="1">
        <v>284.12</v>
      </c>
      <c r="G206" s="1">
        <v>261.20999999999998</v>
      </c>
      <c r="H206" s="1">
        <v>1.4303517518695628</v>
      </c>
      <c r="I206">
        <v>1.3640079070864501</v>
      </c>
    </row>
    <row r="207" spans="1:9" x14ac:dyDescent="0.25">
      <c r="A207" t="s">
        <v>371</v>
      </c>
      <c r="B207" t="s">
        <v>811</v>
      </c>
      <c r="C207" t="s">
        <v>202</v>
      </c>
      <c r="D207" s="1">
        <v>39451413076.349991</v>
      </c>
      <c r="E207" s="1">
        <v>170.39</v>
      </c>
      <c r="F207" s="1">
        <v>163.93</v>
      </c>
      <c r="G207" s="1">
        <v>152.25</v>
      </c>
      <c r="H207" s="1">
        <v>1.3281796309789304</v>
      </c>
      <c r="I207">
        <v>1.2639833220742538</v>
      </c>
    </row>
    <row r="208" spans="1:9" x14ac:dyDescent="0.25">
      <c r="A208" t="s">
        <v>372</v>
      </c>
      <c r="B208" t="s">
        <v>812</v>
      </c>
      <c r="C208" t="s">
        <v>202</v>
      </c>
      <c r="D208" s="1">
        <v>181394920351.86002</v>
      </c>
      <c r="E208" s="1">
        <v>86.34</v>
      </c>
      <c r="F208" s="1">
        <v>63.47</v>
      </c>
      <c r="G208" s="1">
        <v>46.64</v>
      </c>
      <c r="H208" s="1">
        <v>2.5322312009529351</v>
      </c>
      <c r="I208">
        <v>2.4372710560947159</v>
      </c>
    </row>
    <row r="209" spans="1:9" x14ac:dyDescent="0.25">
      <c r="A209" t="s">
        <v>373</v>
      </c>
      <c r="B209" t="s">
        <v>813</v>
      </c>
      <c r="C209" t="s">
        <v>223</v>
      </c>
      <c r="D209" s="1">
        <v>97378588954.23999</v>
      </c>
      <c r="E209" s="1">
        <v>88.96</v>
      </c>
      <c r="F209" s="1">
        <v>70.58</v>
      </c>
      <c r="G209" s="1">
        <v>67.099999999999994</v>
      </c>
      <c r="H209" s="1">
        <v>1.0424900195166173</v>
      </c>
      <c r="I209">
        <v>1.077677268531785</v>
      </c>
    </row>
    <row r="210" spans="1:9" x14ac:dyDescent="0.25">
      <c r="A210" t="s">
        <v>374</v>
      </c>
      <c r="B210" t="s">
        <v>814</v>
      </c>
      <c r="C210" t="s">
        <v>198</v>
      </c>
      <c r="D210" s="1">
        <v>57931345171.139999</v>
      </c>
      <c r="E210" s="1">
        <v>43.26</v>
      </c>
      <c r="F210" s="1">
        <v>37.340000000000003</v>
      </c>
      <c r="G210" s="1">
        <v>29.61</v>
      </c>
      <c r="H210" s="1">
        <v>1.5503893606807242</v>
      </c>
      <c r="I210">
        <v>1.730132150569349</v>
      </c>
    </row>
    <row r="211" spans="1:9" x14ac:dyDescent="0.25">
      <c r="A211" t="s">
        <v>375</v>
      </c>
      <c r="B211" t="s">
        <v>815</v>
      </c>
      <c r="C211" t="s">
        <v>202</v>
      </c>
      <c r="D211" s="1">
        <v>18346187921.780003</v>
      </c>
      <c r="E211" s="1">
        <v>30.62</v>
      </c>
      <c r="F211" s="1">
        <v>29.84</v>
      </c>
      <c r="G211" s="1">
        <v>26.2</v>
      </c>
      <c r="H211" s="1">
        <v>2.4401786062516142</v>
      </c>
      <c r="I211">
        <v>2.3785747552913388</v>
      </c>
    </row>
    <row r="212" spans="1:9" x14ac:dyDescent="0.25">
      <c r="A212" t="s">
        <v>376</v>
      </c>
      <c r="B212" t="s">
        <v>816</v>
      </c>
      <c r="C212" t="s">
        <v>198</v>
      </c>
      <c r="D212" s="1">
        <v>22288848642</v>
      </c>
      <c r="E212" s="1">
        <v>58.57</v>
      </c>
      <c r="F212" s="1">
        <v>48.586666666666666</v>
      </c>
      <c r="G212" s="1">
        <v>42.76</v>
      </c>
      <c r="H212" s="1">
        <v>1.4013567176557831</v>
      </c>
      <c r="I212">
        <v>1.4006058913197521</v>
      </c>
    </row>
    <row r="213" spans="1:9" x14ac:dyDescent="0.25">
      <c r="A213" t="s">
        <v>377</v>
      </c>
      <c r="B213" t="s">
        <v>817</v>
      </c>
      <c r="C213" t="s">
        <v>202</v>
      </c>
      <c r="D213" s="1">
        <v>16621465892.640001</v>
      </c>
      <c r="E213" s="1">
        <v>107.96</v>
      </c>
      <c r="F213" s="1">
        <v>96.89</v>
      </c>
      <c r="G213" s="1">
        <v>84.07</v>
      </c>
      <c r="H213" s="1">
        <v>1.9922485637748042</v>
      </c>
      <c r="I213">
        <v>2.0183015107763631</v>
      </c>
    </row>
    <row r="214" spans="1:9" x14ac:dyDescent="0.25">
      <c r="A214" t="s">
        <v>378</v>
      </c>
      <c r="B214" t="s">
        <v>818</v>
      </c>
      <c r="C214" t="s">
        <v>212</v>
      </c>
      <c r="D214" s="1">
        <v>60236427819.529991</v>
      </c>
      <c r="E214" s="1">
        <v>342.83</v>
      </c>
      <c r="F214" s="1">
        <v>290.35000000000002</v>
      </c>
      <c r="G214" s="1">
        <v>275.77999999999997</v>
      </c>
      <c r="H214" s="1">
        <v>1.3924154328404261</v>
      </c>
      <c r="I214">
        <v>1.4403480515912874</v>
      </c>
    </row>
    <row r="215" spans="1:9" x14ac:dyDescent="0.25">
      <c r="A215" t="s">
        <v>98</v>
      </c>
      <c r="B215" t="s">
        <v>819</v>
      </c>
      <c r="C215" t="s">
        <v>201</v>
      </c>
      <c r="D215" s="1">
        <v>130979758173.75</v>
      </c>
      <c r="E215" s="1">
        <v>416.93</v>
      </c>
      <c r="F215" s="1">
        <v>251.74</v>
      </c>
      <c r="G215" s="1">
        <v>191.86</v>
      </c>
      <c r="H215" s="1">
        <v>2.6118091889078969</v>
      </c>
      <c r="I215">
        <v>2.6241382576688395</v>
      </c>
    </row>
    <row r="216" spans="1:9" x14ac:dyDescent="0.25">
      <c r="A216" t="s">
        <v>379</v>
      </c>
      <c r="B216" t="s">
        <v>820</v>
      </c>
      <c r="C216" t="s">
        <v>208</v>
      </c>
      <c r="D216" s="1">
        <v>36557927197.120003</v>
      </c>
      <c r="E216" s="1">
        <v>74.42</v>
      </c>
      <c r="F216" s="1">
        <v>75.45</v>
      </c>
      <c r="G216" s="1">
        <v>64.08</v>
      </c>
      <c r="H216" s="1">
        <v>1.2715593226026269</v>
      </c>
      <c r="I216">
        <v>1.2029249310833019</v>
      </c>
    </row>
    <row r="217" spans="1:9" x14ac:dyDescent="0.25">
      <c r="A217" t="s">
        <v>380</v>
      </c>
      <c r="B217" t="s">
        <v>821</v>
      </c>
      <c r="C217" t="s">
        <v>196</v>
      </c>
      <c r="D217" s="1">
        <v>39094384378.840004</v>
      </c>
      <c r="E217" s="1">
        <v>56.84</v>
      </c>
      <c r="F217" s="1">
        <v>46.03</v>
      </c>
      <c r="G217" s="1">
        <v>49.88</v>
      </c>
      <c r="H217" s="1">
        <v>1.9589046381520596</v>
      </c>
      <c r="I217">
        <v>1.9323799577479619</v>
      </c>
    </row>
    <row r="218" spans="1:9" x14ac:dyDescent="0.25">
      <c r="A218" t="s">
        <v>381</v>
      </c>
      <c r="B218" t="s">
        <v>822</v>
      </c>
      <c r="C218" t="s">
        <v>201</v>
      </c>
      <c r="D218" s="1">
        <v>187274857470.93002</v>
      </c>
      <c r="E218" s="1">
        <v>205.11</v>
      </c>
      <c r="F218" s="1">
        <v>165.6</v>
      </c>
      <c r="G218" s="1">
        <v>157.33000000000001</v>
      </c>
      <c r="H218" s="1">
        <v>1.7101454077729605</v>
      </c>
      <c r="I218">
        <v>1.6487796483367352</v>
      </c>
    </row>
    <row r="219" spans="1:9" x14ac:dyDescent="0.25">
      <c r="A219" t="s">
        <v>382</v>
      </c>
      <c r="B219" t="s">
        <v>823</v>
      </c>
      <c r="C219" t="s">
        <v>202</v>
      </c>
      <c r="D219" s="1">
        <v>16480409898.000002</v>
      </c>
      <c r="E219" s="1">
        <v>87.96</v>
      </c>
      <c r="F219" s="1">
        <v>78.08</v>
      </c>
      <c r="G219" s="1">
        <v>79.760000000000005</v>
      </c>
      <c r="H219" s="1">
        <v>1.4509699433342413</v>
      </c>
      <c r="I219">
        <v>1.3698168568939444</v>
      </c>
    </row>
    <row r="220" spans="1:9" x14ac:dyDescent="0.25">
      <c r="A220" t="s">
        <v>146</v>
      </c>
      <c r="B220" t="s">
        <v>824</v>
      </c>
      <c r="C220" t="s">
        <v>204</v>
      </c>
      <c r="D220" s="1">
        <v>228020793256.71997</v>
      </c>
      <c r="E220" s="1">
        <v>596.91999999999996</v>
      </c>
      <c r="F220" s="1">
        <v>546</v>
      </c>
      <c r="G220" s="1">
        <v>492.63</v>
      </c>
      <c r="H220" s="1">
        <v>1.2435656851701991</v>
      </c>
      <c r="I220">
        <v>1.3409773610502504</v>
      </c>
    </row>
    <row r="221" spans="1:9" x14ac:dyDescent="0.25">
      <c r="A221" t="s">
        <v>383</v>
      </c>
      <c r="B221" t="s">
        <v>825</v>
      </c>
      <c r="C221" t="s">
        <v>217</v>
      </c>
      <c r="D221" s="1">
        <v>128272978661.84999</v>
      </c>
      <c r="E221" s="1">
        <v>113.73</v>
      </c>
      <c r="F221" s="1">
        <v>95.25</v>
      </c>
      <c r="G221" s="1">
        <v>89.25</v>
      </c>
      <c r="H221" s="1">
        <v>1.1099666344411132</v>
      </c>
      <c r="I221">
        <v>1.0887619769391312</v>
      </c>
    </row>
    <row r="222" spans="1:9" x14ac:dyDescent="0.25">
      <c r="A222" t="s">
        <v>384</v>
      </c>
      <c r="B222" t="s">
        <v>826</v>
      </c>
      <c r="C222" t="s">
        <v>198</v>
      </c>
      <c r="D222" s="1">
        <v>9680782355.2000008</v>
      </c>
      <c r="E222" s="1">
        <v>107.78</v>
      </c>
      <c r="F222" s="1">
        <v>119.89</v>
      </c>
      <c r="G222" s="1">
        <v>113.3</v>
      </c>
      <c r="H222" s="1">
        <v>4.6693708039655144</v>
      </c>
      <c r="I222">
        <v>4.0713445655261244</v>
      </c>
    </row>
    <row r="223" spans="1:9" x14ac:dyDescent="0.25">
      <c r="A223" t="s">
        <v>385</v>
      </c>
      <c r="B223" t="s">
        <v>827</v>
      </c>
      <c r="C223" t="s">
        <v>202</v>
      </c>
      <c r="D223" s="1">
        <v>51844531537.889999</v>
      </c>
      <c r="E223" s="1">
        <v>77.61</v>
      </c>
      <c r="F223" s="1">
        <v>57.79</v>
      </c>
      <c r="G223" s="1">
        <v>53.41</v>
      </c>
      <c r="H223" s="1">
        <v>1.6055952013420494</v>
      </c>
      <c r="I223">
        <v>1.5927830619756671</v>
      </c>
    </row>
    <row r="224" spans="1:9" x14ac:dyDescent="0.25">
      <c r="A224" t="s">
        <v>386</v>
      </c>
      <c r="B224" t="s">
        <v>828</v>
      </c>
      <c r="C224" t="s">
        <v>217</v>
      </c>
      <c r="D224" s="1">
        <v>17459775531.659996</v>
      </c>
      <c r="E224" s="1">
        <v>370.58</v>
      </c>
      <c r="F224" s="1">
        <v>482.83</v>
      </c>
      <c r="G224" s="1">
        <v>391.3</v>
      </c>
      <c r="H224" s="1">
        <v>2.136223089561998</v>
      </c>
      <c r="I224">
        <v>2.0978114582504332</v>
      </c>
    </row>
    <row r="225" spans="1:9" x14ac:dyDescent="0.25">
      <c r="A225" t="s">
        <v>148</v>
      </c>
      <c r="B225" t="s">
        <v>829</v>
      </c>
      <c r="C225" t="s">
        <v>202</v>
      </c>
      <c r="D225" s="1">
        <v>147614677240.67999</v>
      </c>
      <c r="E225" s="1">
        <v>242.31</v>
      </c>
      <c r="F225" s="1">
        <v>236.38</v>
      </c>
      <c r="G225" s="1">
        <v>209.48</v>
      </c>
      <c r="H225" s="1">
        <v>1.0863450679292641</v>
      </c>
      <c r="I225">
        <v>1.1052797382792023</v>
      </c>
    </row>
    <row r="226" spans="1:9" x14ac:dyDescent="0.25">
      <c r="A226" t="s">
        <v>387</v>
      </c>
      <c r="B226" t="s">
        <v>830</v>
      </c>
      <c r="C226" t="s">
        <v>201</v>
      </c>
      <c r="D226" s="1">
        <v>27595128878.549995</v>
      </c>
      <c r="E226" s="1">
        <v>159.01</v>
      </c>
      <c r="F226" s="1">
        <v>152.09</v>
      </c>
      <c r="G226" s="1">
        <v>132.91999999999999</v>
      </c>
      <c r="H226" s="1">
        <v>2.0014209921582427</v>
      </c>
      <c r="I226">
        <v>1.9029475061262551</v>
      </c>
    </row>
    <row r="227" spans="1:9" x14ac:dyDescent="0.25">
      <c r="A227" t="s">
        <v>181</v>
      </c>
      <c r="B227" t="s">
        <v>831</v>
      </c>
      <c r="C227" t="s">
        <v>204</v>
      </c>
      <c r="D227" s="1">
        <v>552250224607.5</v>
      </c>
      <c r="E227" s="1">
        <v>598.04999999999995</v>
      </c>
      <c r="F227" s="1">
        <v>539.67999999999995</v>
      </c>
      <c r="G227" s="1">
        <v>524.13</v>
      </c>
      <c r="H227" s="1">
        <v>1.5075789754370408</v>
      </c>
      <c r="I227">
        <v>1.3893199304510166</v>
      </c>
    </row>
    <row r="228" spans="1:9" x14ac:dyDescent="0.25">
      <c r="A228" t="s">
        <v>388</v>
      </c>
      <c r="B228" t="s">
        <v>832</v>
      </c>
      <c r="C228" t="s">
        <v>198</v>
      </c>
      <c r="D228" s="1">
        <v>186923568837.03998</v>
      </c>
      <c r="E228" s="1">
        <v>153.04</v>
      </c>
      <c r="F228" s="1">
        <v>119.92</v>
      </c>
      <c r="G228" s="1">
        <v>107.27</v>
      </c>
      <c r="H228" s="1">
        <v>1.758789991245538</v>
      </c>
      <c r="I228">
        <v>1.9387098076278557</v>
      </c>
    </row>
    <row r="229" spans="1:9" x14ac:dyDescent="0.25">
      <c r="A229" t="s">
        <v>389</v>
      </c>
      <c r="B229" t="s">
        <v>833</v>
      </c>
      <c r="C229" t="s">
        <v>207</v>
      </c>
      <c r="D229" s="1">
        <v>15696298849.379999</v>
      </c>
      <c r="E229" s="1">
        <v>28.06</v>
      </c>
      <c r="F229" s="1">
        <v>22.94</v>
      </c>
      <c r="G229" s="1">
        <v>26.49</v>
      </c>
      <c r="H229" s="1">
        <v>1.5523436164858193</v>
      </c>
      <c r="I229">
        <v>1.6208488032463984</v>
      </c>
    </row>
    <row r="230" spans="1:9" x14ac:dyDescent="0.25">
      <c r="A230" t="s">
        <v>390</v>
      </c>
      <c r="B230" t="s">
        <v>834</v>
      </c>
      <c r="C230" t="s">
        <v>212</v>
      </c>
      <c r="D230" s="1">
        <v>26008030891.650002</v>
      </c>
      <c r="E230" s="1">
        <v>62.95</v>
      </c>
      <c r="F230" s="1">
        <v>47.92</v>
      </c>
      <c r="G230" s="1">
        <v>43.11</v>
      </c>
      <c r="H230" s="1">
        <v>1.3457766956280748</v>
      </c>
      <c r="I230">
        <v>1.4208034653759483</v>
      </c>
    </row>
    <row r="231" spans="1:9" x14ac:dyDescent="0.25">
      <c r="A231" t="s">
        <v>391</v>
      </c>
      <c r="B231" t="s">
        <v>835</v>
      </c>
      <c r="C231" t="s">
        <v>204</v>
      </c>
      <c r="D231" s="1">
        <v>18168813510.029999</v>
      </c>
      <c r="E231" s="1">
        <v>216.39</v>
      </c>
      <c r="F231" s="1">
        <v>222.97</v>
      </c>
      <c r="G231" s="1">
        <v>199.89</v>
      </c>
      <c r="H231" s="1">
        <v>1.4146309773003425</v>
      </c>
      <c r="I231">
        <v>1.3745658123790487</v>
      </c>
    </row>
    <row r="232" spans="1:9" x14ac:dyDescent="0.25">
      <c r="A232" t="s">
        <v>392</v>
      </c>
      <c r="B232" t="s">
        <v>836</v>
      </c>
      <c r="C232" t="s">
        <v>196</v>
      </c>
      <c r="D232" s="1">
        <v>32686174560.159996</v>
      </c>
      <c r="E232" s="1">
        <v>247.51</v>
      </c>
      <c r="F232" s="1">
        <v>224.36</v>
      </c>
      <c r="G232" s="1">
        <v>214.76</v>
      </c>
      <c r="H232" s="1">
        <v>1.4768438450597396</v>
      </c>
      <c r="I232">
        <v>1.4564999650401114</v>
      </c>
    </row>
    <row r="233" spans="1:9" x14ac:dyDescent="0.25">
      <c r="A233" t="s">
        <v>393</v>
      </c>
      <c r="B233" t="s">
        <v>837</v>
      </c>
      <c r="C233" t="s">
        <v>212</v>
      </c>
      <c r="D233" s="1">
        <v>24023214450.000008</v>
      </c>
      <c r="E233" s="1">
        <v>33.03</v>
      </c>
      <c r="F233" s="1">
        <v>33.85</v>
      </c>
      <c r="G233" s="1">
        <v>30.65</v>
      </c>
      <c r="H233" s="1">
        <v>1.3440231740419555</v>
      </c>
      <c r="I233">
        <v>1.4447687373086044</v>
      </c>
    </row>
    <row r="234" spans="1:9" x14ac:dyDescent="0.25">
      <c r="A234" t="s">
        <v>394</v>
      </c>
      <c r="B234" t="s">
        <v>838</v>
      </c>
      <c r="C234" t="s">
        <v>207</v>
      </c>
      <c r="D234" s="1">
        <v>61531646521.679993</v>
      </c>
      <c r="E234" s="1">
        <v>50.48</v>
      </c>
      <c r="F234" s="1">
        <v>34.78</v>
      </c>
      <c r="G234" s="1">
        <v>34.69</v>
      </c>
      <c r="H234" s="1">
        <v>1.1783603329006442</v>
      </c>
      <c r="I234">
        <v>1.1641359351111447</v>
      </c>
    </row>
    <row r="235" spans="1:9" x14ac:dyDescent="0.25">
      <c r="A235" t="s">
        <v>126</v>
      </c>
      <c r="B235" t="s">
        <v>839</v>
      </c>
      <c r="C235" t="s">
        <v>223</v>
      </c>
      <c r="D235" s="1">
        <v>83891496380.579987</v>
      </c>
      <c r="E235" s="1">
        <v>266.22000000000003</v>
      </c>
      <c r="F235" s="1">
        <v>112.91</v>
      </c>
      <c r="G235" s="1">
        <v>115.07</v>
      </c>
      <c r="H235" s="1">
        <v>3.4490848436419288</v>
      </c>
      <c r="I235">
        <v>3.1465006087328602</v>
      </c>
    </row>
    <row r="236" spans="1:9" x14ac:dyDescent="0.25">
      <c r="A236" t="s">
        <v>395</v>
      </c>
      <c r="B236" t="s">
        <v>840</v>
      </c>
      <c r="C236" t="s">
        <v>223</v>
      </c>
      <c r="D236" s="1">
        <v>30169778825.449997</v>
      </c>
      <c r="E236" s="1">
        <v>95.45</v>
      </c>
      <c r="F236" s="1">
        <v>82.12</v>
      </c>
      <c r="G236" s="1">
        <v>82.95</v>
      </c>
      <c r="H236" s="1">
        <v>1.0640325497140199</v>
      </c>
      <c r="I236">
        <v>1.1571864796892501</v>
      </c>
    </row>
    <row r="237" spans="1:9" x14ac:dyDescent="0.25">
      <c r="A237" t="s">
        <v>77</v>
      </c>
      <c r="B237" t="s">
        <v>841</v>
      </c>
      <c r="C237" t="s">
        <v>201</v>
      </c>
      <c r="D237" s="1">
        <v>218083884000.00003</v>
      </c>
      <c r="E237" s="1">
        <v>495.42</v>
      </c>
      <c r="F237" s="1">
        <v>597.49</v>
      </c>
      <c r="G237" s="1">
        <v>549.91</v>
      </c>
      <c r="H237" s="1">
        <v>2.28624078397372</v>
      </c>
      <c r="I237">
        <v>2.1645791606935525</v>
      </c>
    </row>
    <row r="238" spans="1:9" x14ac:dyDescent="0.25">
      <c r="A238" t="s">
        <v>396</v>
      </c>
      <c r="B238" t="s">
        <v>842</v>
      </c>
      <c r="C238" t="s">
        <v>223</v>
      </c>
      <c r="D238" s="1">
        <v>43044808181.870003</v>
      </c>
      <c r="E238" s="1">
        <v>125.29</v>
      </c>
      <c r="F238" s="1">
        <v>38.869999999999997</v>
      </c>
      <c r="G238" s="1">
        <v>32.770000000000003</v>
      </c>
      <c r="H238" s="1">
        <v>3.6047128493857215</v>
      </c>
      <c r="I238">
        <v>3.2018416380232546</v>
      </c>
    </row>
    <row r="239" spans="1:9" x14ac:dyDescent="0.25">
      <c r="A239" t="s">
        <v>397</v>
      </c>
      <c r="B239" t="s">
        <v>843</v>
      </c>
      <c r="C239" t="s">
        <v>223</v>
      </c>
      <c r="D239" s="1">
        <v>12313209118.48</v>
      </c>
      <c r="E239" s="1">
        <v>17.32</v>
      </c>
      <c r="F239" s="1">
        <v>18.03</v>
      </c>
      <c r="G239" s="1">
        <v>13.39</v>
      </c>
      <c r="H239" s="1">
        <v>2.3171708961025828</v>
      </c>
      <c r="I239">
        <v>2.3666423229360221</v>
      </c>
    </row>
    <row r="240" spans="1:9" x14ac:dyDescent="0.25">
      <c r="A240" t="s">
        <v>398</v>
      </c>
      <c r="B240" t="s">
        <v>844</v>
      </c>
      <c r="C240" t="s">
        <v>202</v>
      </c>
      <c r="D240" s="1">
        <v>17361549829.279995</v>
      </c>
      <c r="E240" s="1">
        <v>123.02</v>
      </c>
      <c r="F240" s="1">
        <v>125.42</v>
      </c>
      <c r="G240" s="1">
        <v>116.94</v>
      </c>
      <c r="H240" s="1">
        <v>1.3320898120789977</v>
      </c>
      <c r="I240">
        <v>1.3163170082480029</v>
      </c>
    </row>
    <row r="241" spans="1:9" x14ac:dyDescent="0.25">
      <c r="A241" t="s">
        <v>399</v>
      </c>
      <c r="B241" t="s">
        <v>845</v>
      </c>
      <c r="C241" t="s">
        <v>204</v>
      </c>
      <c r="D241" s="1">
        <v>176432049387.00003</v>
      </c>
      <c r="E241" s="1">
        <v>328.35</v>
      </c>
      <c r="F241" s="1">
        <v>303.10000000000002</v>
      </c>
      <c r="G241" s="1">
        <v>283.60000000000002</v>
      </c>
      <c r="H241" s="1">
        <v>1.6207257347076458</v>
      </c>
      <c r="I241">
        <v>1.5529306419150111</v>
      </c>
    </row>
    <row r="242" spans="1:9" x14ac:dyDescent="0.25">
      <c r="A242" t="s">
        <v>16</v>
      </c>
      <c r="B242" t="s">
        <v>846</v>
      </c>
      <c r="C242" t="s">
        <v>201</v>
      </c>
      <c r="D242" s="1">
        <v>3459701374350</v>
      </c>
      <c r="E242" s="1">
        <v>227.55</v>
      </c>
      <c r="F242" s="1">
        <v>185.59</v>
      </c>
      <c r="G242" s="1">
        <v>179.8</v>
      </c>
      <c r="H242" s="1">
        <v>1.5172203650053682</v>
      </c>
      <c r="I242">
        <v>1.4230890313509386</v>
      </c>
    </row>
    <row r="243" spans="1:9" x14ac:dyDescent="0.25">
      <c r="A243" t="s">
        <v>1</v>
      </c>
      <c r="B243" t="s">
        <v>847</v>
      </c>
      <c r="C243" t="s">
        <v>201</v>
      </c>
      <c r="D243" s="1">
        <v>60559050000</v>
      </c>
      <c r="E243" s="1">
        <v>281.67</v>
      </c>
      <c r="F243" s="1">
        <v>240.65</v>
      </c>
      <c r="G243" s="1">
        <v>213.2</v>
      </c>
      <c r="H243" s="1">
        <v>1.6831731787216477</v>
      </c>
      <c r="I243">
        <v>1.7227105682759365</v>
      </c>
    </row>
    <row r="244" spans="1:9" x14ac:dyDescent="0.25">
      <c r="A244" t="s">
        <v>400</v>
      </c>
      <c r="B244" t="s">
        <v>848</v>
      </c>
      <c r="C244" t="s">
        <v>202</v>
      </c>
      <c r="D244" s="1">
        <v>83906280595.650009</v>
      </c>
      <c r="E244" s="1">
        <v>208.05</v>
      </c>
      <c r="F244" s="1">
        <v>147.0625</v>
      </c>
      <c r="G244" s="1">
        <v>128.1275</v>
      </c>
      <c r="H244" s="1">
        <v>1.1285478857657059</v>
      </c>
      <c r="I244">
        <v>1.1474696477355435</v>
      </c>
    </row>
    <row r="245" spans="1:9" x14ac:dyDescent="0.25">
      <c r="A245" t="s">
        <v>401</v>
      </c>
      <c r="B245" t="s">
        <v>849</v>
      </c>
      <c r="C245" t="s">
        <v>200</v>
      </c>
      <c r="D245" s="1">
        <v>159779416966.55392</v>
      </c>
      <c r="E245" s="1">
        <v>41.26</v>
      </c>
      <c r="F245" s="1">
        <v>43.27</v>
      </c>
      <c r="G245" s="1">
        <v>44.24</v>
      </c>
      <c r="H245" s="1">
        <v>1.3700190767347149</v>
      </c>
      <c r="I245">
        <v>1.4333667325633843</v>
      </c>
    </row>
    <row r="246" spans="1:9" x14ac:dyDescent="0.25">
      <c r="A246" t="s">
        <v>402</v>
      </c>
      <c r="B246" t="s">
        <v>850</v>
      </c>
      <c r="C246" t="s">
        <v>208</v>
      </c>
      <c r="D246" s="1">
        <v>11307363723.275002</v>
      </c>
      <c r="E246" s="1">
        <v>54.45</v>
      </c>
      <c r="F246" s="1">
        <v>63.7</v>
      </c>
      <c r="G246" s="1">
        <v>60.05</v>
      </c>
      <c r="H246" s="1">
        <v>1.5209026749070356</v>
      </c>
      <c r="I246">
        <v>1.4279669144302689</v>
      </c>
    </row>
    <row r="247" spans="1:9" x14ac:dyDescent="0.25">
      <c r="A247" t="s">
        <v>33</v>
      </c>
      <c r="B247" t="s">
        <v>851</v>
      </c>
      <c r="C247" t="s">
        <v>201</v>
      </c>
      <c r="D247" s="1">
        <v>107680394649.63</v>
      </c>
      <c r="E247" s="1">
        <v>803.73</v>
      </c>
      <c r="F247" s="1">
        <v>562.14</v>
      </c>
      <c r="G247" s="1">
        <v>482.63</v>
      </c>
      <c r="H247" s="1">
        <v>2.7391511994785329</v>
      </c>
      <c r="I247">
        <v>2.545948698784144</v>
      </c>
    </row>
    <row r="248" spans="1:9" x14ac:dyDescent="0.25">
      <c r="A248" t="s">
        <v>403</v>
      </c>
      <c r="B248" t="s">
        <v>852</v>
      </c>
      <c r="C248" t="s">
        <v>217</v>
      </c>
      <c r="D248" s="1">
        <v>73936324034.580002</v>
      </c>
      <c r="E248" s="1">
        <v>262.63</v>
      </c>
      <c r="F248" s="1">
        <v>226.98</v>
      </c>
      <c r="G248" s="1">
        <v>198.27</v>
      </c>
      <c r="H248" s="1">
        <v>1.3206560634782327</v>
      </c>
      <c r="I248">
        <v>1.3343072752090954</v>
      </c>
    </row>
    <row r="249" spans="1:9" x14ac:dyDescent="0.25">
      <c r="A249" t="s">
        <v>404</v>
      </c>
      <c r="B249" t="s">
        <v>853</v>
      </c>
      <c r="C249" t="s">
        <v>198</v>
      </c>
      <c r="D249" s="1">
        <v>109589289916.5</v>
      </c>
      <c r="E249" s="1">
        <v>190.35</v>
      </c>
      <c r="F249" s="1">
        <v>136.38999999999999</v>
      </c>
      <c r="G249" s="1">
        <v>113.55</v>
      </c>
      <c r="H249" s="1">
        <v>1.0519970846296602</v>
      </c>
      <c r="I249">
        <v>1.0677240907360399</v>
      </c>
    </row>
    <row r="250" spans="1:9" x14ac:dyDescent="0.25">
      <c r="A250" t="s">
        <v>405</v>
      </c>
      <c r="B250" t="s">
        <v>854</v>
      </c>
      <c r="C250" t="s">
        <v>208</v>
      </c>
      <c r="D250" s="1">
        <v>21507168602.079998</v>
      </c>
      <c r="E250" s="1">
        <v>80.180000000000007</v>
      </c>
      <c r="F250" s="1">
        <v>65.72</v>
      </c>
      <c r="G250" s="1">
        <v>62.02</v>
      </c>
      <c r="H250" s="1">
        <v>1.4623552490839189</v>
      </c>
      <c r="I250">
        <v>1.4414848469061885</v>
      </c>
    </row>
    <row r="251" spans="1:9" x14ac:dyDescent="0.25">
      <c r="A251" t="s">
        <v>406</v>
      </c>
      <c r="B251" t="s">
        <v>855</v>
      </c>
      <c r="C251" t="s">
        <v>202</v>
      </c>
      <c r="D251" s="1">
        <v>55986891016.799995</v>
      </c>
      <c r="E251" s="1">
        <v>106.8</v>
      </c>
      <c r="F251" s="1">
        <v>94.6</v>
      </c>
      <c r="G251" s="1">
        <v>86.68</v>
      </c>
      <c r="H251" s="1">
        <v>1.5921938533930224</v>
      </c>
      <c r="I251">
        <v>1.5136920391324495</v>
      </c>
    </row>
    <row r="252" spans="1:9" x14ac:dyDescent="0.25">
      <c r="A252" t="s">
        <v>170</v>
      </c>
      <c r="B252" t="s">
        <v>856</v>
      </c>
      <c r="C252" t="s">
        <v>208</v>
      </c>
      <c r="D252" s="1">
        <v>393905666599.10999</v>
      </c>
      <c r="E252" s="1">
        <v>889.03</v>
      </c>
      <c r="F252" s="1">
        <v>673.58</v>
      </c>
      <c r="G252" s="1">
        <v>565.52</v>
      </c>
      <c r="H252" s="1">
        <v>1.2353550409936098</v>
      </c>
      <c r="I252">
        <v>1.2461642140463891</v>
      </c>
    </row>
    <row r="253" spans="1:9" x14ac:dyDescent="0.25">
      <c r="A253" t="s">
        <v>407</v>
      </c>
      <c r="B253" t="s">
        <v>857</v>
      </c>
      <c r="C253" t="s">
        <v>204</v>
      </c>
      <c r="D253" s="1">
        <v>135510399438.39999</v>
      </c>
      <c r="E253" s="1">
        <v>355.6</v>
      </c>
      <c r="F253" s="1">
        <v>308.99</v>
      </c>
      <c r="G253" s="1">
        <v>260.05</v>
      </c>
      <c r="H253" s="1">
        <v>1.1743654983327065</v>
      </c>
      <c r="I253">
        <v>1.1971528621429675</v>
      </c>
    </row>
    <row r="254" spans="1:9" x14ac:dyDescent="0.25">
      <c r="A254" t="s">
        <v>408</v>
      </c>
      <c r="B254" t="s">
        <v>858</v>
      </c>
      <c r="C254" t="s">
        <v>208</v>
      </c>
      <c r="D254" s="1">
        <v>20933461133.34</v>
      </c>
      <c r="E254" s="1">
        <v>58.83</v>
      </c>
      <c r="F254" s="1">
        <v>54.28</v>
      </c>
      <c r="G254" s="1">
        <v>48.21</v>
      </c>
      <c r="H254" s="1">
        <v>1.3407774793058163</v>
      </c>
      <c r="I254">
        <v>1.3900820848019739</v>
      </c>
    </row>
    <row r="255" spans="1:9" x14ac:dyDescent="0.25">
      <c r="A255" t="s">
        <v>409</v>
      </c>
      <c r="B255" t="s">
        <v>859</v>
      </c>
      <c r="C255" t="s">
        <v>208</v>
      </c>
      <c r="D255" s="1">
        <v>10174351317.599998</v>
      </c>
      <c r="E255" s="1">
        <v>71.349999999999994</v>
      </c>
      <c r="F255" s="1">
        <v>107.17</v>
      </c>
      <c r="G255" s="1">
        <v>91.84</v>
      </c>
      <c r="H255" s="1">
        <v>3.0077163431110185</v>
      </c>
      <c r="I255">
        <v>2.7302220923819056</v>
      </c>
    </row>
    <row r="256" spans="1:9" x14ac:dyDescent="0.25">
      <c r="A256" t="s">
        <v>125</v>
      </c>
      <c r="B256" t="s">
        <v>860</v>
      </c>
      <c r="C256" t="s">
        <v>201</v>
      </c>
      <c r="D256" s="1">
        <v>169052302285.28</v>
      </c>
      <c r="E256" s="1">
        <v>205.06</v>
      </c>
      <c r="F256" s="1">
        <v>151.94999999999999</v>
      </c>
      <c r="G256" s="1">
        <v>142.18</v>
      </c>
      <c r="H256" s="1">
        <v>2.6914796060692034</v>
      </c>
      <c r="I256">
        <v>2.5328602641621738</v>
      </c>
    </row>
    <row r="257" spans="1:9" x14ac:dyDescent="0.25">
      <c r="A257" t="s">
        <v>410</v>
      </c>
      <c r="B257" t="s">
        <v>861</v>
      </c>
      <c r="C257" t="s">
        <v>204</v>
      </c>
      <c r="D257" s="1">
        <v>27223096690.739998</v>
      </c>
      <c r="E257" s="1">
        <v>112.51</v>
      </c>
      <c r="F257" s="1">
        <v>105.73</v>
      </c>
      <c r="G257" s="1">
        <v>91.68</v>
      </c>
      <c r="H257" s="1">
        <v>1.2937499930136189</v>
      </c>
      <c r="I257">
        <v>1.3471916385612694</v>
      </c>
    </row>
    <row r="258" spans="1:9" x14ac:dyDescent="0.25">
      <c r="A258" t="s">
        <v>411</v>
      </c>
      <c r="B258" t="s">
        <v>862</v>
      </c>
      <c r="C258" t="s">
        <v>198</v>
      </c>
      <c r="D258" s="1">
        <v>21309595149.619995</v>
      </c>
      <c r="E258" s="1">
        <v>136.38999999999999</v>
      </c>
      <c r="F258" s="1">
        <v>108.27</v>
      </c>
      <c r="G258" s="1">
        <v>102.27</v>
      </c>
      <c r="H258" s="1">
        <v>1.3299053609293701</v>
      </c>
      <c r="I258">
        <v>1.3016086113162912</v>
      </c>
    </row>
    <row r="259" spans="1:9" x14ac:dyDescent="0.25">
      <c r="A259" t="s">
        <v>412</v>
      </c>
      <c r="B259" t="s">
        <v>863</v>
      </c>
      <c r="C259" t="s">
        <v>200</v>
      </c>
      <c r="D259" s="1">
        <v>7377937191.2399988</v>
      </c>
      <c r="E259" s="1">
        <v>10.35</v>
      </c>
      <c r="F259" s="1">
        <v>13.35</v>
      </c>
      <c r="G259" s="1">
        <v>12.14</v>
      </c>
      <c r="H259" s="1">
        <v>3.5188179111617686</v>
      </c>
      <c r="I259">
        <v>3.7096231809178897</v>
      </c>
    </row>
    <row r="260" spans="1:9" x14ac:dyDescent="0.25">
      <c r="A260" t="s">
        <v>413</v>
      </c>
      <c r="B260" t="s">
        <v>864</v>
      </c>
      <c r="C260" t="s">
        <v>217</v>
      </c>
      <c r="D260" s="1">
        <v>59606650350.719994</v>
      </c>
      <c r="E260" s="1">
        <v>182.82</v>
      </c>
      <c r="F260" s="1">
        <v>154.97999999999999</v>
      </c>
      <c r="G260" s="1">
        <v>108.67</v>
      </c>
      <c r="H260" s="1">
        <v>2.1207180603644868</v>
      </c>
      <c r="I260">
        <v>2.0759658222266801</v>
      </c>
    </row>
    <row r="261" spans="1:9" x14ac:dyDescent="0.25">
      <c r="A261" t="s">
        <v>414</v>
      </c>
      <c r="B261" t="s">
        <v>865</v>
      </c>
      <c r="C261" t="s">
        <v>200</v>
      </c>
      <c r="D261" s="1">
        <v>37843998116.440002</v>
      </c>
      <c r="E261" s="1">
        <v>143.24</v>
      </c>
      <c r="F261" s="1">
        <v>137.74</v>
      </c>
      <c r="G261" s="1">
        <v>129.69</v>
      </c>
      <c r="H261" s="1">
        <v>1.1489019482897496</v>
      </c>
      <c r="I261">
        <v>1.101289514617412</v>
      </c>
    </row>
    <row r="262" spans="1:9" x14ac:dyDescent="0.25">
      <c r="A262" t="s">
        <v>2196</v>
      </c>
      <c r="B262" t="s">
        <v>2197</v>
      </c>
      <c r="C262" t="s">
        <v>198</v>
      </c>
      <c r="D262" s="1">
        <v>27959392419.600002</v>
      </c>
      <c r="E262" s="1">
        <v>534.70000000000005</v>
      </c>
      <c r="F262" s="1">
        <v>334.59</v>
      </c>
      <c r="G262" s="1">
        <v>305.3</v>
      </c>
      <c r="H262" s="1">
        <v>1.640750695129831</v>
      </c>
      <c r="I262">
        <v>1.6087637832955999</v>
      </c>
    </row>
    <row r="263" spans="1:9" x14ac:dyDescent="0.25">
      <c r="A263" t="s">
        <v>415</v>
      </c>
      <c r="B263" t="s">
        <v>866</v>
      </c>
      <c r="C263" t="s">
        <v>201</v>
      </c>
      <c r="D263" s="1">
        <v>49797140522.999992</v>
      </c>
      <c r="E263" s="1">
        <v>2031</v>
      </c>
      <c r="F263" s="1">
        <v>1214.8399999999999</v>
      </c>
      <c r="G263" s="1">
        <v>904.68</v>
      </c>
      <c r="H263" s="1">
        <v>1.9587935066791393</v>
      </c>
      <c r="I263">
        <v>1.9309135125582071</v>
      </c>
    </row>
    <row r="264" spans="1:9" x14ac:dyDescent="0.25">
      <c r="A264" t="s">
        <v>157</v>
      </c>
      <c r="B264" t="s">
        <v>867</v>
      </c>
      <c r="C264" t="s">
        <v>202</v>
      </c>
      <c r="D264" s="1">
        <v>43990673709.279991</v>
      </c>
      <c r="E264" s="1">
        <v>76.819999999999993</v>
      </c>
      <c r="F264" s="1">
        <v>63.37</v>
      </c>
      <c r="G264" s="1">
        <v>56.01</v>
      </c>
      <c r="H264" s="1">
        <v>1.5294545656757323</v>
      </c>
      <c r="I264">
        <v>1.480003624763816</v>
      </c>
    </row>
    <row r="265" spans="1:9" x14ac:dyDescent="0.25">
      <c r="A265" t="s">
        <v>416</v>
      </c>
      <c r="B265" t="s">
        <v>868</v>
      </c>
      <c r="C265" t="s">
        <v>198</v>
      </c>
      <c r="D265" s="1">
        <v>30926857966.289997</v>
      </c>
      <c r="E265" s="1">
        <v>185.19</v>
      </c>
      <c r="F265" s="1">
        <v>135.29</v>
      </c>
      <c r="G265" s="1">
        <v>125.71</v>
      </c>
      <c r="H265" s="1">
        <v>1.5757714317874665</v>
      </c>
      <c r="I265">
        <v>1.7569816005562739</v>
      </c>
    </row>
    <row r="266" spans="1:9" x14ac:dyDescent="0.25">
      <c r="A266" t="s">
        <v>417</v>
      </c>
      <c r="B266" t="s">
        <v>869</v>
      </c>
      <c r="C266" t="s">
        <v>223</v>
      </c>
      <c r="D266" s="1">
        <v>34737867433.110001</v>
      </c>
      <c r="E266" s="1">
        <v>62.31</v>
      </c>
      <c r="F266" s="1">
        <v>61</v>
      </c>
      <c r="G266" s="1">
        <v>58.81</v>
      </c>
      <c r="H266" s="1">
        <v>1.406536478991526</v>
      </c>
      <c r="I266">
        <v>1.3636504314887492</v>
      </c>
    </row>
    <row r="267" spans="1:9" x14ac:dyDescent="0.25">
      <c r="A267" t="s">
        <v>418</v>
      </c>
      <c r="B267" t="s">
        <v>870</v>
      </c>
      <c r="C267" t="s">
        <v>198</v>
      </c>
      <c r="D267" s="1">
        <v>29670800076.48</v>
      </c>
      <c r="E267" s="1">
        <v>43.84</v>
      </c>
      <c r="F267" s="1">
        <v>34.85</v>
      </c>
      <c r="G267" s="1">
        <v>24.99</v>
      </c>
      <c r="H267" s="1">
        <v>1.5067785115617691</v>
      </c>
      <c r="I267">
        <v>1.8298600664683693</v>
      </c>
    </row>
    <row r="268" spans="1:9" x14ac:dyDescent="0.25">
      <c r="A268" t="s">
        <v>419</v>
      </c>
      <c r="B268" t="s">
        <v>871</v>
      </c>
      <c r="C268" t="s">
        <v>204</v>
      </c>
      <c r="D268" s="1">
        <v>105762077280.95</v>
      </c>
      <c r="E268" s="1">
        <v>84.95</v>
      </c>
      <c r="F268" s="1">
        <v>85.39</v>
      </c>
      <c r="G268" s="1">
        <v>76.959999999999994</v>
      </c>
      <c r="H268" s="1">
        <v>1.5580821579182642</v>
      </c>
      <c r="I268">
        <v>1.5160750270102934</v>
      </c>
    </row>
    <row r="269" spans="1:9" x14ac:dyDescent="0.25">
      <c r="A269" t="s">
        <v>420</v>
      </c>
      <c r="B269" t="s">
        <v>872</v>
      </c>
      <c r="C269" t="s">
        <v>217</v>
      </c>
      <c r="D269" s="1">
        <v>10055435854.119999</v>
      </c>
      <c r="E269" s="1">
        <v>72.13</v>
      </c>
      <c r="F269" s="1">
        <v>49.5</v>
      </c>
      <c r="G269" s="1">
        <v>58.24</v>
      </c>
      <c r="H269" s="1">
        <v>1.8217833786255291</v>
      </c>
      <c r="I269">
        <v>2.0455230315474235</v>
      </c>
    </row>
    <row r="270" spans="1:9" x14ac:dyDescent="0.25">
      <c r="A270" t="s">
        <v>421</v>
      </c>
      <c r="B270" t="s">
        <v>873</v>
      </c>
      <c r="C270" t="s">
        <v>198</v>
      </c>
      <c r="D270" s="1">
        <v>22352941376.82</v>
      </c>
      <c r="E270" s="1">
        <v>15.39</v>
      </c>
      <c r="F270" s="1">
        <v>12.72</v>
      </c>
      <c r="G270" s="1">
        <v>10.16</v>
      </c>
      <c r="H270" s="1">
        <v>1.5843891159687915</v>
      </c>
      <c r="I270">
        <v>1.7409560234565167</v>
      </c>
    </row>
    <row r="271" spans="1:9" x14ac:dyDescent="0.25">
      <c r="A271" t="s">
        <v>422</v>
      </c>
      <c r="B271" t="s">
        <v>874</v>
      </c>
      <c r="C271" t="s">
        <v>212</v>
      </c>
      <c r="D271" s="1">
        <v>76253087930.580002</v>
      </c>
      <c r="E271" s="1">
        <v>125.18</v>
      </c>
      <c r="F271" s="1">
        <v>89.98</v>
      </c>
      <c r="G271" s="1">
        <v>85.81</v>
      </c>
      <c r="H271" s="1">
        <v>1.108493792677038</v>
      </c>
      <c r="I271">
        <v>1.143201371242708</v>
      </c>
    </row>
    <row r="272" spans="1:9" x14ac:dyDescent="0.25">
      <c r="A272" t="s">
        <v>423</v>
      </c>
      <c r="B272" t="s">
        <v>875</v>
      </c>
      <c r="C272" t="s">
        <v>204</v>
      </c>
      <c r="D272" s="1">
        <v>27439740119.959999</v>
      </c>
      <c r="E272" s="1">
        <v>188.38</v>
      </c>
      <c r="F272" s="1">
        <v>247.21</v>
      </c>
      <c r="G272" s="1">
        <v>266.52</v>
      </c>
      <c r="H272" s="1">
        <v>1.6467671169491387</v>
      </c>
      <c r="I272">
        <v>1.6630957871731475</v>
      </c>
    </row>
    <row r="273" spans="1:9" x14ac:dyDescent="0.25">
      <c r="A273" t="s">
        <v>424</v>
      </c>
      <c r="B273" t="s">
        <v>876</v>
      </c>
      <c r="C273" t="s">
        <v>198</v>
      </c>
      <c r="D273" s="1">
        <v>18584961095.350002</v>
      </c>
      <c r="E273" s="1">
        <v>92.17</v>
      </c>
      <c r="F273" s="1">
        <v>83.44</v>
      </c>
      <c r="G273" s="1">
        <v>68.349999999999994</v>
      </c>
      <c r="H273" s="1">
        <v>1.4298106532991941</v>
      </c>
      <c r="I273">
        <v>1.5183984891647064</v>
      </c>
    </row>
    <row r="274" spans="1:9" x14ac:dyDescent="0.25">
      <c r="A274" t="s">
        <v>425</v>
      </c>
      <c r="B274" t="s">
        <v>877</v>
      </c>
      <c r="C274" t="s">
        <v>196</v>
      </c>
      <c r="D274" s="1">
        <v>19574483989.499996</v>
      </c>
      <c r="E274" s="1">
        <v>217.95</v>
      </c>
      <c r="F274" s="1">
        <v>166.46</v>
      </c>
      <c r="G274" s="1">
        <v>154.31</v>
      </c>
      <c r="H274" s="1">
        <v>1.1668086572727814</v>
      </c>
      <c r="I274">
        <v>1.2037732716141567</v>
      </c>
    </row>
    <row r="275" spans="1:9" x14ac:dyDescent="0.25">
      <c r="A275" t="s">
        <v>426</v>
      </c>
      <c r="B275" t="s">
        <v>878</v>
      </c>
      <c r="C275" t="s">
        <v>202</v>
      </c>
      <c r="D275" s="1">
        <v>49986236136.689995</v>
      </c>
      <c r="E275" s="1">
        <v>138.88999999999999</v>
      </c>
      <c r="F275" s="1">
        <v>119.14</v>
      </c>
      <c r="G275" s="1">
        <v>118.66</v>
      </c>
      <c r="H275" s="1">
        <v>1.1381256122903696</v>
      </c>
      <c r="I275">
        <v>1.2158206981965913</v>
      </c>
    </row>
    <row r="276" spans="1:9" x14ac:dyDescent="0.25">
      <c r="A276" t="s">
        <v>38</v>
      </c>
      <c r="B276" t="s">
        <v>879</v>
      </c>
      <c r="C276" t="s">
        <v>201</v>
      </c>
      <c r="D276" s="1">
        <v>189357720000</v>
      </c>
      <c r="E276" s="1">
        <v>169.98</v>
      </c>
      <c r="F276" s="1">
        <v>139.03</v>
      </c>
      <c r="G276" s="1">
        <v>111.12</v>
      </c>
      <c r="H276" s="1">
        <v>2.527436271686291</v>
      </c>
      <c r="I276">
        <v>2.3230259174407646</v>
      </c>
    </row>
    <row r="277" spans="1:9" x14ac:dyDescent="0.25">
      <c r="A277" t="s">
        <v>427</v>
      </c>
      <c r="B277" t="s">
        <v>880</v>
      </c>
      <c r="C277" t="s">
        <v>217</v>
      </c>
      <c r="D277" s="1">
        <v>47561472573.439995</v>
      </c>
      <c r="E277" s="1">
        <v>143.36000000000001</v>
      </c>
      <c r="F277" s="1">
        <v>136.77000000000001</v>
      </c>
      <c r="G277" s="1">
        <v>113.67</v>
      </c>
      <c r="H277" s="1">
        <v>1.3227802755251545</v>
      </c>
      <c r="I277">
        <v>1.3610112620662025</v>
      </c>
    </row>
    <row r="278" spans="1:9" x14ac:dyDescent="0.25">
      <c r="A278" t="s">
        <v>56</v>
      </c>
      <c r="B278" t="s">
        <v>881</v>
      </c>
      <c r="C278" t="s">
        <v>204</v>
      </c>
      <c r="D278" s="1">
        <v>39199830040.459999</v>
      </c>
      <c r="E278" s="1">
        <v>476.27</v>
      </c>
      <c r="F278" s="1">
        <v>558.71</v>
      </c>
      <c r="G278" s="1">
        <v>445.88</v>
      </c>
      <c r="H278" s="1">
        <v>1.6630322806045363</v>
      </c>
      <c r="I278">
        <v>1.7631400754795961</v>
      </c>
    </row>
    <row r="279" spans="1:9" x14ac:dyDescent="0.25">
      <c r="A279" t="s">
        <v>428</v>
      </c>
      <c r="B279" t="s">
        <v>882</v>
      </c>
      <c r="C279" t="s">
        <v>217</v>
      </c>
      <c r="D279" s="1">
        <v>108277260000</v>
      </c>
      <c r="E279" s="1">
        <v>95.55</v>
      </c>
      <c r="F279" s="1">
        <v>92.94</v>
      </c>
      <c r="G279" s="1">
        <v>91.95</v>
      </c>
      <c r="H279" s="1">
        <v>2.6077061076181147</v>
      </c>
      <c r="I279">
        <v>2.4030814363882675</v>
      </c>
    </row>
    <row r="280" spans="1:9" x14ac:dyDescent="0.25">
      <c r="A280" t="s">
        <v>429</v>
      </c>
      <c r="B280" t="s">
        <v>883</v>
      </c>
      <c r="C280" t="s">
        <v>198</v>
      </c>
      <c r="D280" s="1">
        <v>15982159104.239998</v>
      </c>
      <c r="E280" s="1">
        <v>17.22</v>
      </c>
      <c r="F280" s="1">
        <v>14.39</v>
      </c>
      <c r="G280" s="1">
        <v>10.56</v>
      </c>
      <c r="H280" s="1">
        <v>2.0160819206386553</v>
      </c>
      <c r="I280">
        <v>2.2536899657242864</v>
      </c>
    </row>
    <row r="281" spans="1:9" x14ac:dyDescent="0.25">
      <c r="A281" t="s">
        <v>430</v>
      </c>
      <c r="B281" t="s">
        <v>884</v>
      </c>
      <c r="C281" t="s">
        <v>200</v>
      </c>
      <c r="D281" s="1">
        <v>18250193570.169998</v>
      </c>
      <c r="E281" s="1">
        <v>41.39</v>
      </c>
      <c r="F281" s="1">
        <v>30.9</v>
      </c>
      <c r="G281" s="1">
        <v>31.19</v>
      </c>
      <c r="H281" s="1">
        <v>1.3046174729016342</v>
      </c>
      <c r="I281">
        <v>1.3167925171882666</v>
      </c>
    </row>
    <row r="282" spans="1:9" x14ac:dyDescent="0.25">
      <c r="A282" t="s">
        <v>431</v>
      </c>
      <c r="B282" t="s">
        <v>884</v>
      </c>
      <c r="C282" t="s">
        <v>200</v>
      </c>
      <c r="D282" s="1">
        <v>18250193570.169998</v>
      </c>
      <c r="E282" s="1">
        <v>38</v>
      </c>
      <c r="F282" s="1">
        <v>28.62</v>
      </c>
      <c r="G282" s="1">
        <v>28.81</v>
      </c>
      <c r="H282" s="1">
        <v>1.273582368237383</v>
      </c>
      <c r="I282">
        <v>1.2845712506917464</v>
      </c>
    </row>
    <row r="283" spans="1:9" x14ac:dyDescent="0.25">
      <c r="A283" t="s">
        <v>432</v>
      </c>
      <c r="B283" t="s">
        <v>885</v>
      </c>
      <c r="C283" t="s">
        <v>198</v>
      </c>
      <c r="D283" s="1">
        <v>26825035677.959995</v>
      </c>
      <c r="E283" s="1">
        <v>89.83</v>
      </c>
      <c r="F283" s="1">
        <v>76.260000000000005</v>
      </c>
      <c r="G283" s="1">
        <v>65.3</v>
      </c>
      <c r="H283" s="1">
        <v>1.3357167192004031</v>
      </c>
      <c r="I283">
        <v>1.3617573545688468</v>
      </c>
    </row>
    <row r="284" spans="1:9" x14ac:dyDescent="0.25">
      <c r="A284" t="s">
        <v>433</v>
      </c>
      <c r="B284" t="s">
        <v>886</v>
      </c>
      <c r="C284" t="s">
        <v>217</v>
      </c>
      <c r="D284" s="1">
        <v>10279983272.019999</v>
      </c>
      <c r="E284" s="1">
        <v>23.38</v>
      </c>
      <c r="F284" s="1">
        <v>17.510000000000002</v>
      </c>
      <c r="G284" s="1">
        <v>15.66</v>
      </c>
      <c r="H284" s="1">
        <v>3.3018857625193423</v>
      </c>
      <c r="I284">
        <v>3.2723198079256708</v>
      </c>
    </row>
    <row r="285" spans="1:9" x14ac:dyDescent="0.25">
      <c r="A285" t="s">
        <v>434</v>
      </c>
      <c r="B285" t="s">
        <v>887</v>
      </c>
      <c r="C285" t="s">
        <v>198</v>
      </c>
      <c r="D285" s="1">
        <v>72189379166.580002</v>
      </c>
      <c r="E285" s="1">
        <v>46.26</v>
      </c>
      <c r="F285" s="1">
        <v>42.82</v>
      </c>
      <c r="G285" s="1">
        <v>32.51</v>
      </c>
      <c r="H285" s="1">
        <v>1.5170873593465521</v>
      </c>
      <c r="I285">
        <v>1.81329514725456</v>
      </c>
    </row>
    <row r="286" spans="1:9" x14ac:dyDescent="0.25">
      <c r="A286" t="s">
        <v>435</v>
      </c>
      <c r="B286" t="s">
        <v>888</v>
      </c>
      <c r="C286" t="s">
        <v>202</v>
      </c>
      <c r="D286" s="1">
        <v>11794512969.280003</v>
      </c>
      <c r="E286" s="1">
        <v>80.87</v>
      </c>
      <c r="F286" s="1">
        <v>80.66</v>
      </c>
      <c r="G286" s="1">
        <v>71.09</v>
      </c>
      <c r="H286" s="1">
        <v>1.6042789087927876</v>
      </c>
      <c r="I286">
        <v>1.589075462157199</v>
      </c>
    </row>
    <row r="287" spans="1:9" x14ac:dyDescent="0.25">
      <c r="A287" t="s">
        <v>436</v>
      </c>
      <c r="B287" t="s">
        <v>889</v>
      </c>
      <c r="C287" t="s">
        <v>201</v>
      </c>
      <c r="D287" s="1">
        <v>17080819332.749998</v>
      </c>
      <c r="E287" s="1">
        <v>27.75</v>
      </c>
      <c r="F287" s="1">
        <v>23.03</v>
      </c>
      <c r="G287" s="1">
        <v>17.73</v>
      </c>
      <c r="H287" s="1">
        <v>1.9500897277617233</v>
      </c>
      <c r="I287">
        <v>1.9043874331175328</v>
      </c>
    </row>
    <row r="288" spans="1:9" x14ac:dyDescent="0.25">
      <c r="A288" t="s">
        <v>89</v>
      </c>
      <c r="B288" t="s">
        <v>890</v>
      </c>
      <c r="C288" t="s">
        <v>198</v>
      </c>
      <c r="D288" s="1">
        <v>24258709987.68</v>
      </c>
      <c r="E288" s="1">
        <v>108.98</v>
      </c>
      <c r="F288" s="1">
        <v>109.26</v>
      </c>
      <c r="G288" s="1">
        <v>104.15</v>
      </c>
      <c r="H288" s="1">
        <v>1.4488823688049282</v>
      </c>
      <c r="I288">
        <v>1.4974289668825784</v>
      </c>
    </row>
    <row r="289" spans="1:9" x14ac:dyDescent="0.25">
      <c r="A289" t="s">
        <v>124</v>
      </c>
      <c r="B289" t="s">
        <v>891</v>
      </c>
      <c r="C289" t="s">
        <v>202</v>
      </c>
      <c r="D289" s="1">
        <v>85002493506.869995</v>
      </c>
      <c r="E289" s="1">
        <v>211.81</v>
      </c>
      <c r="F289" s="1">
        <v>179.22</v>
      </c>
      <c r="G289" s="1">
        <v>156.68</v>
      </c>
      <c r="H289" s="1">
        <v>1.1598386548104551</v>
      </c>
      <c r="I289">
        <v>1.1427802295412117</v>
      </c>
    </row>
    <row r="290" spans="1:9" x14ac:dyDescent="0.25">
      <c r="A290" t="s">
        <v>2198</v>
      </c>
      <c r="B290" t="s">
        <v>2199</v>
      </c>
      <c r="C290" t="s">
        <v>201</v>
      </c>
      <c r="D290" s="1">
        <v>97413773485.059998</v>
      </c>
      <c r="E290" s="1">
        <v>43.51</v>
      </c>
      <c r="F290" s="1">
        <v>16.68</v>
      </c>
      <c r="G290" s="1">
        <v>17.920000000000002</v>
      </c>
      <c r="H290" s="1">
        <v>3.9179034488755087</v>
      </c>
      <c r="I290">
        <v>3.930578090013733</v>
      </c>
    </row>
    <row r="291" spans="1:9" x14ac:dyDescent="0.25">
      <c r="A291" t="s">
        <v>437</v>
      </c>
      <c r="B291" t="s">
        <v>892</v>
      </c>
      <c r="C291" t="s">
        <v>208</v>
      </c>
      <c r="D291" s="1">
        <v>43767319568.979996</v>
      </c>
      <c r="E291" s="1">
        <v>241.06</v>
      </c>
      <c r="F291" s="1">
        <v>257.42</v>
      </c>
      <c r="G291" s="1">
        <v>239</v>
      </c>
      <c r="H291" s="1">
        <v>1.2242653571767304</v>
      </c>
      <c r="I291">
        <v>1.228603992116402</v>
      </c>
    </row>
    <row r="292" spans="1:9" x14ac:dyDescent="0.25">
      <c r="A292" t="s">
        <v>438</v>
      </c>
      <c r="B292" t="s">
        <v>893</v>
      </c>
      <c r="C292" t="s">
        <v>198</v>
      </c>
      <c r="D292" s="1">
        <v>7961073615.9400005</v>
      </c>
      <c r="E292" s="1">
        <v>17.690000000000001</v>
      </c>
      <c r="F292" s="1">
        <v>17.64</v>
      </c>
      <c r="G292" s="1">
        <v>13.81</v>
      </c>
      <c r="H292" s="1">
        <v>1.9101088478127868</v>
      </c>
      <c r="I292">
        <v>2.0056061985682616</v>
      </c>
    </row>
    <row r="293" spans="1:9" x14ac:dyDescent="0.25">
      <c r="A293" t="s">
        <v>64</v>
      </c>
      <c r="B293" t="s">
        <v>894</v>
      </c>
      <c r="C293" t="s">
        <v>201</v>
      </c>
      <c r="D293" s="1">
        <v>172850470560.00003</v>
      </c>
      <c r="E293" s="1">
        <v>616.67999999999995</v>
      </c>
      <c r="F293" s="1">
        <v>608.71</v>
      </c>
      <c r="G293" s="1">
        <v>541.58000000000004</v>
      </c>
      <c r="H293" s="1">
        <v>1.7272816482354907</v>
      </c>
      <c r="I293">
        <v>1.6778751038118858</v>
      </c>
    </row>
    <row r="294" spans="1:9" x14ac:dyDescent="0.25">
      <c r="A294" t="s">
        <v>439</v>
      </c>
      <c r="B294" t="s">
        <v>895</v>
      </c>
      <c r="C294" t="s">
        <v>198</v>
      </c>
      <c r="D294" s="1">
        <v>179043153608.34</v>
      </c>
      <c r="E294" s="1">
        <v>110.46</v>
      </c>
      <c r="F294" s="1">
        <v>90.51</v>
      </c>
      <c r="G294" s="1">
        <v>78.900000000000006</v>
      </c>
      <c r="H294" s="1">
        <v>1.4508971963102177</v>
      </c>
      <c r="I294">
        <v>1.5619582649300989</v>
      </c>
    </row>
    <row r="295" spans="1:9" x14ac:dyDescent="0.25">
      <c r="A295" t="s">
        <v>440</v>
      </c>
      <c r="B295" t="s">
        <v>896</v>
      </c>
      <c r="C295" t="s">
        <v>201</v>
      </c>
      <c r="D295" s="1">
        <v>41836665904.459999</v>
      </c>
      <c r="E295" s="1">
        <v>77.98</v>
      </c>
      <c r="F295" s="1">
        <v>85.7</v>
      </c>
      <c r="G295" s="1">
        <v>81.23</v>
      </c>
      <c r="H295" s="1">
        <v>2.3694667148171469</v>
      </c>
      <c r="I295">
        <v>2.3062334964151665</v>
      </c>
    </row>
    <row r="296" spans="1:9" x14ac:dyDescent="0.25">
      <c r="A296" t="s">
        <v>2152</v>
      </c>
      <c r="B296" t="s">
        <v>2153</v>
      </c>
      <c r="C296" t="s">
        <v>201</v>
      </c>
      <c r="D296" s="1">
        <v>78513732446.049988</v>
      </c>
      <c r="E296" s="1">
        <v>320.20999999999998</v>
      </c>
      <c r="F296" s="1">
        <v>284.52</v>
      </c>
      <c r="G296" s="1">
        <v>188.22</v>
      </c>
      <c r="H296" s="1">
        <v>3.0865359580314276</v>
      </c>
      <c r="I296">
        <v>2.887682908829631</v>
      </c>
    </row>
    <row r="297" spans="1:9" x14ac:dyDescent="0.25">
      <c r="A297" t="s">
        <v>441</v>
      </c>
      <c r="B297" t="s">
        <v>897</v>
      </c>
      <c r="C297" t="s">
        <v>198</v>
      </c>
      <c r="D297" s="1">
        <v>115860450601.62</v>
      </c>
      <c r="E297" s="1">
        <v>286.83</v>
      </c>
      <c r="F297" s="1">
        <v>227.71</v>
      </c>
      <c r="G297" s="1">
        <v>210.18</v>
      </c>
      <c r="H297" s="1">
        <v>1.1289228913292566</v>
      </c>
      <c r="I297">
        <v>1.112816032068789</v>
      </c>
    </row>
    <row r="298" spans="1:9" x14ac:dyDescent="0.25">
      <c r="A298" t="s">
        <v>442</v>
      </c>
      <c r="B298" t="s">
        <v>898</v>
      </c>
      <c r="C298" t="s">
        <v>204</v>
      </c>
      <c r="D298" s="1">
        <v>18537620817.860001</v>
      </c>
      <c r="E298" s="1">
        <v>79.81</v>
      </c>
      <c r="F298" s="1">
        <v>72.430000000000007</v>
      </c>
      <c r="G298" s="1">
        <v>69.41</v>
      </c>
      <c r="H298" s="1">
        <v>1.0156243289531122</v>
      </c>
      <c r="I298">
        <v>1.1192614770829306</v>
      </c>
    </row>
    <row r="299" spans="1:9" x14ac:dyDescent="0.25">
      <c r="A299" t="s">
        <v>443</v>
      </c>
      <c r="B299" t="s">
        <v>899</v>
      </c>
      <c r="C299" t="s">
        <v>198</v>
      </c>
      <c r="D299" s="1">
        <v>19102082856.259998</v>
      </c>
      <c r="E299" s="1">
        <v>42.61</v>
      </c>
      <c r="F299" s="1">
        <v>32.61</v>
      </c>
      <c r="G299" s="1">
        <v>26.75</v>
      </c>
      <c r="H299" s="1">
        <v>1.7659657746231274</v>
      </c>
      <c r="I299">
        <v>2.0379654727436023</v>
      </c>
    </row>
    <row r="300" spans="1:9" x14ac:dyDescent="0.25">
      <c r="A300" t="s">
        <v>444</v>
      </c>
      <c r="B300" t="s">
        <v>900</v>
      </c>
      <c r="C300" t="s">
        <v>201</v>
      </c>
      <c r="D300" s="1">
        <v>14093296202.16</v>
      </c>
      <c r="E300" s="1">
        <v>124.23</v>
      </c>
      <c r="F300" s="1">
        <v>129.22</v>
      </c>
      <c r="G300" s="1">
        <v>138.5</v>
      </c>
      <c r="H300" s="1">
        <v>2.5439160371573286</v>
      </c>
      <c r="I300">
        <v>2.5620767093729908</v>
      </c>
    </row>
    <row r="301" spans="1:9" x14ac:dyDescent="0.25">
      <c r="A301" t="s">
        <v>445</v>
      </c>
      <c r="B301" t="s">
        <v>901</v>
      </c>
      <c r="C301" t="s">
        <v>217</v>
      </c>
      <c r="D301" s="1">
        <v>68883466169.919998</v>
      </c>
      <c r="E301" s="1">
        <v>1187.53</v>
      </c>
      <c r="F301" s="1">
        <v>944.61</v>
      </c>
      <c r="G301" s="1">
        <v>916.41</v>
      </c>
      <c r="H301" s="1">
        <v>1.2205099861833595</v>
      </c>
      <c r="I301">
        <v>1.2523375335839522</v>
      </c>
    </row>
    <row r="302" spans="1:9" x14ac:dyDescent="0.25">
      <c r="A302" t="s">
        <v>446</v>
      </c>
      <c r="B302" t="s">
        <v>902</v>
      </c>
      <c r="C302" t="s">
        <v>198</v>
      </c>
      <c r="D302" s="1">
        <v>49713562096.920006</v>
      </c>
      <c r="E302" s="1">
        <v>188.28</v>
      </c>
      <c r="F302" s="1">
        <v>150.37</v>
      </c>
      <c r="G302" s="1">
        <v>114.77</v>
      </c>
      <c r="H302" s="1">
        <v>1.3135515362765973</v>
      </c>
      <c r="I302">
        <v>1.3480767560634388</v>
      </c>
    </row>
    <row r="303" spans="1:9" x14ac:dyDescent="0.25">
      <c r="A303" t="s">
        <v>447</v>
      </c>
      <c r="B303" t="s">
        <v>903</v>
      </c>
      <c r="C303" t="s">
        <v>212</v>
      </c>
      <c r="D303" s="1">
        <v>27711041688.469997</v>
      </c>
      <c r="E303" s="1">
        <v>73.09</v>
      </c>
      <c r="F303" s="1">
        <v>61.79</v>
      </c>
      <c r="G303" s="1">
        <v>60.74</v>
      </c>
      <c r="H303" s="1">
        <v>1.1690403105106904</v>
      </c>
      <c r="I303">
        <v>1.2839130192254127</v>
      </c>
    </row>
    <row r="304" spans="1:9" x14ac:dyDescent="0.25">
      <c r="A304" t="s">
        <v>448</v>
      </c>
      <c r="B304" t="s">
        <v>904</v>
      </c>
      <c r="C304" t="s">
        <v>217</v>
      </c>
      <c r="D304" s="1">
        <v>7983302573.7499981</v>
      </c>
      <c r="E304" s="1">
        <v>35.049999999999997</v>
      </c>
      <c r="F304" s="1">
        <v>34.07</v>
      </c>
      <c r="G304" s="1">
        <v>39.97</v>
      </c>
      <c r="H304" s="1">
        <v>1.926034489945492</v>
      </c>
      <c r="I304">
        <v>2.0842173523369492</v>
      </c>
    </row>
    <row r="305" spans="1:9" x14ac:dyDescent="0.25">
      <c r="A305" t="s">
        <v>449</v>
      </c>
      <c r="B305" t="s">
        <v>905</v>
      </c>
      <c r="C305" t="s">
        <v>208</v>
      </c>
      <c r="D305" s="1">
        <v>49334422395.260002</v>
      </c>
      <c r="E305" s="1">
        <v>36.380000000000003</v>
      </c>
      <c r="F305" s="1">
        <v>31.95</v>
      </c>
      <c r="G305" s="1">
        <v>29.29</v>
      </c>
      <c r="H305" s="1">
        <v>1.0062562960929113</v>
      </c>
      <c r="I305">
        <v>1.0598882866228092</v>
      </c>
    </row>
    <row r="306" spans="1:9" x14ac:dyDescent="0.25">
      <c r="A306" t="s">
        <v>450</v>
      </c>
      <c r="B306" t="s">
        <v>906</v>
      </c>
      <c r="C306" t="s">
        <v>212</v>
      </c>
      <c r="D306" s="1">
        <v>12510462971.889997</v>
      </c>
      <c r="E306" s="1">
        <v>17.809999999999999</v>
      </c>
      <c r="F306" s="1">
        <v>19.850000000000001</v>
      </c>
      <c r="G306" s="1">
        <v>16.170000000000002</v>
      </c>
      <c r="H306" s="1">
        <v>1.4406916432979677</v>
      </c>
      <c r="I306">
        <v>1.4918997840175383</v>
      </c>
    </row>
    <row r="307" spans="1:9" x14ac:dyDescent="0.25">
      <c r="A307" t="s">
        <v>4</v>
      </c>
      <c r="B307" t="s">
        <v>907</v>
      </c>
      <c r="C307" t="s">
        <v>204</v>
      </c>
      <c r="D307" s="1">
        <v>12734581545.24</v>
      </c>
      <c r="E307" s="1">
        <v>66.12</v>
      </c>
      <c r="F307" s="1">
        <v>63.11</v>
      </c>
      <c r="G307" s="1">
        <v>56.96</v>
      </c>
      <c r="H307" s="1">
        <v>1.606963249665589</v>
      </c>
      <c r="I307">
        <v>1.7067446501666126</v>
      </c>
    </row>
    <row r="308" spans="1:9" x14ac:dyDescent="0.25">
      <c r="A308" t="s">
        <v>451</v>
      </c>
      <c r="B308" t="s">
        <v>908</v>
      </c>
      <c r="C308" t="s">
        <v>212</v>
      </c>
      <c r="D308" s="1">
        <v>55681688948.739998</v>
      </c>
      <c r="E308" s="1">
        <v>170.78</v>
      </c>
      <c r="F308" s="1">
        <v>144.38</v>
      </c>
      <c r="G308" s="1">
        <v>108.33</v>
      </c>
      <c r="H308" s="1">
        <v>1.3901725843992985</v>
      </c>
      <c r="I308">
        <v>1.4377352239035373</v>
      </c>
    </row>
    <row r="309" spans="1:9" x14ac:dyDescent="0.25">
      <c r="A309" t="s">
        <v>452</v>
      </c>
      <c r="B309" t="s">
        <v>909</v>
      </c>
      <c r="C309" t="s">
        <v>196</v>
      </c>
      <c r="D309" s="1">
        <v>12921254649.139999</v>
      </c>
      <c r="E309" s="1">
        <v>110.57</v>
      </c>
      <c r="F309" s="1">
        <v>87.07</v>
      </c>
      <c r="G309" s="1">
        <v>74.23</v>
      </c>
      <c r="H309" s="1">
        <v>1.4251984761368317</v>
      </c>
      <c r="I309">
        <v>1.4189866305299814</v>
      </c>
    </row>
    <row r="310" spans="1:9" x14ac:dyDescent="0.25">
      <c r="A310" t="s">
        <v>453</v>
      </c>
      <c r="B310" t="s">
        <v>910</v>
      </c>
      <c r="C310" t="s">
        <v>212</v>
      </c>
      <c r="D310" s="1">
        <v>31233651859.040001</v>
      </c>
      <c r="E310" s="1">
        <v>219.62</v>
      </c>
      <c r="F310" s="1">
        <v>182.75</v>
      </c>
      <c r="G310" s="1">
        <v>177.42</v>
      </c>
      <c r="H310" s="1">
        <v>1.0968279418401508</v>
      </c>
      <c r="I310">
        <v>1.2340294625225476</v>
      </c>
    </row>
    <row r="311" spans="1:9" x14ac:dyDescent="0.25">
      <c r="A311" t="s">
        <v>454</v>
      </c>
      <c r="B311" t="s">
        <v>911</v>
      </c>
      <c r="C311" t="s">
        <v>198</v>
      </c>
      <c r="D311" s="1">
        <v>44168040000</v>
      </c>
      <c r="E311" s="1">
        <v>123.72</v>
      </c>
      <c r="F311" s="1">
        <v>103.36</v>
      </c>
      <c r="G311" s="1">
        <v>94.86</v>
      </c>
      <c r="H311" s="1">
        <v>1.4418630175939204</v>
      </c>
      <c r="I311">
        <v>1.3896844533885391</v>
      </c>
    </row>
    <row r="312" spans="1:9" x14ac:dyDescent="0.25">
      <c r="A312" t="s">
        <v>455</v>
      </c>
      <c r="B312" t="s">
        <v>912</v>
      </c>
      <c r="C312" t="s">
        <v>202</v>
      </c>
      <c r="D312" s="1">
        <v>115295375110.40002</v>
      </c>
      <c r="E312" s="1">
        <v>134.6</v>
      </c>
      <c r="F312" s="1">
        <v>159.25</v>
      </c>
      <c r="G312" s="1">
        <v>155.30000000000001</v>
      </c>
      <c r="H312" s="1">
        <v>1.7512711423186069</v>
      </c>
      <c r="I312">
        <v>1.6908313855562702</v>
      </c>
    </row>
    <row r="313" spans="1:9" x14ac:dyDescent="0.25">
      <c r="A313" t="s">
        <v>456</v>
      </c>
      <c r="B313" t="s">
        <v>913</v>
      </c>
      <c r="C313" t="s">
        <v>208</v>
      </c>
      <c r="D313" s="1">
        <v>7950763090.7700005</v>
      </c>
      <c r="E313" s="1">
        <v>9.2100000000000009</v>
      </c>
      <c r="F313" s="1">
        <v>24.03</v>
      </c>
      <c r="G313" s="1">
        <v>22.6</v>
      </c>
      <c r="H313" s="1">
        <v>2.9439224943368085</v>
      </c>
      <c r="I313">
        <v>2.9463989494563716</v>
      </c>
    </row>
    <row r="314" spans="1:9" x14ac:dyDescent="0.25">
      <c r="A314" t="s">
        <v>457</v>
      </c>
      <c r="B314" t="s">
        <v>914</v>
      </c>
      <c r="C314" t="s">
        <v>204</v>
      </c>
      <c r="D314" s="1">
        <v>22376138986.700001</v>
      </c>
      <c r="E314" s="1">
        <v>226.9</v>
      </c>
      <c r="F314" s="1">
        <v>222.62</v>
      </c>
      <c r="G314" s="1">
        <v>225</v>
      </c>
      <c r="H314" s="1">
        <v>1.3432968132082566</v>
      </c>
      <c r="I314">
        <v>1.3655825288447465</v>
      </c>
    </row>
    <row r="315" spans="1:9" x14ac:dyDescent="0.25">
      <c r="A315" t="s">
        <v>458</v>
      </c>
      <c r="B315" t="s">
        <v>915</v>
      </c>
      <c r="C315" t="s">
        <v>204</v>
      </c>
      <c r="D315" s="1">
        <v>65563274099.579994</v>
      </c>
      <c r="E315" s="1">
        <v>505.59</v>
      </c>
      <c r="F315" s="1">
        <v>488.84</v>
      </c>
      <c r="G315" s="1">
        <v>456.66</v>
      </c>
      <c r="H315" s="1">
        <v>1.5576541713775545</v>
      </c>
      <c r="I315">
        <v>1.4767551609103522</v>
      </c>
    </row>
    <row r="316" spans="1:9" x14ac:dyDescent="0.25">
      <c r="A316" t="s">
        <v>459</v>
      </c>
      <c r="B316" t="s">
        <v>916</v>
      </c>
      <c r="C316" t="s">
        <v>202</v>
      </c>
      <c r="D316" s="1">
        <v>144008754672.51001</v>
      </c>
      <c r="E316" s="1">
        <v>604.16999999999996</v>
      </c>
      <c r="F316" s="1">
        <v>453.13</v>
      </c>
      <c r="G316" s="1">
        <v>436.65</v>
      </c>
      <c r="H316" s="1">
        <v>0.96721429872547227</v>
      </c>
      <c r="I316">
        <v>0.91981527544150987</v>
      </c>
    </row>
    <row r="317" spans="1:9" x14ac:dyDescent="0.25">
      <c r="A317" t="s">
        <v>460</v>
      </c>
      <c r="B317" t="s">
        <v>917</v>
      </c>
      <c r="C317" t="s">
        <v>204</v>
      </c>
      <c r="D317" s="1">
        <v>43623447895.039993</v>
      </c>
      <c r="E317" s="1">
        <v>222.56</v>
      </c>
      <c r="F317" s="1">
        <v>218.93</v>
      </c>
      <c r="G317" s="1">
        <v>188.03</v>
      </c>
      <c r="H317" s="1">
        <v>1.100152132932299</v>
      </c>
      <c r="I317">
        <v>1.0577789778059867</v>
      </c>
    </row>
    <row r="318" spans="1:9" x14ac:dyDescent="0.25">
      <c r="A318" t="s">
        <v>461</v>
      </c>
      <c r="B318" t="s">
        <v>918</v>
      </c>
      <c r="C318" t="s">
        <v>198</v>
      </c>
      <c r="D318" s="1">
        <v>59447364809.279999</v>
      </c>
      <c r="E318" s="1">
        <v>155.68</v>
      </c>
      <c r="F318" s="1">
        <v>128.34</v>
      </c>
      <c r="G318" s="1">
        <v>97.12</v>
      </c>
      <c r="H318" s="1">
        <v>1.6664013584328603</v>
      </c>
      <c r="I318">
        <v>1.745908801067332</v>
      </c>
    </row>
    <row r="319" spans="1:9" x14ac:dyDescent="0.25">
      <c r="A319" t="s">
        <v>2188</v>
      </c>
      <c r="B319" t="s">
        <v>683</v>
      </c>
      <c r="C319" t="s">
        <v>208</v>
      </c>
      <c r="D319" s="1">
        <v>14109970577.559998</v>
      </c>
      <c r="E319" s="1">
        <v>47.41</v>
      </c>
      <c r="F319" s="1" t="e">
        <v>#N/A</v>
      </c>
      <c r="G319" s="1" t="e">
        <v>#N/A</v>
      </c>
      <c r="H319" s="1">
        <v>1.2603139381268846</v>
      </c>
      <c r="I319">
        <v>1.2603139381268846</v>
      </c>
    </row>
    <row r="320" spans="1:9" x14ac:dyDescent="0.25">
      <c r="A320" t="s">
        <v>462</v>
      </c>
      <c r="B320" t="s">
        <v>919</v>
      </c>
      <c r="C320" t="s">
        <v>204</v>
      </c>
      <c r="D320" s="1">
        <v>21249789008.189999</v>
      </c>
      <c r="E320" s="1">
        <v>357.97</v>
      </c>
      <c r="F320" s="1">
        <v>304.43</v>
      </c>
      <c r="G320" s="1">
        <v>266.2</v>
      </c>
      <c r="H320" s="1">
        <v>1.7647291735387831</v>
      </c>
      <c r="I320">
        <v>1.9084548505802461</v>
      </c>
    </row>
    <row r="321" spans="1:9" x14ac:dyDescent="0.25">
      <c r="A321" t="s">
        <v>463</v>
      </c>
      <c r="B321" t="s">
        <v>920</v>
      </c>
      <c r="C321" t="s">
        <v>202</v>
      </c>
      <c r="D321" s="1">
        <v>14673924998.459997</v>
      </c>
      <c r="E321" s="1">
        <v>256.62</v>
      </c>
      <c r="F321" s="1">
        <v>250.61</v>
      </c>
      <c r="G321" s="1">
        <v>227.9</v>
      </c>
      <c r="H321" s="1">
        <v>1.3943006623484642</v>
      </c>
      <c r="I321">
        <v>1.3594882495635887</v>
      </c>
    </row>
    <row r="322" spans="1:9" x14ac:dyDescent="0.25">
      <c r="A322" t="s">
        <v>464</v>
      </c>
      <c r="B322" t="s">
        <v>921</v>
      </c>
      <c r="C322" t="s">
        <v>208</v>
      </c>
      <c r="D322" s="1">
        <v>14821556683.859999</v>
      </c>
      <c r="E322" s="1">
        <v>68.94</v>
      </c>
      <c r="F322" s="1">
        <v>135.22</v>
      </c>
      <c r="G322" s="1">
        <v>107.03</v>
      </c>
      <c r="H322" s="1">
        <v>2.6938939935334085</v>
      </c>
      <c r="I322">
        <v>2.497402112255398</v>
      </c>
    </row>
    <row r="323" spans="1:9" x14ac:dyDescent="0.25">
      <c r="A323" t="s">
        <v>465</v>
      </c>
      <c r="B323" t="s">
        <v>922</v>
      </c>
      <c r="C323" t="s">
        <v>217</v>
      </c>
      <c r="D323" s="1">
        <v>18414674598.719997</v>
      </c>
      <c r="E323" s="1">
        <v>156.72</v>
      </c>
      <c r="F323" s="1">
        <v>159.99</v>
      </c>
      <c r="G323" s="1">
        <v>137.52000000000001</v>
      </c>
      <c r="H323" s="1">
        <v>1.4606959492498734</v>
      </c>
      <c r="I323">
        <v>1.3856331456769824</v>
      </c>
    </row>
    <row r="324" spans="1:9" x14ac:dyDescent="0.25">
      <c r="A324" t="s">
        <v>466</v>
      </c>
      <c r="B324" t="s">
        <v>923</v>
      </c>
      <c r="C324" t="s">
        <v>223</v>
      </c>
      <c r="D324" s="1">
        <v>13633124257.620001</v>
      </c>
      <c r="E324" s="1">
        <v>59.34</v>
      </c>
      <c r="F324" s="1">
        <v>53.35</v>
      </c>
      <c r="G324" s="1">
        <v>50.3</v>
      </c>
      <c r="H324" s="1">
        <v>1.0442145823028173</v>
      </c>
      <c r="I324">
        <v>1.1239914160819258</v>
      </c>
    </row>
    <row r="325" spans="1:9" x14ac:dyDescent="0.25">
      <c r="A325" t="s">
        <v>467</v>
      </c>
      <c r="B325" t="s">
        <v>924</v>
      </c>
      <c r="C325" t="s">
        <v>200</v>
      </c>
      <c r="D325" s="1">
        <v>9727799852.6400013</v>
      </c>
      <c r="E325" s="1">
        <v>37.72</v>
      </c>
      <c r="F325" s="1">
        <v>37.64</v>
      </c>
      <c r="G325" s="1">
        <v>38.32</v>
      </c>
      <c r="H325" s="1">
        <v>2.1700562524436053</v>
      </c>
      <c r="I325">
        <v>2.4236052895598208</v>
      </c>
    </row>
    <row r="326" spans="1:9" x14ac:dyDescent="0.25">
      <c r="A326" t="s">
        <v>468</v>
      </c>
      <c r="B326" t="s">
        <v>925</v>
      </c>
      <c r="C326" t="s">
        <v>217</v>
      </c>
      <c r="D326" s="1">
        <v>14837354987.259998</v>
      </c>
      <c r="E326" s="1">
        <v>429.67</v>
      </c>
      <c r="F326" s="1">
        <v>411.8</v>
      </c>
      <c r="G326" s="1">
        <v>354.05</v>
      </c>
      <c r="H326" s="1">
        <v>1.870318476254559</v>
      </c>
      <c r="I326">
        <v>1.7483419065940493</v>
      </c>
    </row>
    <row r="327" spans="1:9" x14ac:dyDescent="0.25">
      <c r="A327" t="s">
        <v>469</v>
      </c>
      <c r="B327" t="s">
        <v>926</v>
      </c>
      <c r="C327" t="s">
        <v>217</v>
      </c>
      <c r="D327" s="1">
        <v>29342356404.670002</v>
      </c>
      <c r="E327" s="1">
        <v>9534.19</v>
      </c>
      <c r="F327" s="1">
        <v>7242.24</v>
      </c>
      <c r="G327" s="1">
        <v>6178.66</v>
      </c>
      <c r="H327" s="1">
        <v>1.5102753794111416</v>
      </c>
      <c r="I327">
        <v>1.5208399558735888</v>
      </c>
    </row>
    <row r="328" spans="1:9" x14ac:dyDescent="0.25">
      <c r="A328" t="s">
        <v>470</v>
      </c>
      <c r="B328" t="s">
        <v>927</v>
      </c>
      <c r="C328" t="s">
        <v>201</v>
      </c>
      <c r="D328" s="1">
        <v>25993066714.77</v>
      </c>
      <c r="E328" s="1">
        <v>126.93</v>
      </c>
      <c r="F328" s="1">
        <v>86.95</v>
      </c>
      <c r="G328" s="1">
        <v>77.05</v>
      </c>
      <c r="H328" s="1">
        <v>2.0249192126513362</v>
      </c>
      <c r="I328">
        <v>2.056863197661869</v>
      </c>
    </row>
    <row r="329" spans="1:9" x14ac:dyDescent="0.25">
      <c r="A329" t="s">
        <v>471</v>
      </c>
      <c r="B329" t="s">
        <v>928</v>
      </c>
      <c r="C329" t="s">
        <v>202</v>
      </c>
      <c r="D329" s="1">
        <v>42769305848.160004</v>
      </c>
      <c r="E329" s="1">
        <v>199.58</v>
      </c>
      <c r="F329" s="1">
        <v>194.42</v>
      </c>
      <c r="G329" s="1">
        <v>212.88</v>
      </c>
      <c r="H329" s="1">
        <v>2.0396814916393602</v>
      </c>
      <c r="I329">
        <v>2.0021411167001792</v>
      </c>
    </row>
    <row r="330" spans="1:9" x14ac:dyDescent="0.25">
      <c r="A330" t="s">
        <v>472</v>
      </c>
      <c r="B330" t="s">
        <v>929</v>
      </c>
      <c r="C330" t="s">
        <v>204</v>
      </c>
      <c r="D330" s="1">
        <v>13495315000</v>
      </c>
      <c r="E330" s="1">
        <v>160.85</v>
      </c>
      <c r="F330" s="1">
        <v>109.94</v>
      </c>
      <c r="G330" s="1">
        <v>75.89</v>
      </c>
      <c r="H330" s="1">
        <v>1.7751914919803331</v>
      </c>
      <c r="I330">
        <v>1.8274062947927929</v>
      </c>
    </row>
    <row r="331" spans="1:9" x14ac:dyDescent="0.25">
      <c r="A331" t="s">
        <v>473</v>
      </c>
      <c r="B331" t="s">
        <v>930</v>
      </c>
      <c r="C331" t="s">
        <v>198</v>
      </c>
      <c r="D331" s="1">
        <v>34388172565.919998</v>
      </c>
      <c r="E331" s="1">
        <v>117.36</v>
      </c>
      <c r="F331" s="1">
        <v>82.79</v>
      </c>
      <c r="G331" s="1">
        <v>70.94</v>
      </c>
      <c r="H331" s="1">
        <v>1.2119568274077934</v>
      </c>
      <c r="I331">
        <v>1.1630051655668785</v>
      </c>
    </row>
    <row r="332" spans="1:9" x14ac:dyDescent="0.25">
      <c r="A332" t="s">
        <v>474</v>
      </c>
      <c r="B332" t="s">
        <v>931</v>
      </c>
      <c r="C332" t="s">
        <v>212</v>
      </c>
      <c r="D332" s="1">
        <v>35300033300.839996</v>
      </c>
      <c r="E332" s="1">
        <v>120.34</v>
      </c>
      <c r="F332" s="1">
        <v>66.25</v>
      </c>
      <c r="G332" s="1">
        <v>60.83</v>
      </c>
      <c r="H332" s="1">
        <v>1.5496325436034246</v>
      </c>
      <c r="I332">
        <v>1.5162654793520163</v>
      </c>
    </row>
    <row r="333" spans="1:9" x14ac:dyDescent="0.25">
      <c r="A333" t="s">
        <v>475</v>
      </c>
      <c r="B333" t="s">
        <v>932</v>
      </c>
      <c r="C333" t="s">
        <v>208</v>
      </c>
      <c r="D333" s="1">
        <v>34497402168.800003</v>
      </c>
      <c r="E333" s="1">
        <v>96.1</v>
      </c>
      <c r="F333" s="1">
        <v>138.49</v>
      </c>
      <c r="G333" s="1">
        <v>140.43</v>
      </c>
      <c r="H333" s="1">
        <v>2.5085177003557426</v>
      </c>
      <c r="I333">
        <v>2.8314560699110074</v>
      </c>
    </row>
    <row r="334" spans="1:9" x14ac:dyDescent="0.25">
      <c r="A334" t="s">
        <v>141</v>
      </c>
      <c r="B334" t="s">
        <v>933</v>
      </c>
      <c r="C334" t="s">
        <v>201</v>
      </c>
      <c r="D334" s="1">
        <v>77324029799.999985</v>
      </c>
      <c r="E334" s="1">
        <v>282.39</v>
      </c>
      <c r="F334" s="1">
        <v>266.79000000000002</v>
      </c>
      <c r="G334" s="1">
        <v>252.98</v>
      </c>
      <c r="H334" s="1">
        <v>2.0578380604235087</v>
      </c>
      <c r="I334">
        <v>1.9300886774287835</v>
      </c>
    </row>
    <row r="335" spans="1:9" x14ac:dyDescent="0.25">
      <c r="A335" t="s">
        <v>476</v>
      </c>
      <c r="B335" t="s">
        <v>934</v>
      </c>
      <c r="C335" t="s">
        <v>201</v>
      </c>
      <c r="D335" s="1">
        <v>25365058208.239998</v>
      </c>
      <c r="E335" s="1">
        <v>594.41</v>
      </c>
      <c r="F335" s="1">
        <v>425.27</v>
      </c>
      <c r="G335" s="1">
        <v>392.42</v>
      </c>
      <c r="H335" s="1">
        <v>1.4886959590856537</v>
      </c>
      <c r="I335">
        <v>1.5465656342930785</v>
      </c>
    </row>
    <row r="336" spans="1:9" x14ac:dyDescent="0.25">
      <c r="A336" t="s">
        <v>477</v>
      </c>
      <c r="B336" t="s">
        <v>935</v>
      </c>
      <c r="C336" t="s">
        <v>204</v>
      </c>
      <c r="D336" s="1">
        <v>14298630725.48</v>
      </c>
      <c r="E336" s="1">
        <v>214.33</v>
      </c>
      <c r="F336" s="1">
        <v>158.38999999999999</v>
      </c>
      <c r="G336" s="1">
        <v>127.02</v>
      </c>
      <c r="H336" s="1">
        <v>1.6572196231187384</v>
      </c>
      <c r="I336">
        <v>1.5932894478531683</v>
      </c>
    </row>
    <row r="337" spans="1:9" x14ac:dyDescent="0.25">
      <c r="A337" t="s">
        <v>478</v>
      </c>
      <c r="B337" t="s">
        <v>936</v>
      </c>
      <c r="C337" t="s">
        <v>201</v>
      </c>
      <c r="D337" s="1">
        <v>15540402898.299997</v>
      </c>
      <c r="E337" s="1">
        <v>97.3</v>
      </c>
      <c r="F337" s="1">
        <v>103.09</v>
      </c>
      <c r="G337" s="1">
        <v>97.88</v>
      </c>
      <c r="H337" s="1">
        <v>2.3826617268019619</v>
      </c>
      <c r="I337">
        <v>2.2357049747474469</v>
      </c>
    </row>
    <row r="338" spans="1:9" x14ac:dyDescent="0.25">
      <c r="A338" t="s">
        <v>479</v>
      </c>
      <c r="B338" t="s">
        <v>937</v>
      </c>
      <c r="C338" t="s">
        <v>204</v>
      </c>
      <c r="D338" s="1">
        <v>16549529313.359999</v>
      </c>
      <c r="E338" s="1">
        <v>148.66999999999999</v>
      </c>
      <c r="F338" s="1">
        <v>135.77000000000001</v>
      </c>
      <c r="G338" s="1">
        <v>122.73</v>
      </c>
      <c r="H338" s="1">
        <v>1.2453271980058114</v>
      </c>
      <c r="I338">
        <v>1.2612453686952076</v>
      </c>
    </row>
    <row r="339" spans="1:9" x14ac:dyDescent="0.25">
      <c r="A339" t="s">
        <v>480</v>
      </c>
      <c r="B339" t="s">
        <v>938</v>
      </c>
      <c r="C339" t="s">
        <v>202</v>
      </c>
      <c r="D339" s="1">
        <v>30767815574.280003</v>
      </c>
      <c r="E339" s="1">
        <v>271.16000000000003</v>
      </c>
      <c r="F339" s="1">
        <v>305.10000000000002</v>
      </c>
      <c r="G339" s="1">
        <v>299.92</v>
      </c>
      <c r="H339" s="1">
        <v>2.1386341729005345</v>
      </c>
      <c r="I339">
        <v>2.0097745078222378</v>
      </c>
    </row>
    <row r="340" spans="1:9" x14ac:dyDescent="0.25">
      <c r="A340" t="s">
        <v>481</v>
      </c>
      <c r="B340" t="s">
        <v>939</v>
      </c>
      <c r="C340" t="s">
        <v>208</v>
      </c>
      <c r="D340" s="1">
        <v>42583758752.339989</v>
      </c>
      <c r="E340" s="1">
        <v>35.22</v>
      </c>
      <c r="F340" s="1">
        <v>37.58</v>
      </c>
      <c r="G340" s="1">
        <v>32.44</v>
      </c>
      <c r="H340" s="1">
        <v>1.2509391683301494</v>
      </c>
      <c r="I340">
        <v>1.2628652989069373</v>
      </c>
    </row>
    <row r="341" spans="1:9" x14ac:dyDescent="0.25">
      <c r="A341" t="s">
        <v>482</v>
      </c>
      <c r="B341" t="s">
        <v>940</v>
      </c>
      <c r="C341" t="s">
        <v>212</v>
      </c>
      <c r="D341" s="1">
        <v>102416994930.39</v>
      </c>
      <c r="E341" s="1">
        <v>219.27</v>
      </c>
      <c r="F341" s="1">
        <v>207.65</v>
      </c>
      <c r="G341" s="1">
        <v>165.62</v>
      </c>
      <c r="H341" s="1">
        <v>1.4752219235700998</v>
      </c>
      <c r="I341">
        <v>1.5674602210719055</v>
      </c>
    </row>
    <row r="342" spans="1:9" x14ac:dyDescent="0.25">
      <c r="A342" t="s">
        <v>66</v>
      </c>
      <c r="B342" t="s">
        <v>941</v>
      </c>
      <c r="C342" t="s">
        <v>204</v>
      </c>
      <c r="D342" s="1">
        <v>111961904069.42999</v>
      </c>
      <c r="E342" s="1">
        <v>1015.67</v>
      </c>
      <c r="F342" s="1">
        <v>915.97</v>
      </c>
      <c r="G342" s="1">
        <v>836.07</v>
      </c>
      <c r="H342" s="1">
        <v>1.1873549229840332</v>
      </c>
      <c r="I342">
        <v>1.193969913752595</v>
      </c>
    </row>
    <row r="343" spans="1:9" x14ac:dyDescent="0.25">
      <c r="A343" t="s">
        <v>15</v>
      </c>
      <c r="B343" t="s">
        <v>942</v>
      </c>
      <c r="C343" t="s">
        <v>217</v>
      </c>
      <c r="D343" s="1">
        <v>1981772938470.4197</v>
      </c>
      <c r="E343" s="1">
        <v>188.82</v>
      </c>
      <c r="F343" s="1">
        <v>155.18</v>
      </c>
      <c r="G343" s="1">
        <v>131.83000000000001</v>
      </c>
      <c r="H343" s="1">
        <v>1.7400493905508929</v>
      </c>
      <c r="I343">
        <v>1.7584920232127452</v>
      </c>
    </row>
    <row r="344" spans="1:9" x14ac:dyDescent="0.25">
      <c r="A344" t="s">
        <v>483</v>
      </c>
      <c r="B344" t="s">
        <v>943</v>
      </c>
      <c r="C344" t="s">
        <v>198</v>
      </c>
      <c r="D344" s="1">
        <v>13371591711.720001</v>
      </c>
      <c r="E344" s="1">
        <v>183.38</v>
      </c>
      <c r="F344" s="1">
        <v>167.27</v>
      </c>
      <c r="G344" s="1">
        <v>147.18</v>
      </c>
      <c r="H344" s="1">
        <v>1.1753248395523743</v>
      </c>
      <c r="I344">
        <v>1.1865294459778746</v>
      </c>
    </row>
    <row r="345" spans="1:9" x14ac:dyDescent="0.25">
      <c r="A345" t="s">
        <v>484</v>
      </c>
      <c r="B345" t="s">
        <v>944</v>
      </c>
      <c r="C345" t="s">
        <v>217</v>
      </c>
      <c r="D345" s="1">
        <v>12504941024.419998</v>
      </c>
      <c r="E345" s="1">
        <v>201.89</v>
      </c>
      <c r="F345" s="1">
        <v>142.53</v>
      </c>
      <c r="G345" s="1">
        <v>111.82</v>
      </c>
      <c r="H345" s="1">
        <v>2.1251170972626969</v>
      </c>
      <c r="I345">
        <v>2.0131389279961942</v>
      </c>
    </row>
    <row r="346" spans="1:9" x14ac:dyDescent="0.25">
      <c r="A346" t="s">
        <v>485</v>
      </c>
      <c r="B346" t="s">
        <v>2182</v>
      </c>
      <c r="C346" t="s">
        <v>212</v>
      </c>
      <c r="D346" s="1">
        <v>13103764067.199999</v>
      </c>
      <c r="E346" s="1">
        <v>82.97</v>
      </c>
      <c r="F346" s="1">
        <v>69.930000000000007</v>
      </c>
      <c r="G346" s="1">
        <v>56.99</v>
      </c>
      <c r="H346" s="1">
        <v>1.9467196249894947</v>
      </c>
      <c r="I346">
        <v>2.3226746829304159</v>
      </c>
    </row>
    <row r="347" spans="1:9" x14ac:dyDescent="0.25">
      <c r="A347" t="s">
        <v>486</v>
      </c>
      <c r="B347" t="s">
        <v>945</v>
      </c>
      <c r="C347" t="s">
        <v>201</v>
      </c>
      <c r="D347" s="1">
        <v>78953173793.559998</v>
      </c>
      <c r="E347" s="1">
        <v>65.56</v>
      </c>
      <c r="F347" s="1">
        <v>48.21</v>
      </c>
      <c r="G347" s="1">
        <v>42.32</v>
      </c>
      <c r="H347" s="1">
        <v>1.6924811084597602</v>
      </c>
      <c r="I347">
        <v>1.569119126694535</v>
      </c>
    </row>
    <row r="348" spans="1:9" x14ac:dyDescent="0.25">
      <c r="A348" t="s">
        <v>487</v>
      </c>
      <c r="B348" t="s">
        <v>946</v>
      </c>
      <c r="C348" t="s">
        <v>202</v>
      </c>
      <c r="D348" s="1">
        <v>42373780738.739998</v>
      </c>
      <c r="E348" s="1">
        <v>103.82</v>
      </c>
      <c r="F348" s="1">
        <v>55.51</v>
      </c>
      <c r="G348" s="1">
        <v>46.47</v>
      </c>
      <c r="H348" s="1">
        <v>2.1430532048061064</v>
      </c>
      <c r="I348">
        <v>2.0056544620434922</v>
      </c>
    </row>
    <row r="349" spans="1:9" x14ac:dyDescent="0.25">
      <c r="A349" t="s">
        <v>488</v>
      </c>
      <c r="B349" t="s">
        <v>947</v>
      </c>
      <c r="C349" t="s">
        <v>207</v>
      </c>
      <c r="D349" s="1">
        <v>45602958804.260002</v>
      </c>
      <c r="E349" s="1">
        <v>142.34</v>
      </c>
      <c r="F349" s="1">
        <v>128</v>
      </c>
      <c r="G349" s="1">
        <v>129.6</v>
      </c>
      <c r="H349" s="1">
        <v>1.8994791512342704</v>
      </c>
      <c r="I349">
        <v>1.8254316618883617</v>
      </c>
    </row>
    <row r="350" spans="1:9" x14ac:dyDescent="0.25">
      <c r="A350" t="s">
        <v>93</v>
      </c>
      <c r="B350" t="s">
        <v>948</v>
      </c>
      <c r="C350" t="s">
        <v>201</v>
      </c>
      <c r="D350" s="1">
        <v>82939132660.479996</v>
      </c>
      <c r="E350" s="1">
        <v>539.91999999999996</v>
      </c>
      <c r="F350" s="1">
        <v>498.46</v>
      </c>
      <c r="G350" s="1">
        <v>494.95</v>
      </c>
      <c r="H350" s="1">
        <v>2.1889047398498125</v>
      </c>
      <c r="I350">
        <v>2.0698917372156584</v>
      </c>
    </row>
    <row r="351" spans="1:9" x14ac:dyDescent="0.25">
      <c r="A351" t="s">
        <v>489</v>
      </c>
      <c r="B351" t="s">
        <v>949</v>
      </c>
      <c r="C351" t="s">
        <v>202</v>
      </c>
      <c r="D351" s="1">
        <v>12921093999.949999</v>
      </c>
      <c r="E351" s="1">
        <v>110.17</v>
      </c>
      <c r="F351" s="1">
        <v>87</v>
      </c>
      <c r="G351" s="1">
        <v>85.99</v>
      </c>
      <c r="H351" s="1">
        <v>2.1449550759133653</v>
      </c>
      <c r="I351">
        <v>1.9693053918576418</v>
      </c>
    </row>
    <row r="352" spans="1:9" x14ac:dyDescent="0.25">
      <c r="A352" t="s">
        <v>5</v>
      </c>
      <c r="B352" t="s">
        <v>950</v>
      </c>
      <c r="C352" t="s">
        <v>201</v>
      </c>
      <c r="D352" s="1">
        <v>226214430424.14001</v>
      </c>
      <c r="E352" s="1">
        <v>360.74</v>
      </c>
      <c r="F352" s="1">
        <v>347.97</v>
      </c>
      <c r="G352" s="1">
        <v>312.54000000000002</v>
      </c>
      <c r="H352" s="1">
        <v>1.5542247832301443</v>
      </c>
      <c r="I352">
        <v>1.4495245802147083</v>
      </c>
    </row>
    <row r="353" spans="1:9" x14ac:dyDescent="0.25">
      <c r="A353" t="s">
        <v>179</v>
      </c>
      <c r="B353" t="s">
        <v>951</v>
      </c>
      <c r="C353" t="s">
        <v>202</v>
      </c>
      <c r="D353" s="1">
        <v>79140630915.059998</v>
      </c>
      <c r="E353" s="1">
        <v>1410.42</v>
      </c>
      <c r="F353" s="1">
        <v>1019.82</v>
      </c>
      <c r="G353" s="1">
        <v>869</v>
      </c>
      <c r="H353" s="1">
        <v>1.4148848592266869</v>
      </c>
      <c r="I353">
        <v>1.4738536628717716</v>
      </c>
    </row>
    <row r="354" spans="1:9" x14ac:dyDescent="0.25">
      <c r="A354" t="s">
        <v>169</v>
      </c>
      <c r="B354" t="s">
        <v>952</v>
      </c>
      <c r="C354" t="s">
        <v>217</v>
      </c>
      <c r="D354" s="1">
        <v>37681733568.040009</v>
      </c>
      <c r="E354" s="1">
        <v>134.02000000000001</v>
      </c>
      <c r="F354" s="1">
        <v>129</v>
      </c>
      <c r="G354" s="1">
        <v>118.38</v>
      </c>
      <c r="H354" s="1">
        <v>1.0432607087118611</v>
      </c>
      <c r="I354">
        <v>1.0173160998539152</v>
      </c>
    </row>
    <row r="355" spans="1:9" x14ac:dyDescent="0.25">
      <c r="A355" t="s">
        <v>490</v>
      </c>
      <c r="B355" t="s">
        <v>953</v>
      </c>
      <c r="C355" t="s">
        <v>212</v>
      </c>
      <c r="D355" s="1">
        <v>111331538640</v>
      </c>
      <c r="E355" s="1">
        <v>120.24</v>
      </c>
      <c r="F355" s="1">
        <v>131.32</v>
      </c>
      <c r="G355" s="1">
        <v>112.4</v>
      </c>
      <c r="H355" s="1">
        <v>1.4747335262320189</v>
      </c>
      <c r="I355">
        <v>1.6232052320081696</v>
      </c>
    </row>
    <row r="356" spans="1:9" x14ac:dyDescent="0.25">
      <c r="A356" t="s">
        <v>491</v>
      </c>
      <c r="B356" t="s">
        <v>954</v>
      </c>
      <c r="C356" t="s">
        <v>223</v>
      </c>
      <c r="D356" s="1">
        <v>24597646430.07</v>
      </c>
      <c r="E356" s="1">
        <v>42.71</v>
      </c>
      <c r="F356" s="1">
        <v>38.020000000000003</v>
      </c>
      <c r="G356" s="1">
        <v>35.46</v>
      </c>
      <c r="H356" s="1">
        <v>0.97182770033586319</v>
      </c>
      <c r="I356">
        <v>1.0435531152361781</v>
      </c>
    </row>
    <row r="357" spans="1:9" x14ac:dyDescent="0.25">
      <c r="A357" t="s">
        <v>492</v>
      </c>
      <c r="B357" t="s">
        <v>955</v>
      </c>
      <c r="C357" t="s">
        <v>201</v>
      </c>
      <c r="D357" s="1">
        <v>18358559999.999996</v>
      </c>
      <c r="E357" s="1">
        <v>188.1</v>
      </c>
      <c r="F357" s="1">
        <v>203.76</v>
      </c>
      <c r="G357" s="1">
        <v>210.09</v>
      </c>
      <c r="H357" s="1">
        <v>1.0868566337119441</v>
      </c>
      <c r="I357">
        <v>1.1899722450819359</v>
      </c>
    </row>
    <row r="358" spans="1:9" x14ac:dyDescent="0.25">
      <c r="A358" t="s">
        <v>166</v>
      </c>
      <c r="B358" t="s">
        <v>956</v>
      </c>
      <c r="C358" t="s">
        <v>202</v>
      </c>
      <c r="D358" s="1">
        <v>45586780218.18</v>
      </c>
      <c r="E358" s="1">
        <v>309.42</v>
      </c>
      <c r="F358" s="1">
        <v>202.47</v>
      </c>
      <c r="G358" s="1">
        <v>179.32</v>
      </c>
      <c r="H358" s="1">
        <v>2.120581800268023</v>
      </c>
      <c r="I358">
        <v>2.1274015973491931</v>
      </c>
    </row>
    <row r="359" spans="1:9" x14ac:dyDescent="0.25">
      <c r="A359" t="s">
        <v>493</v>
      </c>
      <c r="B359" t="s">
        <v>957</v>
      </c>
      <c r="C359" t="s">
        <v>204</v>
      </c>
      <c r="D359" s="1">
        <v>8936701063.4699993</v>
      </c>
      <c r="E359" s="1">
        <v>70.53</v>
      </c>
      <c r="F359" s="1">
        <v>73.95</v>
      </c>
      <c r="G359" s="1">
        <v>73.44</v>
      </c>
      <c r="H359" s="1">
        <v>1.5838094846995159</v>
      </c>
      <c r="I359">
        <v>1.5766503225304016</v>
      </c>
    </row>
    <row r="360" spans="1:9" x14ac:dyDescent="0.25">
      <c r="A360" t="s">
        <v>494</v>
      </c>
      <c r="B360" t="s">
        <v>958</v>
      </c>
      <c r="C360" t="s">
        <v>223</v>
      </c>
      <c r="D360" s="1">
        <v>23039836874.599998</v>
      </c>
      <c r="E360" s="1">
        <v>86.45</v>
      </c>
      <c r="F360" s="1">
        <v>72.2</v>
      </c>
      <c r="G360" s="1">
        <v>77.39</v>
      </c>
      <c r="H360" s="1">
        <v>1.0511517234643661</v>
      </c>
      <c r="I360">
        <v>1.2316330257531558</v>
      </c>
    </row>
    <row r="361" spans="1:9" x14ac:dyDescent="0.25">
      <c r="A361" t="s">
        <v>495</v>
      </c>
      <c r="B361" t="s">
        <v>959</v>
      </c>
      <c r="C361" t="s">
        <v>201</v>
      </c>
      <c r="D361" s="1">
        <v>28840214119.319992</v>
      </c>
      <c r="E361" s="1">
        <v>330.03</v>
      </c>
      <c r="F361" s="1">
        <v>357.79</v>
      </c>
      <c r="G361" s="1">
        <v>304.88</v>
      </c>
      <c r="H361" s="1">
        <v>1.3770852936020304</v>
      </c>
      <c r="I361">
        <v>1.8269163390012479</v>
      </c>
    </row>
    <row r="362" spans="1:9" x14ac:dyDescent="0.25">
      <c r="A362" t="s">
        <v>496</v>
      </c>
      <c r="B362" t="s">
        <v>960</v>
      </c>
      <c r="C362" t="s">
        <v>198</v>
      </c>
      <c r="D362" s="1">
        <v>17377047375.089996</v>
      </c>
      <c r="E362" s="1">
        <v>456.81</v>
      </c>
      <c r="F362" s="1">
        <v>464.96</v>
      </c>
      <c r="G362" s="1">
        <v>456.87</v>
      </c>
      <c r="H362" s="1">
        <v>1.3827797870508385</v>
      </c>
      <c r="I362">
        <v>1.3288117114355722</v>
      </c>
    </row>
    <row r="363" spans="1:9" x14ac:dyDescent="0.25">
      <c r="A363" t="s">
        <v>45</v>
      </c>
      <c r="B363" t="s">
        <v>961</v>
      </c>
      <c r="C363" t="s">
        <v>201</v>
      </c>
      <c r="D363" s="1">
        <v>3306644000000.0005</v>
      </c>
      <c r="E363" s="1">
        <v>134.80000000000001</v>
      </c>
      <c r="F363" s="1">
        <v>54.822000000000003</v>
      </c>
      <c r="G363" s="1">
        <v>46.805999999999997</v>
      </c>
      <c r="H363" s="1">
        <v>3.560776549710178</v>
      </c>
      <c r="I363">
        <v>3.2754970757477055</v>
      </c>
    </row>
    <row r="364" spans="1:9" x14ac:dyDescent="0.25">
      <c r="A364" t="s">
        <v>497</v>
      </c>
      <c r="B364" t="s">
        <v>962</v>
      </c>
      <c r="C364" t="s">
        <v>201</v>
      </c>
      <c r="D364" s="1">
        <v>37640266697.439995</v>
      </c>
      <c r="E364" s="1">
        <v>75.94</v>
      </c>
      <c r="F364" s="1">
        <v>74.88</v>
      </c>
      <c r="G364" s="1">
        <v>68.34</v>
      </c>
      <c r="H364" s="1">
        <v>1.2655095048002476</v>
      </c>
      <c r="I364">
        <v>1.2707338502955225</v>
      </c>
    </row>
    <row r="365" spans="1:9" x14ac:dyDescent="0.25">
      <c r="A365" t="s">
        <v>92</v>
      </c>
      <c r="B365" t="s">
        <v>963</v>
      </c>
      <c r="C365" t="s">
        <v>204</v>
      </c>
      <c r="D365" s="1">
        <v>172268597441.28</v>
      </c>
      <c r="E365" s="1">
        <v>484.78</v>
      </c>
      <c r="F365" s="1">
        <v>362.31</v>
      </c>
      <c r="G365" s="1">
        <v>281.79000000000002</v>
      </c>
      <c r="H365" s="1">
        <v>1.5054256331122513</v>
      </c>
      <c r="I365">
        <v>1.6898049325943361</v>
      </c>
    </row>
    <row r="366" spans="1:9" x14ac:dyDescent="0.25">
      <c r="A366" t="s">
        <v>498</v>
      </c>
      <c r="B366" t="s">
        <v>964</v>
      </c>
      <c r="C366" t="s">
        <v>200</v>
      </c>
      <c r="D366" s="1">
        <v>27183729005.790001</v>
      </c>
      <c r="E366" s="1">
        <v>155.08500000000001</v>
      </c>
      <c r="F366" s="1">
        <v>161.54</v>
      </c>
      <c r="G366" s="1">
        <v>144.75</v>
      </c>
      <c r="H366" s="1">
        <v>1.4979992427626352</v>
      </c>
      <c r="I366">
        <v>1.5073551461243515</v>
      </c>
    </row>
    <row r="367" spans="1:9" x14ac:dyDescent="0.25">
      <c r="A367" t="s">
        <v>499</v>
      </c>
      <c r="B367" t="s">
        <v>965</v>
      </c>
      <c r="C367" t="s">
        <v>202</v>
      </c>
      <c r="D367" s="1">
        <v>64208120594.279999</v>
      </c>
      <c r="E367" s="1">
        <v>204.44</v>
      </c>
      <c r="F367" s="1">
        <v>163.93</v>
      </c>
      <c r="G367" s="1">
        <v>146.47</v>
      </c>
      <c r="H367" s="1">
        <v>0.91328136414263927</v>
      </c>
      <c r="I367">
        <v>0.8937230602117453</v>
      </c>
    </row>
    <row r="368" spans="1:9" x14ac:dyDescent="0.25">
      <c r="A368" t="s">
        <v>500</v>
      </c>
      <c r="B368" t="s">
        <v>966</v>
      </c>
      <c r="C368" t="s">
        <v>217</v>
      </c>
      <c r="D368" s="1">
        <v>32435370000</v>
      </c>
      <c r="E368" s="1">
        <v>66.33</v>
      </c>
      <c r="F368" s="1">
        <v>41.87</v>
      </c>
      <c r="G368" s="1">
        <v>43.05</v>
      </c>
      <c r="H368" s="1">
        <v>1.5119060846883534</v>
      </c>
      <c r="I368">
        <v>1.5496787947259942</v>
      </c>
    </row>
    <row r="369" spans="1:9" x14ac:dyDescent="0.25">
      <c r="A369" t="s">
        <v>501</v>
      </c>
      <c r="B369" t="s">
        <v>967</v>
      </c>
      <c r="C369" t="s">
        <v>198</v>
      </c>
      <c r="D369" s="1">
        <v>169011564993.59998</v>
      </c>
      <c r="E369" s="1">
        <v>516.29999999999995</v>
      </c>
      <c r="F369" s="1">
        <v>379.75</v>
      </c>
      <c r="G369" s="1">
        <v>313.02</v>
      </c>
      <c r="H369" s="1">
        <v>1.4320531094560647</v>
      </c>
      <c r="I369">
        <v>1.4545618811388692</v>
      </c>
    </row>
    <row r="370" spans="1:9" x14ac:dyDescent="0.25">
      <c r="A370" t="s">
        <v>502</v>
      </c>
      <c r="B370" t="s">
        <v>968</v>
      </c>
      <c r="C370" t="s">
        <v>212</v>
      </c>
      <c r="D370" s="1">
        <v>25095894835.129993</v>
      </c>
      <c r="E370" s="1">
        <v>233.51</v>
      </c>
      <c r="F370" s="1">
        <v>239.35</v>
      </c>
      <c r="G370" s="1">
        <v>201.6</v>
      </c>
      <c r="H370" s="1">
        <v>1.701041923233845</v>
      </c>
      <c r="I370">
        <v>1.7380794113242231</v>
      </c>
    </row>
    <row r="371" spans="1:9" x14ac:dyDescent="0.25">
      <c r="A371" t="s">
        <v>503</v>
      </c>
      <c r="B371" t="s">
        <v>969</v>
      </c>
      <c r="C371" t="s">
        <v>223</v>
      </c>
      <c r="D371" s="1">
        <v>52019265089.999992</v>
      </c>
      <c r="E371" s="1">
        <v>82.16</v>
      </c>
      <c r="F371" s="1">
        <v>74.84</v>
      </c>
      <c r="G371" s="1">
        <v>69.27</v>
      </c>
      <c r="H371" s="1">
        <v>1.0836412838601683</v>
      </c>
      <c r="I371">
        <v>1.1310039365662297</v>
      </c>
    </row>
    <row r="372" spans="1:9" x14ac:dyDescent="0.25">
      <c r="A372" t="s">
        <v>59</v>
      </c>
      <c r="B372" t="s">
        <v>970</v>
      </c>
      <c r="C372" t="s">
        <v>198</v>
      </c>
      <c r="D372" s="1">
        <v>86517531000.000015</v>
      </c>
      <c r="E372" s="1">
        <v>475.11</v>
      </c>
      <c r="F372" s="1">
        <v>376.8</v>
      </c>
      <c r="G372" s="1">
        <v>325.52</v>
      </c>
      <c r="H372" s="1">
        <v>1.2746294250428889</v>
      </c>
      <c r="I372">
        <v>1.2659764295863134</v>
      </c>
    </row>
    <row r="373" spans="1:9" x14ac:dyDescent="0.25">
      <c r="A373" t="s">
        <v>504</v>
      </c>
      <c r="B373" t="s">
        <v>971</v>
      </c>
      <c r="C373" t="s">
        <v>201</v>
      </c>
      <c r="D373" s="1">
        <v>30126285708.609997</v>
      </c>
      <c r="E373" s="1">
        <v>70.33</v>
      </c>
      <c r="F373" s="1">
        <v>74.430000000000007</v>
      </c>
      <c r="G373" s="1">
        <v>95.14</v>
      </c>
      <c r="H373" s="1">
        <v>3.0524540929193882</v>
      </c>
      <c r="I373">
        <v>3.2439730635700856</v>
      </c>
    </row>
    <row r="374" spans="1:9" x14ac:dyDescent="0.25">
      <c r="A374" t="s">
        <v>505</v>
      </c>
      <c r="B374" t="s">
        <v>972</v>
      </c>
      <c r="C374" t="s">
        <v>217</v>
      </c>
      <c r="D374" s="1">
        <v>143642950995.23999</v>
      </c>
      <c r="E374" s="1">
        <v>4284.7299999999996</v>
      </c>
      <c r="F374" s="1">
        <v>3552.28</v>
      </c>
      <c r="G374" s="1">
        <v>3071.95</v>
      </c>
      <c r="H374" s="1">
        <v>1.7222006098956455</v>
      </c>
      <c r="I374">
        <v>1.6538849980901773</v>
      </c>
    </row>
    <row r="375" spans="1:9" x14ac:dyDescent="0.25">
      <c r="A375" t="s">
        <v>506</v>
      </c>
      <c r="B375" t="s">
        <v>973</v>
      </c>
      <c r="C375" t="s">
        <v>201</v>
      </c>
      <c r="D375" s="1">
        <v>12975284036.379999</v>
      </c>
      <c r="E375" s="1">
        <v>222.62</v>
      </c>
      <c r="F375" s="1">
        <v>176.27</v>
      </c>
      <c r="G375" s="1">
        <v>157.33000000000001</v>
      </c>
      <c r="H375" s="1">
        <v>1.6160541818364711</v>
      </c>
      <c r="I375">
        <v>1.5205458557982081</v>
      </c>
    </row>
    <row r="376" spans="1:9" x14ac:dyDescent="0.25">
      <c r="A376" t="s">
        <v>507</v>
      </c>
      <c r="B376" t="s">
        <v>974</v>
      </c>
      <c r="C376" t="s">
        <v>201</v>
      </c>
      <c r="D376" s="1">
        <v>15792015749.400002</v>
      </c>
      <c r="E376" s="1">
        <v>104.22</v>
      </c>
      <c r="F376" s="1">
        <v>117.28</v>
      </c>
      <c r="G376" s="1">
        <v>108.37</v>
      </c>
      <c r="H376" s="1">
        <v>1.727095443813645</v>
      </c>
      <c r="I376">
        <v>1.5599698274794331</v>
      </c>
    </row>
    <row r="377" spans="1:9" x14ac:dyDescent="0.25">
      <c r="A377" t="s">
        <v>508</v>
      </c>
      <c r="B377" t="s">
        <v>975</v>
      </c>
      <c r="C377" t="s">
        <v>204</v>
      </c>
      <c r="D377" s="1">
        <v>9963181196.2199993</v>
      </c>
      <c r="E377" s="1">
        <v>192.97</v>
      </c>
      <c r="F377" s="1">
        <v>213.46</v>
      </c>
      <c r="G377" s="1">
        <v>197.08</v>
      </c>
      <c r="H377" s="1">
        <v>2.1769354561165937</v>
      </c>
      <c r="I377">
        <v>2.2305894030694207</v>
      </c>
    </row>
    <row r="378" spans="1:9" x14ac:dyDescent="0.25">
      <c r="A378" t="s">
        <v>509</v>
      </c>
      <c r="B378" t="s">
        <v>976</v>
      </c>
      <c r="C378" t="s">
        <v>198</v>
      </c>
      <c r="D378" s="1">
        <v>10498824247.5</v>
      </c>
      <c r="E378" s="1">
        <v>278.10000000000002</v>
      </c>
      <c r="F378" s="1">
        <v>270.22000000000003</v>
      </c>
      <c r="G378" s="1">
        <v>236.59</v>
      </c>
      <c r="H378" s="1">
        <v>2.3185060014829033</v>
      </c>
      <c r="I378">
        <v>2.2701654270601357</v>
      </c>
    </row>
    <row r="379" spans="1:9" x14ac:dyDescent="0.25">
      <c r="A379" t="s">
        <v>510</v>
      </c>
      <c r="B379" t="s">
        <v>977</v>
      </c>
      <c r="C379" t="s">
        <v>207</v>
      </c>
      <c r="D379" s="1">
        <v>26901552000.000004</v>
      </c>
      <c r="E379" s="1">
        <v>42.96</v>
      </c>
      <c r="F379" s="1">
        <v>43.59</v>
      </c>
      <c r="G379" s="1">
        <v>46.75</v>
      </c>
      <c r="H379" s="1">
        <v>1.5656742324103519</v>
      </c>
      <c r="I379">
        <v>1.5440415947885262</v>
      </c>
    </row>
    <row r="380" spans="1:9" x14ac:dyDescent="0.25">
      <c r="A380" t="s">
        <v>511</v>
      </c>
      <c r="B380" t="s">
        <v>978</v>
      </c>
      <c r="C380" t="s">
        <v>204</v>
      </c>
      <c r="D380" s="1">
        <v>11639671589.280001</v>
      </c>
      <c r="E380" s="1">
        <v>73.36</v>
      </c>
      <c r="F380" s="1">
        <v>73.14</v>
      </c>
      <c r="G380" s="1">
        <v>69.290000000000006</v>
      </c>
      <c r="H380" s="1">
        <v>2.3120071309523342</v>
      </c>
      <c r="I380">
        <v>2.3575406434425576</v>
      </c>
    </row>
    <row r="381" spans="1:9" x14ac:dyDescent="0.25">
      <c r="A381" t="s">
        <v>512</v>
      </c>
      <c r="B381" t="s">
        <v>979</v>
      </c>
      <c r="C381" t="s">
        <v>200</v>
      </c>
      <c r="D381" s="1">
        <v>2017187440000</v>
      </c>
      <c r="E381" s="1">
        <v>163.24</v>
      </c>
      <c r="F381" s="1">
        <v>142.08000000000001</v>
      </c>
      <c r="G381" s="1">
        <v>140.55000000000001</v>
      </c>
      <c r="H381" s="1">
        <v>1.7387290578402721</v>
      </c>
      <c r="I381">
        <v>1.7557985534154379</v>
      </c>
    </row>
    <row r="382" spans="1:9" x14ac:dyDescent="0.25">
      <c r="A382" t="s">
        <v>513</v>
      </c>
      <c r="B382" t="s">
        <v>980</v>
      </c>
      <c r="C382" t="s">
        <v>204</v>
      </c>
      <c r="D382" s="1">
        <v>11121140928.67</v>
      </c>
      <c r="E382" s="1">
        <v>236.03</v>
      </c>
      <c r="F382" s="1">
        <v>248.34</v>
      </c>
      <c r="G382" s="1">
        <v>192.23</v>
      </c>
      <c r="H382" s="1">
        <v>1.6064569581814929</v>
      </c>
      <c r="I382">
        <v>1.78255438233565</v>
      </c>
    </row>
    <row r="383" spans="1:9" x14ac:dyDescent="0.25">
      <c r="A383" t="s">
        <v>514</v>
      </c>
      <c r="B383" t="s">
        <v>982</v>
      </c>
      <c r="C383" t="s">
        <v>202</v>
      </c>
      <c r="D383" s="1">
        <v>12833967509.700003</v>
      </c>
      <c r="E383" s="1">
        <v>147.30000000000001</v>
      </c>
      <c r="F383" s="1">
        <v>120.67</v>
      </c>
      <c r="G383" s="1">
        <v>105.97</v>
      </c>
      <c r="H383" s="1">
        <v>1.317910785918099</v>
      </c>
      <c r="I383">
        <v>1.4165027056063388</v>
      </c>
    </row>
    <row r="384" spans="1:9" x14ac:dyDescent="0.25">
      <c r="A384" t="s">
        <v>41</v>
      </c>
      <c r="B384" t="s">
        <v>981</v>
      </c>
      <c r="C384" t="s">
        <v>200</v>
      </c>
      <c r="D384" s="1">
        <v>310195892075.84998</v>
      </c>
      <c r="E384" s="1">
        <v>722.79</v>
      </c>
      <c r="F384" s="1">
        <v>492.23</v>
      </c>
      <c r="G384" s="1">
        <v>365.93</v>
      </c>
      <c r="H384" s="1">
        <v>1.8137820450125577</v>
      </c>
      <c r="I384">
        <v>2.009796579300521</v>
      </c>
    </row>
    <row r="385" spans="1:9" x14ac:dyDescent="0.25">
      <c r="A385" t="s">
        <v>515</v>
      </c>
      <c r="B385" t="s">
        <v>983</v>
      </c>
      <c r="C385" t="s">
        <v>204</v>
      </c>
      <c r="D385" s="1">
        <v>41323465643.220001</v>
      </c>
      <c r="E385" s="1">
        <v>143.82</v>
      </c>
      <c r="F385" s="1">
        <v>129.68</v>
      </c>
      <c r="G385" s="1">
        <v>113.38</v>
      </c>
      <c r="H385" s="1">
        <v>1.609597095863758</v>
      </c>
      <c r="I385">
        <v>1.7414797714917913</v>
      </c>
    </row>
    <row r="386" spans="1:9" x14ac:dyDescent="0.25">
      <c r="A386" t="s">
        <v>516</v>
      </c>
      <c r="B386" t="s">
        <v>984</v>
      </c>
      <c r="C386" t="s">
        <v>200</v>
      </c>
      <c r="D386" s="1">
        <v>18438350754.399998</v>
      </c>
      <c r="E386" s="1">
        <v>7.52</v>
      </c>
      <c r="F386" s="1">
        <v>10.54</v>
      </c>
      <c r="G386" s="1">
        <v>10.96</v>
      </c>
      <c r="H386" s="1">
        <v>2.9461633813505834</v>
      </c>
      <c r="I386">
        <v>3.2626801887094072</v>
      </c>
    </row>
    <row r="387" spans="1:9" x14ac:dyDescent="0.25">
      <c r="A387" t="s">
        <v>517</v>
      </c>
      <c r="B387" t="s">
        <v>985</v>
      </c>
      <c r="C387" t="s">
        <v>204</v>
      </c>
      <c r="D387" s="1">
        <v>116378882443.12001</v>
      </c>
      <c r="E387" s="1">
        <v>501.88</v>
      </c>
      <c r="F387" s="1">
        <v>482.31</v>
      </c>
      <c r="G387" s="1">
        <v>453.57</v>
      </c>
      <c r="H387" s="1">
        <v>1.2271535510261307</v>
      </c>
      <c r="I387">
        <v>1.183989579298387</v>
      </c>
    </row>
    <row r="388" spans="1:9" x14ac:dyDescent="0.25">
      <c r="A388" t="s">
        <v>29</v>
      </c>
      <c r="B388" t="s">
        <v>986</v>
      </c>
      <c r="C388" t="s">
        <v>201</v>
      </c>
      <c r="D388" s="1">
        <v>15387521569.109999</v>
      </c>
      <c r="E388" s="1">
        <v>63.01</v>
      </c>
      <c r="F388" s="1">
        <v>51.5</v>
      </c>
      <c r="G388" s="1">
        <v>52.53</v>
      </c>
      <c r="H388" s="1">
        <v>1.5709249031048345</v>
      </c>
      <c r="I388">
        <v>1.830304775482577</v>
      </c>
    </row>
    <row r="389" spans="1:9" x14ac:dyDescent="0.25">
      <c r="A389" t="s">
        <v>518</v>
      </c>
      <c r="B389" t="s">
        <v>987</v>
      </c>
      <c r="C389" t="s">
        <v>198</v>
      </c>
      <c r="D389" s="1">
        <v>79840657618.160004</v>
      </c>
      <c r="E389" s="1">
        <v>221.72</v>
      </c>
      <c r="F389" s="1">
        <v>196.4</v>
      </c>
      <c r="G389" s="1">
        <v>217.1</v>
      </c>
      <c r="H389" s="1">
        <v>1.0320150436597211</v>
      </c>
      <c r="I389">
        <v>1.0795466550050932</v>
      </c>
    </row>
    <row r="390" spans="1:9" x14ac:dyDescent="0.25">
      <c r="A390" t="s">
        <v>519</v>
      </c>
      <c r="B390" t="s">
        <v>988</v>
      </c>
      <c r="C390" t="s">
        <v>201</v>
      </c>
      <c r="D390" s="1">
        <v>12755084772.5</v>
      </c>
      <c r="E390" s="1">
        <v>38.75</v>
      </c>
      <c r="F390" s="1">
        <v>37.75</v>
      </c>
      <c r="G390" s="1">
        <v>26.2</v>
      </c>
      <c r="H390" s="1">
        <v>0.50869978255303305</v>
      </c>
      <c r="I390">
        <v>1.5888584824683256</v>
      </c>
    </row>
    <row r="391" spans="1:9" x14ac:dyDescent="0.25">
      <c r="A391" t="s">
        <v>521</v>
      </c>
      <c r="B391" t="s">
        <v>989</v>
      </c>
      <c r="C391" t="s">
        <v>223</v>
      </c>
      <c r="D391" s="1">
        <v>25838729245.32</v>
      </c>
      <c r="E391" s="1">
        <v>124.87</v>
      </c>
      <c r="F391" s="1">
        <v>108.02</v>
      </c>
      <c r="G391" s="1">
        <v>97.84</v>
      </c>
      <c r="H391" s="1">
        <v>1.1623884853429882</v>
      </c>
      <c r="I391">
        <v>1.1855200954912799</v>
      </c>
    </row>
    <row r="392" spans="1:9" x14ac:dyDescent="0.25">
      <c r="A392" t="s">
        <v>522</v>
      </c>
      <c r="B392" t="s">
        <v>990</v>
      </c>
      <c r="C392" t="s">
        <v>198</v>
      </c>
      <c r="D392" s="1">
        <v>41248846935.940002</v>
      </c>
      <c r="E392" s="1">
        <v>71.62</v>
      </c>
      <c r="F392" s="1">
        <v>56.54</v>
      </c>
      <c r="G392" s="1">
        <v>49.66</v>
      </c>
      <c r="H392" s="1">
        <v>1.1972569183347221</v>
      </c>
      <c r="I392">
        <v>1.2642574529508432</v>
      </c>
    </row>
    <row r="393" spans="1:9" x14ac:dyDescent="0.25">
      <c r="A393" t="s">
        <v>523</v>
      </c>
      <c r="B393" t="s">
        <v>991</v>
      </c>
      <c r="C393" t="s">
        <v>196</v>
      </c>
      <c r="D393" s="1">
        <v>14879596168.58</v>
      </c>
      <c r="E393" s="1">
        <v>136.18</v>
      </c>
      <c r="F393" s="1">
        <v>147.38</v>
      </c>
      <c r="G393" s="1">
        <v>124.09</v>
      </c>
      <c r="H393" s="1">
        <v>1.7790229847637469</v>
      </c>
      <c r="I393">
        <v>1.8023667677885884</v>
      </c>
    </row>
    <row r="394" spans="1:9" x14ac:dyDescent="0.25">
      <c r="A394" t="s">
        <v>524</v>
      </c>
      <c r="B394" t="s">
        <v>992</v>
      </c>
      <c r="C394" t="s">
        <v>208</v>
      </c>
      <c r="D394" s="1">
        <v>186731664233.39999</v>
      </c>
      <c r="E394" s="1">
        <v>120.1</v>
      </c>
      <c r="F394" s="1">
        <v>95.15</v>
      </c>
      <c r="G394" s="1">
        <v>93.15</v>
      </c>
      <c r="H394" s="1">
        <v>1.0242843776972028</v>
      </c>
      <c r="I394">
        <v>1.037949992756761</v>
      </c>
    </row>
    <row r="395" spans="1:9" x14ac:dyDescent="0.25">
      <c r="A395" t="s">
        <v>525</v>
      </c>
      <c r="B395" t="s">
        <v>993</v>
      </c>
      <c r="C395" t="s">
        <v>201</v>
      </c>
      <c r="D395" s="1">
        <v>275423600000.00006</v>
      </c>
      <c r="E395" s="1">
        <v>288.10000000000002</v>
      </c>
      <c r="F395" s="1">
        <v>271.38</v>
      </c>
      <c r="G395" s="1">
        <v>206.85</v>
      </c>
      <c r="H395" s="1">
        <v>2.2677999296097036</v>
      </c>
      <c r="I395">
        <v>2.1805464651610489</v>
      </c>
    </row>
    <row r="396" spans="1:9" x14ac:dyDescent="0.25">
      <c r="A396" t="s">
        <v>526</v>
      </c>
      <c r="B396" t="s">
        <v>994</v>
      </c>
      <c r="C396" t="s">
        <v>202</v>
      </c>
      <c r="D396" s="1">
        <v>40655065473</v>
      </c>
      <c r="E396" s="1">
        <v>100.76</v>
      </c>
      <c r="F396" s="1">
        <v>77.69</v>
      </c>
      <c r="G396" s="1">
        <v>65.989999999999995</v>
      </c>
      <c r="H396" s="1">
        <v>1.6963228708207028</v>
      </c>
      <c r="I396">
        <v>1.6502612711887461</v>
      </c>
    </row>
    <row r="397" spans="1:9" x14ac:dyDescent="0.25">
      <c r="A397" t="s">
        <v>527</v>
      </c>
      <c r="B397" t="s">
        <v>995</v>
      </c>
      <c r="C397" t="s">
        <v>202</v>
      </c>
      <c r="D397" s="1">
        <v>10172039028.48</v>
      </c>
      <c r="E397" s="1">
        <v>259.39</v>
      </c>
      <c r="F397" s="1">
        <v>250.63</v>
      </c>
      <c r="G397" s="1">
        <v>220.3</v>
      </c>
      <c r="H397" s="1">
        <v>1.4647490960419887</v>
      </c>
      <c r="I397">
        <v>1.4157873780722086</v>
      </c>
    </row>
    <row r="398" spans="1:9" x14ac:dyDescent="0.25">
      <c r="A398" t="s">
        <v>528</v>
      </c>
      <c r="B398" t="s">
        <v>996</v>
      </c>
      <c r="C398" t="s">
        <v>201</v>
      </c>
      <c r="D398" s="1">
        <v>59125423680.749992</v>
      </c>
      <c r="E398" s="1">
        <v>551.54999999999995</v>
      </c>
      <c r="F398" s="1">
        <v>532.4</v>
      </c>
      <c r="G398" s="1">
        <v>502.03</v>
      </c>
      <c r="H398" s="1">
        <v>1.1408540807103926</v>
      </c>
      <c r="I398">
        <v>1.083826354157347</v>
      </c>
    </row>
    <row r="399" spans="1:9" x14ac:dyDescent="0.25">
      <c r="A399" t="s">
        <v>529</v>
      </c>
      <c r="B399" t="s">
        <v>997</v>
      </c>
      <c r="C399" t="s">
        <v>198</v>
      </c>
      <c r="D399" s="1">
        <v>59884777495.950005</v>
      </c>
      <c r="E399" s="1">
        <v>85.51</v>
      </c>
      <c r="F399" s="1">
        <v>69.3</v>
      </c>
      <c r="G399" s="1">
        <v>62.85</v>
      </c>
      <c r="H399" s="1">
        <v>1.2640585074099691</v>
      </c>
      <c r="I399">
        <v>1.2657690809849098</v>
      </c>
    </row>
    <row r="400" spans="1:9" x14ac:dyDescent="0.25">
      <c r="A400" t="s">
        <v>530</v>
      </c>
      <c r="B400" t="s">
        <v>998</v>
      </c>
      <c r="C400" t="s">
        <v>217</v>
      </c>
      <c r="D400" s="1">
        <v>10529938715.400002</v>
      </c>
      <c r="E400" s="1">
        <v>45.27</v>
      </c>
      <c r="F400" s="1">
        <v>37.67</v>
      </c>
      <c r="G400" s="1">
        <v>28.03</v>
      </c>
      <c r="H400" s="1">
        <v>1.8860242463025578</v>
      </c>
      <c r="I400">
        <v>1.9144300976675352</v>
      </c>
    </row>
    <row r="401" spans="1:9" x14ac:dyDescent="0.25">
      <c r="A401" t="s">
        <v>531</v>
      </c>
      <c r="B401" t="s">
        <v>999</v>
      </c>
      <c r="C401" t="s">
        <v>202</v>
      </c>
      <c r="D401" s="1">
        <v>67778338548.559998</v>
      </c>
      <c r="E401" s="1">
        <v>34.96</v>
      </c>
      <c r="F401" s="1">
        <v>34.57</v>
      </c>
      <c r="G401" s="1">
        <v>31.61</v>
      </c>
      <c r="H401" s="1">
        <v>1.1460020168853318</v>
      </c>
      <c r="I401">
        <v>1.1327005562694996</v>
      </c>
    </row>
    <row r="402" spans="1:9" x14ac:dyDescent="0.25">
      <c r="A402" t="s">
        <v>36</v>
      </c>
      <c r="B402" t="s">
        <v>1000</v>
      </c>
      <c r="C402" t="s">
        <v>204</v>
      </c>
      <c r="D402" s="1">
        <v>41041511999.999992</v>
      </c>
      <c r="E402" s="1">
        <v>68.13</v>
      </c>
      <c r="F402" s="1">
        <v>75.14</v>
      </c>
      <c r="G402" s="1">
        <v>71.14</v>
      </c>
      <c r="H402" s="1">
        <v>2.8879575839527623</v>
      </c>
      <c r="I402">
        <v>2.6692134032947723</v>
      </c>
    </row>
    <row r="403" spans="1:9" x14ac:dyDescent="0.25">
      <c r="A403" t="s">
        <v>532</v>
      </c>
      <c r="B403" t="s">
        <v>1001</v>
      </c>
      <c r="C403" t="s">
        <v>198</v>
      </c>
      <c r="D403" s="1">
        <v>49339802152.5</v>
      </c>
      <c r="E403" s="1">
        <v>502.5</v>
      </c>
      <c r="F403" s="1">
        <v>378.27</v>
      </c>
      <c r="G403" s="1">
        <v>329.34</v>
      </c>
      <c r="H403" s="1">
        <v>1.1727238369213511</v>
      </c>
      <c r="I403">
        <v>1.210635370927029</v>
      </c>
    </row>
    <row r="404" spans="1:9" x14ac:dyDescent="0.25">
      <c r="A404" t="s">
        <v>533</v>
      </c>
      <c r="B404" t="s">
        <v>1002</v>
      </c>
      <c r="C404" t="s">
        <v>201</v>
      </c>
      <c r="D404" s="1">
        <v>19343668482.299999</v>
      </c>
      <c r="E404" s="1">
        <v>375.02</v>
      </c>
      <c r="F404" s="1">
        <v>255.03</v>
      </c>
      <c r="G404" s="1">
        <v>217.16</v>
      </c>
      <c r="H404" s="1">
        <v>2.0098383743312014</v>
      </c>
      <c r="I404">
        <v>2.1622477145478376</v>
      </c>
    </row>
    <row r="405" spans="1:9" x14ac:dyDescent="0.25">
      <c r="A405" t="s">
        <v>534</v>
      </c>
      <c r="B405" t="s">
        <v>1003</v>
      </c>
      <c r="C405" t="s">
        <v>204</v>
      </c>
      <c r="D405" s="1">
        <v>21078020812.5</v>
      </c>
      <c r="E405" s="1">
        <v>103.5</v>
      </c>
      <c r="F405" s="1">
        <v>122.38</v>
      </c>
      <c r="G405" s="1">
        <v>105.35</v>
      </c>
      <c r="H405" s="1">
        <v>1.3568952929781641</v>
      </c>
      <c r="I405">
        <v>1.3137829805029477</v>
      </c>
    </row>
    <row r="406" spans="1:9" x14ac:dyDescent="0.25">
      <c r="A406" t="s">
        <v>535</v>
      </c>
      <c r="B406" t="s">
        <v>1004</v>
      </c>
      <c r="C406" t="s">
        <v>212</v>
      </c>
      <c r="D406" s="1">
        <v>37363184747.619995</v>
      </c>
      <c r="E406" s="1">
        <v>121.93</v>
      </c>
      <c r="F406" s="1">
        <v>84.86</v>
      </c>
      <c r="G406" s="1">
        <v>73.849999999999994</v>
      </c>
      <c r="H406" s="1">
        <v>1.6457352535141914</v>
      </c>
      <c r="I406">
        <v>1.7302490116802398</v>
      </c>
    </row>
    <row r="407" spans="1:9" x14ac:dyDescent="0.25">
      <c r="A407" t="s">
        <v>536</v>
      </c>
      <c r="B407" t="s">
        <v>1005</v>
      </c>
      <c r="C407" t="s">
        <v>212</v>
      </c>
      <c r="D407" s="1">
        <v>12722609083.829998</v>
      </c>
      <c r="E407" s="1">
        <v>119.31</v>
      </c>
      <c r="F407" s="1">
        <v>99.22</v>
      </c>
      <c r="G407" s="1">
        <v>97.42</v>
      </c>
      <c r="H407" s="1">
        <v>1.3386890115979266</v>
      </c>
      <c r="I407">
        <v>1.4649418822569558</v>
      </c>
    </row>
    <row r="408" spans="1:9" x14ac:dyDescent="0.25">
      <c r="A408" t="s">
        <v>102</v>
      </c>
      <c r="B408" t="s">
        <v>1006</v>
      </c>
      <c r="C408" t="s">
        <v>198</v>
      </c>
      <c r="D408" s="1">
        <v>464027442431.51996</v>
      </c>
      <c r="E408" s="1">
        <v>502.26</v>
      </c>
      <c r="F408" s="1">
        <v>426.72</v>
      </c>
      <c r="G408" s="1">
        <v>399.81</v>
      </c>
      <c r="H408" s="1">
        <v>1.0139951980601551</v>
      </c>
      <c r="I408">
        <v>1.0345363557234735</v>
      </c>
    </row>
    <row r="409" spans="1:9" x14ac:dyDescent="0.25">
      <c r="A409" t="s">
        <v>537</v>
      </c>
      <c r="B409" t="s">
        <v>1007</v>
      </c>
      <c r="C409" t="s">
        <v>217</v>
      </c>
      <c r="D409" s="1">
        <v>11176241959.74</v>
      </c>
      <c r="E409" s="1">
        <v>72.14</v>
      </c>
      <c r="F409" s="1">
        <v>71.88</v>
      </c>
      <c r="G409" s="1">
        <v>69.099999999999994</v>
      </c>
      <c r="H409" s="1">
        <v>2.1214183327913223</v>
      </c>
      <c r="I409">
        <v>2.2443661815461544</v>
      </c>
    </row>
    <row r="410" spans="1:9" x14ac:dyDescent="0.25">
      <c r="A410" t="s">
        <v>538</v>
      </c>
      <c r="B410" t="s">
        <v>1008</v>
      </c>
      <c r="C410" t="s">
        <v>198</v>
      </c>
      <c r="D410" s="1">
        <v>93338279408.730026</v>
      </c>
      <c r="E410" s="1">
        <v>162.57</v>
      </c>
      <c r="F410" s="1">
        <v>126.77</v>
      </c>
      <c r="G410" s="1">
        <v>111.45</v>
      </c>
      <c r="H410" s="1">
        <v>0.9338122895284664</v>
      </c>
      <c r="I410">
        <v>0.97653550177105508</v>
      </c>
    </row>
    <row r="411" spans="1:9" x14ac:dyDescent="0.25">
      <c r="A411" t="s">
        <v>2184</v>
      </c>
      <c r="B411" t="s">
        <v>2185</v>
      </c>
      <c r="C411" t="s">
        <v>196</v>
      </c>
      <c r="D411" s="1">
        <v>23714557430.400009</v>
      </c>
      <c r="E411" s="1">
        <v>45.6</v>
      </c>
      <c r="F411" s="1">
        <v>41.54</v>
      </c>
      <c r="G411" s="1">
        <v>37.28</v>
      </c>
      <c r="H411" s="1">
        <v>2.018192945021319</v>
      </c>
      <c r="I411">
        <v>1.9494861349758572</v>
      </c>
    </row>
    <row r="412" spans="1:9" x14ac:dyDescent="0.25">
      <c r="A412" t="s">
        <v>539</v>
      </c>
      <c r="B412" t="s">
        <v>1009</v>
      </c>
      <c r="C412" t="s">
        <v>198</v>
      </c>
      <c r="D412" s="1">
        <v>47327844340.75</v>
      </c>
      <c r="E412" s="1">
        <v>86.75</v>
      </c>
      <c r="F412" s="1">
        <v>62.3</v>
      </c>
      <c r="G412" s="1">
        <v>53.12</v>
      </c>
      <c r="H412" s="1">
        <v>1.3343913993671903</v>
      </c>
      <c r="I412">
        <v>1.435081421962777</v>
      </c>
    </row>
    <row r="413" spans="1:9" x14ac:dyDescent="0.25">
      <c r="A413" t="s">
        <v>540</v>
      </c>
      <c r="B413" t="s">
        <v>1010</v>
      </c>
      <c r="C413" t="s">
        <v>217</v>
      </c>
      <c r="D413" s="1">
        <v>80319767400.000015</v>
      </c>
      <c r="E413" s="1">
        <v>58.65</v>
      </c>
      <c r="F413" s="1">
        <v>45.531400000000005</v>
      </c>
      <c r="G413" s="1">
        <v>36.4696</v>
      </c>
      <c r="H413" s="1">
        <v>1.8529531955666458</v>
      </c>
      <c r="I413">
        <v>1.7127370683802412</v>
      </c>
    </row>
    <row r="414" spans="1:9" x14ac:dyDescent="0.25">
      <c r="A414" t="s">
        <v>541</v>
      </c>
      <c r="B414" t="s">
        <v>1011</v>
      </c>
      <c r="C414" t="s">
        <v>217</v>
      </c>
      <c r="D414" s="1">
        <v>11626372928.249998</v>
      </c>
      <c r="E414" s="1">
        <v>104.75</v>
      </c>
      <c r="F414" s="1">
        <v>93.9</v>
      </c>
      <c r="G414" s="1">
        <v>94.73</v>
      </c>
      <c r="H414" s="1">
        <v>1.862026002415474</v>
      </c>
      <c r="I414">
        <v>1.8767502437782169</v>
      </c>
    </row>
    <row r="415" spans="1:9" x14ac:dyDescent="0.25">
      <c r="A415" t="s">
        <v>542</v>
      </c>
      <c r="B415" t="s">
        <v>1012</v>
      </c>
      <c r="C415" t="s">
        <v>200</v>
      </c>
      <c r="D415" s="1">
        <v>26648978604.209999</v>
      </c>
      <c r="E415" s="1">
        <v>114.81</v>
      </c>
      <c r="F415" s="1">
        <v>91.28</v>
      </c>
      <c r="G415" s="1">
        <v>87.61</v>
      </c>
      <c r="H415" s="1">
        <v>1.6970063293711393</v>
      </c>
      <c r="I415">
        <v>1.7225493804289718</v>
      </c>
    </row>
    <row r="416" spans="1:9" x14ac:dyDescent="0.25">
      <c r="A416" t="s">
        <v>543</v>
      </c>
      <c r="B416" t="s">
        <v>1013</v>
      </c>
      <c r="C416" t="s">
        <v>198</v>
      </c>
      <c r="D416" s="1">
        <v>9938607701.9499989</v>
      </c>
      <c r="E416" s="1">
        <v>191.89</v>
      </c>
      <c r="F416" s="1">
        <v>166.6</v>
      </c>
      <c r="G416" s="1">
        <v>146.80000000000001</v>
      </c>
      <c r="H416" s="1">
        <v>1.1686647379391792</v>
      </c>
      <c r="I416">
        <v>1.397005918845837</v>
      </c>
    </row>
    <row r="417" spans="1:9" x14ac:dyDescent="0.25">
      <c r="A417" t="s">
        <v>544</v>
      </c>
      <c r="B417" t="s">
        <v>1014</v>
      </c>
      <c r="C417" t="s">
        <v>223</v>
      </c>
      <c r="D417" s="1">
        <v>18522589922</v>
      </c>
      <c r="E417" s="1">
        <v>89.75</v>
      </c>
      <c r="F417" s="1">
        <v>50.51</v>
      </c>
      <c r="G417" s="1">
        <v>41.27</v>
      </c>
      <c r="H417" s="1">
        <v>2.2328672944130132</v>
      </c>
      <c r="I417">
        <v>2.0493211522813577</v>
      </c>
    </row>
    <row r="418" spans="1:9" x14ac:dyDescent="0.25">
      <c r="A418" t="s">
        <v>545</v>
      </c>
      <c r="B418" t="s">
        <v>1015</v>
      </c>
      <c r="C418" t="s">
        <v>198</v>
      </c>
      <c r="D418" s="1">
        <v>21679308359.82</v>
      </c>
      <c r="E418" s="1">
        <v>23.69</v>
      </c>
      <c r="F418" s="1">
        <v>18.57</v>
      </c>
      <c r="G418" s="1">
        <v>16.489999999999998</v>
      </c>
      <c r="H418" s="1">
        <v>1.5465653211306767</v>
      </c>
      <c r="I418">
        <v>1.93073843187123</v>
      </c>
    </row>
    <row r="419" spans="1:9" x14ac:dyDescent="0.25">
      <c r="A419" t="s">
        <v>110</v>
      </c>
      <c r="B419" t="s">
        <v>1016</v>
      </c>
      <c r="C419" t="s">
        <v>208</v>
      </c>
      <c r="D419" s="1">
        <v>50260400946.770004</v>
      </c>
      <c r="E419" s="1">
        <v>51.31</v>
      </c>
      <c r="F419" s="1">
        <v>58.63</v>
      </c>
      <c r="G419" s="1">
        <v>49.6</v>
      </c>
      <c r="H419" s="1">
        <v>1.4786990660281323</v>
      </c>
      <c r="I419">
        <v>1.4471979579780569</v>
      </c>
    </row>
    <row r="420" spans="1:9" x14ac:dyDescent="0.25">
      <c r="A420" t="s">
        <v>546</v>
      </c>
      <c r="B420" t="s">
        <v>1017</v>
      </c>
      <c r="C420" t="s">
        <v>196</v>
      </c>
      <c r="D420" s="1">
        <v>8335559145.1199999</v>
      </c>
      <c r="E420" s="1">
        <v>26.16</v>
      </c>
      <c r="F420" s="1">
        <v>33.369999999999997</v>
      </c>
      <c r="G420" s="1">
        <v>36.130000000000003</v>
      </c>
      <c r="H420" s="1">
        <v>1.9994036613082975</v>
      </c>
      <c r="I420">
        <v>2.0356581977820629</v>
      </c>
    </row>
    <row r="421" spans="1:9" x14ac:dyDescent="0.25">
      <c r="A421" t="s">
        <v>547</v>
      </c>
      <c r="B421" t="s">
        <v>1018</v>
      </c>
      <c r="C421" t="s">
        <v>207</v>
      </c>
      <c r="D421" s="1">
        <v>37452072622.900002</v>
      </c>
      <c r="E421" s="1">
        <v>37.700000000000003</v>
      </c>
      <c r="F421" s="1">
        <v>31.17</v>
      </c>
      <c r="G421" s="1">
        <v>34.9</v>
      </c>
      <c r="H421" s="1">
        <v>1.6241686051508366</v>
      </c>
      <c r="I421">
        <v>1.5716568171147391</v>
      </c>
    </row>
    <row r="422" spans="1:9" x14ac:dyDescent="0.25">
      <c r="A422" t="s">
        <v>548</v>
      </c>
      <c r="B422" t="s">
        <v>1019</v>
      </c>
      <c r="C422" t="s">
        <v>217</v>
      </c>
      <c r="D422" s="1">
        <v>19592007224.999996</v>
      </c>
      <c r="E422" s="1">
        <v>150.5</v>
      </c>
      <c r="F422" s="1">
        <v>151.19999999999999</v>
      </c>
      <c r="G422" s="1">
        <v>103.61</v>
      </c>
      <c r="H422" s="1">
        <v>2.5296584911323809</v>
      </c>
      <c r="I422">
        <v>2.7068631743435954</v>
      </c>
    </row>
    <row r="423" spans="1:9" x14ac:dyDescent="0.25">
      <c r="A423" t="s">
        <v>96</v>
      </c>
      <c r="B423" t="s">
        <v>1020</v>
      </c>
      <c r="C423" t="s">
        <v>196</v>
      </c>
      <c r="D423" s="1">
        <v>15842002833.66</v>
      </c>
      <c r="E423" s="1">
        <v>87.81</v>
      </c>
      <c r="F423" s="1">
        <v>78.78</v>
      </c>
      <c r="G423" s="1">
        <v>84</v>
      </c>
      <c r="H423" s="1">
        <v>1.727787617723241</v>
      </c>
      <c r="I423">
        <v>1.7128006248194179</v>
      </c>
    </row>
    <row r="424" spans="1:9" x14ac:dyDescent="0.25">
      <c r="A424" t="s">
        <v>549</v>
      </c>
      <c r="B424" t="s">
        <v>1021</v>
      </c>
      <c r="C424" t="s">
        <v>202</v>
      </c>
      <c r="D424" s="1">
        <v>22524129971.200001</v>
      </c>
      <c r="E424" s="1">
        <v>167.2</v>
      </c>
      <c r="F424" s="1">
        <v>108.82</v>
      </c>
      <c r="G424" s="1">
        <v>95.64</v>
      </c>
      <c r="H424" s="1">
        <v>1.1445848616023409</v>
      </c>
      <c r="I424">
        <v>1.1904927937035978</v>
      </c>
    </row>
    <row r="425" spans="1:9" x14ac:dyDescent="0.25">
      <c r="A425" t="s">
        <v>550</v>
      </c>
      <c r="B425" t="s">
        <v>1022</v>
      </c>
      <c r="C425" t="s">
        <v>207</v>
      </c>
      <c r="D425" s="1">
        <v>10013324100.009998</v>
      </c>
      <c r="E425" s="1">
        <v>27.07</v>
      </c>
      <c r="F425" s="1">
        <v>32.46</v>
      </c>
      <c r="G425" s="1">
        <v>38.93</v>
      </c>
      <c r="H425" s="1">
        <v>2.1309459745409693</v>
      </c>
      <c r="I425">
        <v>2.0890136411229383</v>
      </c>
    </row>
    <row r="426" spans="1:9" x14ac:dyDescent="0.25">
      <c r="A426" t="s">
        <v>113</v>
      </c>
      <c r="B426" t="s">
        <v>979</v>
      </c>
      <c r="C426" t="s">
        <v>200</v>
      </c>
      <c r="D426" s="1">
        <v>2017187440000</v>
      </c>
      <c r="E426" s="1">
        <v>164.52</v>
      </c>
      <c r="F426" s="1">
        <v>143.66999999999999</v>
      </c>
      <c r="G426" s="1">
        <v>141.69999999999999</v>
      </c>
      <c r="H426" s="1">
        <v>1.7224282802279975</v>
      </c>
      <c r="I426">
        <v>1.7455159528728992</v>
      </c>
    </row>
    <row r="427" spans="1:9" x14ac:dyDescent="0.25">
      <c r="A427" t="s">
        <v>551</v>
      </c>
      <c r="B427" t="s">
        <v>1023</v>
      </c>
      <c r="C427" t="s">
        <v>201</v>
      </c>
      <c r="D427" s="1">
        <v>22639351630.369999</v>
      </c>
      <c r="E427" s="1">
        <v>211.49</v>
      </c>
      <c r="F427" s="1">
        <v>160.29</v>
      </c>
      <c r="G427" s="1">
        <v>151.5</v>
      </c>
      <c r="H427" s="1">
        <v>3.43555029775897</v>
      </c>
      <c r="I427">
        <v>3.3678246495674622</v>
      </c>
    </row>
    <row r="428" spans="1:9" x14ac:dyDescent="0.25">
      <c r="A428" t="s">
        <v>553</v>
      </c>
      <c r="B428" t="s">
        <v>1024</v>
      </c>
      <c r="C428" t="s">
        <v>198</v>
      </c>
      <c r="D428" s="1">
        <v>36608741247.400002</v>
      </c>
      <c r="E428" s="1">
        <v>145.81</v>
      </c>
      <c r="F428" s="1">
        <v>111.23</v>
      </c>
      <c r="G428" s="1">
        <v>90.76</v>
      </c>
      <c r="H428" s="1">
        <v>2.138175827976279</v>
      </c>
      <c r="I428">
        <v>2.0831041914051522</v>
      </c>
    </row>
    <row r="429" spans="1:9" x14ac:dyDescent="0.25">
      <c r="A429" t="s">
        <v>44</v>
      </c>
      <c r="B429" t="s">
        <v>1025</v>
      </c>
      <c r="C429" t="s">
        <v>198</v>
      </c>
      <c r="D429" s="1">
        <v>563088053768.53186</v>
      </c>
      <c r="E429" s="1">
        <v>277.83999999999997</v>
      </c>
      <c r="F429" s="1">
        <v>264.02999999999997</v>
      </c>
      <c r="G429" s="1">
        <v>235.68</v>
      </c>
      <c r="H429" s="1">
        <v>1.0538477122955892</v>
      </c>
      <c r="I429">
        <v>1.0020230957849665</v>
      </c>
    </row>
    <row r="430" spans="1:9" x14ac:dyDescent="0.25">
      <c r="A430" t="s">
        <v>554</v>
      </c>
      <c r="B430" t="s">
        <v>1026</v>
      </c>
      <c r="C430" t="s">
        <v>212</v>
      </c>
      <c r="D430" s="1">
        <v>17929977688.59</v>
      </c>
      <c r="E430" s="1">
        <v>153.41</v>
      </c>
      <c r="F430" s="1">
        <v>133.94</v>
      </c>
      <c r="G430" s="1">
        <v>134.02000000000001</v>
      </c>
      <c r="H430" s="1">
        <v>1.2906543513149213</v>
      </c>
      <c r="I430">
        <v>1.4013302380225543</v>
      </c>
    </row>
    <row r="431" spans="1:9" x14ac:dyDescent="0.25">
      <c r="A431" t="s">
        <v>154</v>
      </c>
      <c r="B431" t="s">
        <v>1027</v>
      </c>
      <c r="C431" t="s">
        <v>202</v>
      </c>
      <c r="D431" s="1">
        <v>33242320104.240002</v>
      </c>
      <c r="E431" s="1">
        <v>136.86000000000001</v>
      </c>
      <c r="F431" s="1">
        <v>111.67</v>
      </c>
      <c r="G431" s="1">
        <v>92.37</v>
      </c>
      <c r="H431" s="1">
        <v>1.3236187473936833</v>
      </c>
      <c r="I431">
        <v>1.3113957754714944</v>
      </c>
    </row>
    <row r="432" spans="1:9" x14ac:dyDescent="0.25">
      <c r="A432" t="s">
        <v>555</v>
      </c>
      <c r="B432" t="s">
        <v>1028</v>
      </c>
      <c r="C432" t="s">
        <v>207</v>
      </c>
      <c r="D432" s="1">
        <v>54975202053</v>
      </c>
      <c r="E432" s="1">
        <v>164.26</v>
      </c>
      <c r="F432" s="1">
        <v>155.38999999999999</v>
      </c>
      <c r="G432" s="1">
        <v>148.52000000000001</v>
      </c>
      <c r="H432" s="1">
        <v>1.8886207347812076</v>
      </c>
      <c r="I432">
        <v>1.8445676060081113</v>
      </c>
    </row>
    <row r="433" spans="1:9" x14ac:dyDescent="0.25">
      <c r="A433" t="s">
        <v>3</v>
      </c>
      <c r="B433" t="s">
        <v>1029</v>
      </c>
      <c r="C433" t="s">
        <v>201</v>
      </c>
      <c r="D433" s="1">
        <v>271726916957.04999</v>
      </c>
      <c r="E433" s="1">
        <v>167.89</v>
      </c>
      <c r="F433" s="1">
        <v>148.02000000000001</v>
      </c>
      <c r="G433" s="1">
        <v>108.31</v>
      </c>
      <c r="H433" s="1">
        <v>3.1233222182687435</v>
      </c>
      <c r="I433">
        <v>3.0403698654838802</v>
      </c>
    </row>
    <row r="434" spans="1:9" x14ac:dyDescent="0.25">
      <c r="A434" t="s">
        <v>556</v>
      </c>
      <c r="B434" t="s">
        <v>1030</v>
      </c>
      <c r="C434" t="s">
        <v>217</v>
      </c>
      <c r="D434" s="1">
        <v>32724180305.380001</v>
      </c>
      <c r="E434" s="1">
        <v>303.37</v>
      </c>
      <c r="F434" s="1">
        <v>221.59</v>
      </c>
      <c r="G434" s="1">
        <v>204.31</v>
      </c>
      <c r="H434" s="1">
        <v>1.503873995184648</v>
      </c>
      <c r="I434">
        <v>1.5817698717449047</v>
      </c>
    </row>
    <row r="435" spans="1:9" x14ac:dyDescent="0.25">
      <c r="A435" t="s">
        <v>167</v>
      </c>
      <c r="B435" t="s">
        <v>1031</v>
      </c>
      <c r="C435" t="s">
        <v>204</v>
      </c>
      <c r="D435" s="1">
        <v>35301139773.329994</v>
      </c>
      <c r="E435" s="1">
        <v>240.51</v>
      </c>
      <c r="F435" s="1">
        <v>177.89</v>
      </c>
      <c r="G435" s="1">
        <v>144.22999999999999</v>
      </c>
      <c r="H435" s="1">
        <v>2.50895454925401</v>
      </c>
      <c r="I435">
        <v>2.3679157098250347</v>
      </c>
    </row>
    <row r="436" spans="1:9" x14ac:dyDescent="0.25">
      <c r="A436" t="s">
        <v>557</v>
      </c>
      <c r="B436" t="s">
        <v>1032</v>
      </c>
      <c r="C436" t="s">
        <v>204</v>
      </c>
      <c r="D436" s="1">
        <v>30988476001.500008</v>
      </c>
      <c r="E436" s="1">
        <v>1450.95</v>
      </c>
      <c r="F436" s="1">
        <v>1186.56</v>
      </c>
      <c r="G436" s="1">
        <v>1107.08</v>
      </c>
      <c r="H436" s="1">
        <v>2.0604957052729374</v>
      </c>
      <c r="I436">
        <v>2.0542696156829039</v>
      </c>
    </row>
    <row r="437" spans="1:9" x14ac:dyDescent="0.25">
      <c r="A437" t="s">
        <v>558</v>
      </c>
      <c r="B437" t="s">
        <v>1033</v>
      </c>
      <c r="C437" t="s">
        <v>202</v>
      </c>
      <c r="D437" s="1">
        <v>17203423356.420002</v>
      </c>
      <c r="E437" s="1">
        <v>138.46</v>
      </c>
      <c r="F437" s="1">
        <v>110.50589719999999</v>
      </c>
      <c r="G437" s="1">
        <v>117.1855132</v>
      </c>
      <c r="H437" s="1">
        <v>1.235838907256414</v>
      </c>
      <c r="I437">
        <v>1.3513430676923255</v>
      </c>
    </row>
    <row r="438" spans="1:9" x14ac:dyDescent="0.25">
      <c r="A438" t="s">
        <v>97</v>
      </c>
      <c r="B438" t="s">
        <v>1034</v>
      </c>
      <c r="C438" t="s">
        <v>202</v>
      </c>
      <c r="D438" s="1">
        <v>53867030065.919998</v>
      </c>
      <c r="E438" s="1">
        <v>55.92</v>
      </c>
      <c r="F438" s="1">
        <v>47.82</v>
      </c>
      <c r="G438" s="1">
        <v>46.15</v>
      </c>
      <c r="H438" s="1">
        <v>1.2878607206992099</v>
      </c>
      <c r="I438">
        <v>1.3217771294359724</v>
      </c>
    </row>
    <row r="439" spans="1:9" x14ac:dyDescent="0.25">
      <c r="A439" t="s">
        <v>559</v>
      </c>
      <c r="B439" t="s">
        <v>1035</v>
      </c>
      <c r="C439" t="s">
        <v>212</v>
      </c>
      <c r="D439" s="1">
        <v>33954110359.049999</v>
      </c>
      <c r="E439" s="1">
        <v>32.549999999999997</v>
      </c>
      <c r="F439" s="1">
        <v>31.16</v>
      </c>
      <c r="G439" s="1">
        <v>29.36</v>
      </c>
      <c r="H439" s="1">
        <v>1.1755776380579139</v>
      </c>
      <c r="I439">
        <v>1.2334530843772076</v>
      </c>
    </row>
    <row r="440" spans="1:9" x14ac:dyDescent="0.25">
      <c r="A440" t="s">
        <v>91</v>
      </c>
      <c r="B440" t="s">
        <v>1036</v>
      </c>
      <c r="C440" t="s">
        <v>201</v>
      </c>
      <c r="D440" s="1">
        <v>63387924716.950012</v>
      </c>
      <c r="E440" s="1">
        <v>82.87</v>
      </c>
      <c r="F440" s="1">
        <v>62.25</v>
      </c>
      <c r="G440" s="1">
        <v>58.97</v>
      </c>
      <c r="H440" s="1">
        <v>2.5191247944309705</v>
      </c>
      <c r="I440">
        <v>2.4643772556768195</v>
      </c>
    </row>
    <row r="441" spans="1:9" x14ac:dyDescent="0.25">
      <c r="A441" t="s">
        <v>560</v>
      </c>
      <c r="B441" t="s">
        <v>1037</v>
      </c>
      <c r="C441" t="s">
        <v>196</v>
      </c>
      <c r="D441" s="1">
        <v>11990740634.699997</v>
      </c>
      <c r="E441" s="1">
        <v>102.02</v>
      </c>
      <c r="F441" s="1">
        <v>128.65</v>
      </c>
      <c r="G441" s="1">
        <v>164.8</v>
      </c>
      <c r="H441" s="1">
        <v>3.7905040387492388</v>
      </c>
      <c r="I441">
        <v>3.7688638743945564</v>
      </c>
    </row>
    <row r="442" spans="1:9" x14ac:dyDescent="0.25">
      <c r="A442" t="s">
        <v>116</v>
      </c>
      <c r="B442" t="s">
        <v>1038</v>
      </c>
      <c r="C442" t="s">
        <v>204</v>
      </c>
      <c r="D442" s="1">
        <v>22406444588.700008</v>
      </c>
      <c r="E442" s="1">
        <v>58.29</v>
      </c>
      <c r="F442" s="1">
        <v>106.795</v>
      </c>
      <c r="G442" s="1">
        <v>102.76</v>
      </c>
      <c r="H442" s="1">
        <v>3.7752269540614649</v>
      </c>
      <c r="I442">
        <v>3.7813879139715874</v>
      </c>
    </row>
    <row r="443" spans="1:9" x14ac:dyDescent="0.25">
      <c r="A443" t="s">
        <v>561</v>
      </c>
      <c r="B443" t="s">
        <v>1039</v>
      </c>
      <c r="C443" t="s">
        <v>212</v>
      </c>
      <c r="D443" s="1">
        <v>18499892055.840004</v>
      </c>
      <c r="E443" s="1">
        <v>288.08</v>
      </c>
      <c r="F443" s="1">
        <v>248.08</v>
      </c>
      <c r="G443" s="1">
        <v>222.3</v>
      </c>
      <c r="H443" s="1">
        <v>1.2596439815521705</v>
      </c>
      <c r="I443">
        <v>1.3733300259516934</v>
      </c>
    </row>
    <row r="444" spans="1:9" x14ac:dyDescent="0.25">
      <c r="A444" t="s">
        <v>10</v>
      </c>
      <c r="B444" t="s">
        <v>1040</v>
      </c>
      <c r="C444" t="s">
        <v>212</v>
      </c>
      <c r="D444" s="1">
        <v>31256730996.959999</v>
      </c>
      <c r="E444" s="1">
        <v>76.27</v>
      </c>
      <c r="F444" s="1">
        <v>82.11</v>
      </c>
      <c r="G444" s="1">
        <v>81.87</v>
      </c>
      <c r="H444" s="1">
        <v>1.788120630510486</v>
      </c>
      <c r="I444">
        <v>1.7843304063830938</v>
      </c>
    </row>
    <row r="445" spans="1:9" x14ac:dyDescent="0.25">
      <c r="A445" t="s">
        <v>562</v>
      </c>
      <c r="B445" t="s">
        <v>1041</v>
      </c>
      <c r="C445" t="s">
        <v>212</v>
      </c>
      <c r="D445" s="1">
        <v>53776074793.999992</v>
      </c>
      <c r="E445" s="1">
        <v>61.75</v>
      </c>
      <c r="F445" s="1">
        <v>59.27</v>
      </c>
      <c r="G445" s="1">
        <v>50.95</v>
      </c>
      <c r="H445" s="1">
        <v>1.0441935827672062</v>
      </c>
      <c r="I445">
        <v>1.2034209064781465</v>
      </c>
    </row>
    <row r="446" spans="1:9" x14ac:dyDescent="0.25">
      <c r="A446" t="s">
        <v>563</v>
      </c>
      <c r="B446" t="s">
        <v>1042</v>
      </c>
      <c r="C446" t="s">
        <v>202</v>
      </c>
      <c r="D446" s="1">
        <v>32925688454.399998</v>
      </c>
      <c r="E446" s="1">
        <v>187.95</v>
      </c>
      <c r="F446" s="1">
        <v>126.99</v>
      </c>
      <c r="G446" s="1">
        <v>105.74</v>
      </c>
      <c r="H446" s="1">
        <v>1.3335258054310595</v>
      </c>
      <c r="I446">
        <v>1.3146064201631236</v>
      </c>
    </row>
    <row r="447" spans="1:9" x14ac:dyDescent="0.25">
      <c r="A447" t="s">
        <v>564</v>
      </c>
      <c r="B447" t="s">
        <v>1043</v>
      </c>
      <c r="C447" t="s">
        <v>217</v>
      </c>
      <c r="D447" s="1">
        <v>13974855939.84</v>
      </c>
      <c r="E447" s="1">
        <v>365.28</v>
      </c>
      <c r="F447" s="1">
        <v>384.88</v>
      </c>
      <c r="G447" s="1">
        <v>351.37</v>
      </c>
      <c r="H447" s="1">
        <v>1.8644154525298562</v>
      </c>
      <c r="I447">
        <v>1.9192915282392711</v>
      </c>
    </row>
    <row r="448" spans="1:9" x14ac:dyDescent="0.25">
      <c r="A448" t="s">
        <v>565</v>
      </c>
      <c r="B448" t="s">
        <v>1044</v>
      </c>
      <c r="C448" t="s">
        <v>201</v>
      </c>
      <c r="D448" s="1">
        <v>22427311342.879997</v>
      </c>
      <c r="E448" s="1">
        <v>64.88</v>
      </c>
      <c r="F448" s="1">
        <v>50.6</v>
      </c>
      <c r="G448" s="1">
        <v>46.39</v>
      </c>
      <c r="H448" s="1">
        <v>2.4810129276859842</v>
      </c>
      <c r="I448">
        <v>2.4412908607631372</v>
      </c>
    </row>
    <row r="449" spans="1:9" x14ac:dyDescent="0.25">
      <c r="A449" t="s">
        <v>115</v>
      </c>
      <c r="B449" t="s">
        <v>1045</v>
      </c>
      <c r="C449" t="s">
        <v>208</v>
      </c>
      <c r="D449" s="1">
        <v>239837401460.24997</v>
      </c>
      <c r="E449" s="1">
        <v>174.81</v>
      </c>
      <c r="F449" s="1">
        <v>166.13</v>
      </c>
      <c r="G449" s="1">
        <v>162.62</v>
      </c>
      <c r="H449" s="1">
        <v>1.0551767183802094</v>
      </c>
      <c r="I449">
        <v>1.0199782650939424</v>
      </c>
    </row>
    <row r="450" spans="1:9" x14ac:dyDescent="0.25">
      <c r="A450" t="s">
        <v>552</v>
      </c>
      <c r="B450" t="s">
        <v>2287</v>
      </c>
      <c r="C450" t="s">
        <v>201</v>
      </c>
      <c r="D450" s="1">
        <v>44831041831.619995</v>
      </c>
      <c r="E450" s="1">
        <v>147.51</v>
      </c>
      <c r="F450" s="1">
        <v>132.1</v>
      </c>
      <c r="G450" s="1">
        <v>125.43</v>
      </c>
      <c r="H450" s="1">
        <v>1.3074768529982574</v>
      </c>
      <c r="I450">
        <v>1.3497202344893711</v>
      </c>
    </row>
    <row r="451" spans="1:9" x14ac:dyDescent="0.25">
      <c r="A451" t="s">
        <v>130</v>
      </c>
      <c r="B451" t="s">
        <v>1046</v>
      </c>
      <c r="C451" t="s">
        <v>207</v>
      </c>
      <c r="D451" s="1">
        <v>57648590361.920006</v>
      </c>
      <c r="E451" s="1">
        <v>194.96</v>
      </c>
      <c r="F451" s="1">
        <v>151.38999999999999</v>
      </c>
      <c r="G451" s="1">
        <v>158.85</v>
      </c>
      <c r="H451" s="1">
        <v>1.7692790820315449</v>
      </c>
      <c r="I451">
        <v>1.6660321741791031</v>
      </c>
    </row>
    <row r="452" spans="1:9" x14ac:dyDescent="0.25">
      <c r="A452" t="s">
        <v>566</v>
      </c>
      <c r="B452" t="s">
        <v>1047</v>
      </c>
      <c r="C452" t="s">
        <v>201</v>
      </c>
      <c r="D452" s="1">
        <v>121513920000</v>
      </c>
      <c r="E452" s="1">
        <v>373.2</v>
      </c>
      <c r="F452" s="1">
        <v>323.49</v>
      </c>
      <c r="G452" s="1">
        <v>259.20999999999998</v>
      </c>
      <c r="H452" s="1">
        <v>2.9451773646933992</v>
      </c>
      <c r="I452">
        <v>2.7952904062374175</v>
      </c>
    </row>
    <row r="453" spans="1:9" x14ac:dyDescent="0.25">
      <c r="A453" t="s">
        <v>567</v>
      </c>
      <c r="B453" t="s">
        <v>1048</v>
      </c>
      <c r="C453" t="s">
        <v>201</v>
      </c>
      <c r="D453" s="1">
        <v>193349540000</v>
      </c>
      <c r="E453" s="1">
        <v>938.59</v>
      </c>
      <c r="F453" s="1">
        <v>726.46</v>
      </c>
      <c r="G453" s="1">
        <v>558.66999999999996</v>
      </c>
      <c r="H453" s="1">
        <v>2.2413428032548741</v>
      </c>
      <c r="I453">
        <v>2.1234560063811139</v>
      </c>
    </row>
    <row r="454" spans="1:9" x14ac:dyDescent="0.25">
      <c r="A454" t="s">
        <v>155</v>
      </c>
      <c r="B454" t="s">
        <v>1049</v>
      </c>
      <c r="C454" t="s">
        <v>208</v>
      </c>
      <c r="D454" s="1">
        <v>24875648187.209999</v>
      </c>
      <c r="E454" s="1">
        <v>101.61</v>
      </c>
      <c r="F454" s="1">
        <v>97.54</v>
      </c>
      <c r="G454" s="1">
        <v>87.65</v>
      </c>
      <c r="H454" s="1">
        <v>1.0117885050790796</v>
      </c>
      <c r="I454">
        <v>1.0988827999510626</v>
      </c>
    </row>
    <row r="455" spans="1:9" x14ac:dyDescent="0.25">
      <c r="A455" t="s">
        <v>568</v>
      </c>
      <c r="B455" t="s">
        <v>1050</v>
      </c>
      <c r="C455" t="s">
        <v>212</v>
      </c>
      <c r="D455" s="1">
        <v>9325071206.7000008</v>
      </c>
      <c r="E455" s="1">
        <v>111.45</v>
      </c>
      <c r="F455" s="1">
        <v>101.98</v>
      </c>
      <c r="G455" s="1">
        <v>91.01</v>
      </c>
      <c r="H455" s="1">
        <v>1.1329080293955056</v>
      </c>
      <c r="I455">
        <v>1.2644370782541841</v>
      </c>
    </row>
    <row r="456" spans="1:9" x14ac:dyDescent="0.25">
      <c r="A456" t="s">
        <v>2288</v>
      </c>
      <c r="B456" t="s">
        <v>2289</v>
      </c>
      <c r="C456" t="s">
        <v>202</v>
      </c>
      <c r="D456" s="1">
        <v>6544593993.2999992</v>
      </c>
      <c r="E456" s="1">
        <v>26.9</v>
      </c>
      <c r="F456" s="1" t="e">
        <v>#N/A</v>
      </c>
      <c r="G456" s="1" t="e">
        <v>#N/A</v>
      </c>
      <c r="H456" s="1">
        <v>9.9757026904224233</v>
      </c>
      <c r="I456">
        <v>9.9757026904224233</v>
      </c>
    </row>
    <row r="457" spans="1:9" x14ac:dyDescent="0.25">
      <c r="A457" t="s">
        <v>569</v>
      </c>
      <c r="B457" t="s">
        <v>1051</v>
      </c>
      <c r="C457" t="s">
        <v>217</v>
      </c>
      <c r="D457" s="1">
        <v>12047507174.519999</v>
      </c>
      <c r="E457" s="1">
        <v>39.659999999999997</v>
      </c>
      <c r="F457" s="1">
        <v>43.41</v>
      </c>
      <c r="G457" s="1">
        <v>38.01</v>
      </c>
      <c r="H457" s="1">
        <v>2.087354227067939</v>
      </c>
      <c r="I457">
        <v>2.133174215249908</v>
      </c>
    </row>
    <row r="458" spans="1:9" x14ac:dyDescent="0.25">
      <c r="A458" t="s">
        <v>570</v>
      </c>
      <c r="B458" t="s">
        <v>1052</v>
      </c>
      <c r="C458" t="s">
        <v>223</v>
      </c>
      <c r="D458" s="1">
        <v>52280789508.75</v>
      </c>
      <c r="E458" s="1">
        <v>98.25</v>
      </c>
      <c r="F458" s="1">
        <v>80.400000000000006</v>
      </c>
      <c r="G458" s="1">
        <v>75.28</v>
      </c>
      <c r="H458" s="1">
        <v>1.1446345657494179</v>
      </c>
      <c r="I458">
        <v>1.2082662536284725</v>
      </c>
    </row>
    <row r="459" spans="1:9" x14ac:dyDescent="0.25">
      <c r="A459" t="s">
        <v>571</v>
      </c>
      <c r="B459" t="s">
        <v>1053</v>
      </c>
      <c r="C459" t="s">
        <v>212</v>
      </c>
      <c r="D459" s="1">
        <v>20675048985.000004</v>
      </c>
      <c r="E459" s="1">
        <v>33.75</v>
      </c>
      <c r="F459" s="1">
        <v>33.86</v>
      </c>
      <c r="G459" s="1">
        <v>32.93</v>
      </c>
      <c r="H459" s="1">
        <v>1.2252697896899571</v>
      </c>
      <c r="I459">
        <v>1.3483181526911048</v>
      </c>
    </row>
    <row r="460" spans="1:9" x14ac:dyDescent="0.25">
      <c r="A460" t="s">
        <v>572</v>
      </c>
      <c r="B460" t="s">
        <v>1054</v>
      </c>
      <c r="C460" t="s">
        <v>201</v>
      </c>
      <c r="D460" s="1">
        <v>21744476810.999996</v>
      </c>
      <c r="E460" s="1">
        <v>181</v>
      </c>
      <c r="F460" s="1">
        <v>172.07</v>
      </c>
      <c r="G460" s="1">
        <v>143.52000000000001</v>
      </c>
      <c r="H460" s="1">
        <v>1.3280595768647396</v>
      </c>
      <c r="I460">
        <v>1.3521489500713859</v>
      </c>
    </row>
    <row r="461" spans="1:9" x14ac:dyDescent="0.25">
      <c r="A461" t="s">
        <v>573</v>
      </c>
      <c r="B461" t="s">
        <v>1055</v>
      </c>
      <c r="C461" t="s">
        <v>202</v>
      </c>
      <c r="D461" s="1">
        <v>17411140572.32</v>
      </c>
      <c r="E461" s="1">
        <v>170.72</v>
      </c>
      <c r="F461" s="1">
        <v>191.11</v>
      </c>
      <c r="G461" s="1">
        <v>193.76</v>
      </c>
      <c r="H461" s="1">
        <v>1.703636407833609</v>
      </c>
      <c r="I461">
        <v>1.7178449209069901</v>
      </c>
    </row>
    <row r="462" spans="1:9" x14ac:dyDescent="0.25">
      <c r="A462" t="s">
        <v>178</v>
      </c>
      <c r="B462" t="s">
        <v>1056</v>
      </c>
      <c r="C462" t="s">
        <v>201</v>
      </c>
      <c r="D462" s="1">
        <v>107434949140.8</v>
      </c>
      <c r="E462" s="1">
        <v>82.89</v>
      </c>
      <c r="F462" s="1">
        <v>76.02000000000001</v>
      </c>
      <c r="G462" s="1">
        <v>64.173000000000002</v>
      </c>
      <c r="H462" s="1">
        <v>2.68239643983854</v>
      </c>
      <c r="I462">
        <v>2.5308559893693623</v>
      </c>
    </row>
    <row r="463" spans="1:9" x14ac:dyDescent="0.25">
      <c r="A463" t="s">
        <v>574</v>
      </c>
      <c r="B463" t="s">
        <v>1057</v>
      </c>
      <c r="C463" t="s">
        <v>217</v>
      </c>
      <c r="D463" s="1">
        <v>9928316054.7999992</v>
      </c>
      <c r="E463" s="1">
        <v>157.30000000000001</v>
      </c>
      <c r="F463" s="1">
        <v>104.46</v>
      </c>
      <c r="G463" s="1">
        <v>84.37</v>
      </c>
      <c r="H463" s="1">
        <v>2.4648756300729611</v>
      </c>
      <c r="I463">
        <v>2.4750717061431944</v>
      </c>
    </row>
    <row r="464" spans="1:9" x14ac:dyDescent="0.25">
      <c r="A464" t="s">
        <v>172</v>
      </c>
      <c r="B464" t="s">
        <v>1058</v>
      </c>
      <c r="C464" t="s">
        <v>202</v>
      </c>
      <c r="D464" s="1">
        <v>16157543965.679998</v>
      </c>
      <c r="E464" s="1">
        <v>97.63</v>
      </c>
      <c r="F464" s="1">
        <v>71.510000000000005</v>
      </c>
      <c r="G464" s="1">
        <v>65.599999999999994</v>
      </c>
      <c r="H464" s="1">
        <v>1.6735372267190423</v>
      </c>
      <c r="I464">
        <v>1.713677559080659</v>
      </c>
    </row>
    <row r="465" spans="1:9" x14ac:dyDescent="0.25">
      <c r="A465" t="s">
        <v>575</v>
      </c>
      <c r="B465" t="s">
        <v>1059</v>
      </c>
      <c r="C465" t="s">
        <v>204</v>
      </c>
      <c r="D465" s="1">
        <v>41569964890.589996</v>
      </c>
      <c r="E465" s="1">
        <v>91.03</v>
      </c>
      <c r="F465" s="1">
        <v>76.25</v>
      </c>
      <c r="G465" s="1">
        <v>67.78</v>
      </c>
      <c r="H465" s="1">
        <v>1.9323106748067216</v>
      </c>
      <c r="I465">
        <v>1.8692054520262134</v>
      </c>
    </row>
    <row r="466" spans="1:9" x14ac:dyDescent="0.25">
      <c r="A466" t="s">
        <v>7</v>
      </c>
      <c r="B466" t="s">
        <v>1060</v>
      </c>
      <c r="C466" t="s">
        <v>204</v>
      </c>
      <c r="D466" s="1">
        <v>124330412207.12997</v>
      </c>
      <c r="E466" s="1">
        <v>481.71</v>
      </c>
      <c r="F466" s="1">
        <v>430.08</v>
      </c>
      <c r="G466" s="1">
        <v>365.25</v>
      </c>
      <c r="H466" s="1">
        <v>1.2306906488568843</v>
      </c>
      <c r="I466">
        <v>1.5090358218450861</v>
      </c>
    </row>
    <row r="467" spans="1:9" x14ac:dyDescent="0.25">
      <c r="A467" t="s">
        <v>576</v>
      </c>
      <c r="B467" t="s">
        <v>1061</v>
      </c>
      <c r="C467" t="s">
        <v>196</v>
      </c>
      <c r="D467" s="1">
        <v>16173390542.280001</v>
      </c>
      <c r="E467" s="1">
        <v>11.19</v>
      </c>
      <c r="F467" s="1">
        <v>9.84</v>
      </c>
      <c r="G467" s="1">
        <v>8.9499999999999993</v>
      </c>
      <c r="H467" s="1">
        <v>1.377770854792902</v>
      </c>
      <c r="I467">
        <v>1.3598301913134085</v>
      </c>
    </row>
    <row r="468" spans="1:9" x14ac:dyDescent="0.25">
      <c r="A468" t="s">
        <v>161</v>
      </c>
      <c r="B468" t="s">
        <v>1062</v>
      </c>
      <c r="C468" t="s">
        <v>200</v>
      </c>
      <c r="D468" s="1">
        <v>1492644881590.2002</v>
      </c>
      <c r="E468" s="1">
        <v>589.95000000000005</v>
      </c>
      <c r="F468" s="1">
        <v>369.67</v>
      </c>
      <c r="G468" s="1">
        <v>327.82</v>
      </c>
      <c r="H468" s="1">
        <v>2.469750234808644</v>
      </c>
      <c r="I468">
        <v>2.2976971325571878</v>
      </c>
    </row>
    <row r="469" spans="1:9" x14ac:dyDescent="0.25">
      <c r="A469" t="s">
        <v>577</v>
      </c>
      <c r="B469" t="s">
        <v>1063</v>
      </c>
      <c r="C469" t="s">
        <v>200</v>
      </c>
      <c r="D469" s="1">
        <v>248571670390.31998</v>
      </c>
      <c r="E469" s="1">
        <v>213.04</v>
      </c>
      <c r="F469" s="1">
        <v>162.16999999999999</v>
      </c>
      <c r="G469" s="1">
        <v>143.12</v>
      </c>
      <c r="H469" s="1">
        <v>0.90387459786937674</v>
      </c>
      <c r="I469">
        <v>0.88527007590482276</v>
      </c>
    </row>
    <row r="470" spans="1:9" x14ac:dyDescent="0.25">
      <c r="A470" t="s">
        <v>578</v>
      </c>
      <c r="B470" t="s">
        <v>1064</v>
      </c>
      <c r="C470" t="s">
        <v>202</v>
      </c>
      <c r="D470" s="1">
        <v>54165278348.999992</v>
      </c>
      <c r="E470" s="1">
        <v>819</v>
      </c>
      <c r="F470" s="1">
        <v>551.70000000000005</v>
      </c>
      <c r="G470" s="1">
        <v>454.07</v>
      </c>
      <c r="H470" s="1">
        <v>2.307140488472629</v>
      </c>
      <c r="I470">
        <v>2.3361230601044163</v>
      </c>
    </row>
    <row r="471" spans="1:9" x14ac:dyDescent="0.25">
      <c r="A471" t="s">
        <v>579</v>
      </c>
      <c r="B471" t="s">
        <v>1065</v>
      </c>
      <c r="C471" t="s">
        <v>202</v>
      </c>
      <c r="D471" s="1">
        <v>140322482488</v>
      </c>
      <c r="E471" s="1">
        <v>215.99</v>
      </c>
      <c r="F471" s="1">
        <v>201.67</v>
      </c>
      <c r="G471" s="1">
        <v>187.4</v>
      </c>
      <c r="H471" s="1">
        <v>1.0232978730136726</v>
      </c>
      <c r="I471">
        <v>1.0103112757873676</v>
      </c>
    </row>
    <row r="472" spans="1:9" x14ac:dyDescent="0.25">
      <c r="A472" t="s">
        <v>580</v>
      </c>
      <c r="B472" t="s">
        <v>1066</v>
      </c>
      <c r="C472" t="s">
        <v>212</v>
      </c>
      <c r="D472" s="1">
        <v>20571306184.799999</v>
      </c>
      <c r="E472" s="1">
        <v>117.6</v>
      </c>
      <c r="F472" s="1">
        <v>125.87</v>
      </c>
      <c r="G472" s="1">
        <v>101.46</v>
      </c>
      <c r="H472" s="1">
        <v>1.6382179979112808</v>
      </c>
      <c r="I472">
        <v>2.0330329881248743</v>
      </c>
    </row>
    <row r="473" spans="1:9" x14ac:dyDescent="0.25">
      <c r="A473" t="s">
        <v>581</v>
      </c>
      <c r="B473" t="s">
        <v>1067</v>
      </c>
      <c r="C473" t="s">
        <v>202</v>
      </c>
      <c r="D473" s="1">
        <v>33122285073.929996</v>
      </c>
      <c r="E473" s="1">
        <v>51.33</v>
      </c>
      <c r="F473" s="1">
        <v>42.26</v>
      </c>
      <c r="G473" s="1">
        <v>35.979999999999997</v>
      </c>
      <c r="H473" s="1">
        <v>2.0213265304957662</v>
      </c>
      <c r="I473">
        <v>1.9906910748267344</v>
      </c>
    </row>
    <row r="474" spans="1:9" x14ac:dyDescent="0.25">
      <c r="A474" t="s">
        <v>582</v>
      </c>
      <c r="B474" t="s">
        <v>1068</v>
      </c>
      <c r="C474" t="s">
        <v>201</v>
      </c>
      <c r="D474" s="1">
        <v>23081539194.589996</v>
      </c>
      <c r="E474" s="1">
        <v>109.81</v>
      </c>
      <c r="F474" s="1">
        <v>81.739999999999995</v>
      </c>
      <c r="G474" s="1">
        <v>69.56</v>
      </c>
      <c r="H474" s="1">
        <v>1.9610884802598412</v>
      </c>
      <c r="I474">
        <v>1.9036191483063516</v>
      </c>
    </row>
    <row r="475" spans="1:9" x14ac:dyDescent="0.25">
      <c r="A475" t="s">
        <v>583</v>
      </c>
      <c r="B475" t="s">
        <v>1069</v>
      </c>
      <c r="C475" t="s">
        <v>202</v>
      </c>
      <c r="D475" s="1">
        <v>20320030714.799999</v>
      </c>
      <c r="E475" s="1">
        <v>61.8</v>
      </c>
      <c r="F475" s="1">
        <v>44.51</v>
      </c>
      <c r="G475" s="1">
        <v>41</v>
      </c>
      <c r="H475" s="1">
        <v>2.8133256013686121</v>
      </c>
      <c r="I475">
        <v>2.6955141032791765</v>
      </c>
    </row>
    <row r="476" spans="1:9" x14ac:dyDescent="0.25">
      <c r="A476" t="s">
        <v>584</v>
      </c>
      <c r="B476" t="s">
        <v>1070</v>
      </c>
      <c r="C476" t="s">
        <v>200</v>
      </c>
      <c r="D476" s="1">
        <v>15043306739.229998</v>
      </c>
      <c r="E476" s="1">
        <v>27.4</v>
      </c>
      <c r="F476" s="1">
        <v>25.37</v>
      </c>
      <c r="G476" s="1">
        <v>21.7</v>
      </c>
      <c r="H476" s="1">
        <v>1.3700264680643861</v>
      </c>
      <c r="I476">
        <v>1.3984546938590785</v>
      </c>
    </row>
    <row r="477" spans="1:9" x14ac:dyDescent="0.25">
      <c r="A477" t="s">
        <v>585</v>
      </c>
      <c r="B477" t="s">
        <v>1071</v>
      </c>
      <c r="C477" t="s">
        <v>204</v>
      </c>
      <c r="D477" s="1">
        <v>38105613200</v>
      </c>
      <c r="E477" s="1">
        <v>72.44</v>
      </c>
      <c r="F477" s="1">
        <v>79.47</v>
      </c>
      <c r="G477" s="1">
        <v>70.98</v>
      </c>
      <c r="H477" s="1">
        <v>1.7321155809415683</v>
      </c>
      <c r="I477">
        <v>1.6637048763446753</v>
      </c>
    </row>
    <row r="478" spans="1:9" x14ac:dyDescent="0.25">
      <c r="A478" t="s">
        <v>586</v>
      </c>
      <c r="B478" t="s">
        <v>1072</v>
      </c>
      <c r="C478" t="s">
        <v>196</v>
      </c>
      <c r="D478" s="1">
        <v>33302682179.700001</v>
      </c>
      <c r="E478" s="1">
        <v>544.9</v>
      </c>
      <c r="F478" s="1">
        <v>497.33</v>
      </c>
      <c r="G478" s="1">
        <v>436.69</v>
      </c>
      <c r="H478" s="1">
        <v>1.4672450497443186</v>
      </c>
      <c r="I478">
        <v>1.4907093896135228</v>
      </c>
    </row>
    <row r="479" spans="1:9" x14ac:dyDescent="0.25">
      <c r="A479" t="s">
        <v>587</v>
      </c>
      <c r="B479" t="s">
        <v>1073</v>
      </c>
      <c r="C479" t="s">
        <v>201</v>
      </c>
      <c r="D479" s="1">
        <v>21524558163.809998</v>
      </c>
      <c r="E479" s="1">
        <v>131.91</v>
      </c>
      <c r="F479" s="1">
        <v>105.1</v>
      </c>
      <c r="G479" s="1">
        <v>99.56</v>
      </c>
      <c r="H479" s="1">
        <v>2.8870457521111033</v>
      </c>
      <c r="I479">
        <v>2.7094719184321203</v>
      </c>
    </row>
    <row r="480" spans="1:9" x14ac:dyDescent="0.25">
      <c r="A480" t="s">
        <v>32</v>
      </c>
      <c r="B480" t="s">
        <v>1074</v>
      </c>
      <c r="C480" t="s">
        <v>198</v>
      </c>
      <c r="D480" s="1">
        <v>82308061470.430008</v>
      </c>
      <c r="E480" s="1">
        <v>80.510000000000005</v>
      </c>
      <c r="F480" s="1">
        <v>61.35</v>
      </c>
      <c r="G480" s="1">
        <v>58.07</v>
      </c>
      <c r="H480" s="1">
        <v>2.2099644953604667</v>
      </c>
      <c r="I480">
        <v>2.2064449552058285</v>
      </c>
    </row>
    <row r="481" spans="1:9" x14ac:dyDescent="0.25">
      <c r="A481" t="s">
        <v>11</v>
      </c>
      <c r="B481" t="s">
        <v>1075</v>
      </c>
      <c r="C481" t="s">
        <v>217</v>
      </c>
      <c r="D481" s="1">
        <v>695792682387</v>
      </c>
      <c r="E481" s="1">
        <v>217.8</v>
      </c>
      <c r="F481" s="1">
        <v>227.22</v>
      </c>
      <c r="G481" s="1">
        <v>262.99</v>
      </c>
      <c r="H481" s="1">
        <v>3.6963489465136479</v>
      </c>
      <c r="I481">
        <v>3.4924758233371254</v>
      </c>
    </row>
    <row r="482" spans="1:9" x14ac:dyDescent="0.25">
      <c r="A482" t="s">
        <v>520</v>
      </c>
      <c r="B482" t="s">
        <v>2292</v>
      </c>
      <c r="C482" t="s">
        <v>198</v>
      </c>
      <c r="D482" s="1">
        <v>146685706624.28</v>
      </c>
      <c r="E482" s="1">
        <v>990.26</v>
      </c>
      <c r="F482" s="1">
        <v>792.61</v>
      </c>
      <c r="G482" s="1">
        <v>642.66999999999996</v>
      </c>
      <c r="H482" s="1">
        <v>1.1536156000984987</v>
      </c>
      <c r="I482">
        <v>1.2441125728267972</v>
      </c>
    </row>
    <row r="483" spans="1:9" x14ac:dyDescent="0.25">
      <c r="A483" t="s">
        <v>588</v>
      </c>
      <c r="B483" t="s">
        <v>1076</v>
      </c>
      <c r="C483" t="s">
        <v>198</v>
      </c>
      <c r="D483" s="1">
        <v>43021017010.400002</v>
      </c>
      <c r="E483" s="1">
        <v>114.4</v>
      </c>
      <c r="F483" s="1">
        <v>77.62</v>
      </c>
      <c r="G483" s="1">
        <v>83.02</v>
      </c>
      <c r="H483" s="1">
        <v>1.324417352254087</v>
      </c>
      <c r="I483">
        <v>1.4406036470109695</v>
      </c>
    </row>
    <row r="484" spans="1:9" x14ac:dyDescent="0.25">
      <c r="A484" t="s">
        <v>2154</v>
      </c>
      <c r="B484" t="s">
        <v>2155</v>
      </c>
      <c r="C484" t="s">
        <v>198</v>
      </c>
      <c r="D484" s="1">
        <v>120327973193.60999</v>
      </c>
      <c r="E484" s="1">
        <v>135.59</v>
      </c>
      <c r="F484" s="1">
        <v>81.87</v>
      </c>
      <c r="G484" s="1">
        <v>63.1</v>
      </c>
      <c r="H484" s="1">
        <v>1.9951165961272406</v>
      </c>
      <c r="I484">
        <v>2.0111453831394113</v>
      </c>
    </row>
    <row r="485" spans="1:9" x14ac:dyDescent="0.25">
      <c r="A485" t="s">
        <v>589</v>
      </c>
      <c r="B485" t="s">
        <v>1077</v>
      </c>
      <c r="C485" t="s">
        <v>196</v>
      </c>
      <c r="D485" s="1">
        <v>37821759224.699997</v>
      </c>
      <c r="E485" s="1">
        <v>53.78</v>
      </c>
      <c r="F485" s="1">
        <v>53.64</v>
      </c>
      <c r="G485" s="1">
        <v>50.89</v>
      </c>
      <c r="H485" s="1">
        <v>1.2388190784652067</v>
      </c>
      <c r="I485">
        <v>1.2520559502098014</v>
      </c>
    </row>
    <row r="486" spans="1:9" x14ac:dyDescent="0.25">
      <c r="A486" t="s">
        <v>590</v>
      </c>
      <c r="B486" t="s">
        <v>1078</v>
      </c>
      <c r="C486" t="s">
        <v>198</v>
      </c>
      <c r="D486" s="1">
        <v>17048046576.119999</v>
      </c>
      <c r="E486" s="1">
        <v>393.96</v>
      </c>
      <c r="F486" s="1">
        <v>374.37</v>
      </c>
      <c r="G486" s="1">
        <v>392.5</v>
      </c>
      <c r="H486" s="1">
        <v>1.5734891577443291</v>
      </c>
      <c r="I486">
        <v>1.6042511619683915</v>
      </c>
    </row>
    <row r="487" spans="1:9" x14ac:dyDescent="0.25">
      <c r="A487" t="s">
        <v>591</v>
      </c>
      <c r="B487" t="s">
        <v>1079</v>
      </c>
      <c r="C487" t="s">
        <v>201</v>
      </c>
      <c r="D487" s="1">
        <v>21243775439.040001</v>
      </c>
      <c r="E487" s="1">
        <v>454.08</v>
      </c>
      <c r="F487" s="1">
        <v>440.23</v>
      </c>
      <c r="G487" s="1">
        <v>412.59</v>
      </c>
      <c r="H487" s="1">
        <v>1.4342101397662179</v>
      </c>
      <c r="I487">
        <v>1.3589544562209204</v>
      </c>
    </row>
    <row r="488" spans="1:9" x14ac:dyDescent="0.25">
      <c r="A488" t="s">
        <v>592</v>
      </c>
      <c r="B488" t="s">
        <v>1080</v>
      </c>
      <c r="C488" t="s">
        <v>202</v>
      </c>
      <c r="D488" s="1">
        <v>73341914854.259995</v>
      </c>
      <c r="E488" s="1">
        <v>266.89</v>
      </c>
      <c r="F488" s="1" t="e">
        <v>#N/A</v>
      </c>
      <c r="G488" s="1" t="e">
        <v>#N/A</v>
      </c>
      <c r="H488" s="1">
        <v>3.0839492141918692</v>
      </c>
      <c r="I488">
        <v>3.0839492141918692</v>
      </c>
    </row>
    <row r="489" spans="1:9" x14ac:dyDescent="0.25">
      <c r="A489" t="s">
        <v>593</v>
      </c>
      <c r="B489" t="s">
        <v>1070</v>
      </c>
      <c r="C489" t="s">
        <v>200</v>
      </c>
      <c r="D489" s="1">
        <v>15043306739.229998</v>
      </c>
      <c r="E489" s="1">
        <v>25.93</v>
      </c>
      <c r="F489" s="1">
        <v>24.22</v>
      </c>
      <c r="G489" s="1">
        <v>20.9</v>
      </c>
      <c r="H489" s="1">
        <v>1.3563988011232375</v>
      </c>
      <c r="I489">
        <v>1.3899734237521566</v>
      </c>
    </row>
    <row r="490" spans="1:9" x14ac:dyDescent="0.25">
      <c r="A490" t="s">
        <v>594</v>
      </c>
      <c r="B490" t="s">
        <v>1081</v>
      </c>
      <c r="C490" t="s">
        <v>223</v>
      </c>
      <c r="D490" s="1">
        <v>39729473827.759995</v>
      </c>
      <c r="E490" s="1">
        <v>39.74</v>
      </c>
      <c r="F490" s="1">
        <v>36.21</v>
      </c>
      <c r="G490" s="1">
        <v>40.04</v>
      </c>
      <c r="H490" s="1">
        <v>1.1257967081684894</v>
      </c>
      <c r="I490">
        <v>1.3136442836751452</v>
      </c>
    </row>
    <row r="491" spans="1:9" x14ac:dyDescent="0.25">
      <c r="A491" t="s">
        <v>595</v>
      </c>
      <c r="B491" t="s">
        <v>1082</v>
      </c>
      <c r="C491" t="s">
        <v>198</v>
      </c>
      <c r="D491" s="1">
        <v>25598903149.259998</v>
      </c>
      <c r="E491" s="1">
        <v>100.61</v>
      </c>
      <c r="F491" s="1">
        <v>131.99</v>
      </c>
      <c r="G491" s="1">
        <v>115.18</v>
      </c>
      <c r="H491" s="1">
        <v>1.8250114264060726</v>
      </c>
      <c r="I491">
        <v>1.8348560651059025</v>
      </c>
    </row>
    <row r="492" spans="1:9" x14ac:dyDescent="0.25">
      <c r="A492" t="s">
        <v>596</v>
      </c>
      <c r="B492" t="s">
        <v>1083</v>
      </c>
      <c r="C492" t="s">
        <v>212</v>
      </c>
      <c r="D492" s="1">
        <v>48154402291.379997</v>
      </c>
      <c r="E492" s="1">
        <v>110.81</v>
      </c>
      <c r="F492" s="1">
        <v>112.72</v>
      </c>
      <c r="G492" s="1">
        <v>94.54</v>
      </c>
      <c r="H492" s="1">
        <v>1.431053102954932</v>
      </c>
      <c r="I492">
        <v>1.5709949130561827</v>
      </c>
    </row>
    <row r="493" spans="1:9" x14ac:dyDescent="0.25">
      <c r="A493" t="s">
        <v>597</v>
      </c>
      <c r="B493" t="s">
        <v>1084</v>
      </c>
      <c r="C493" t="s">
        <v>217</v>
      </c>
      <c r="D493" s="1">
        <v>18946036958.68</v>
      </c>
      <c r="E493" s="1">
        <v>71.290000000000006</v>
      </c>
      <c r="F493" s="1">
        <v>83.6</v>
      </c>
      <c r="G493" s="1">
        <v>98.92</v>
      </c>
      <c r="H493" s="1">
        <v>2.2678043199938296</v>
      </c>
      <c r="I493">
        <v>2.3604655640614518</v>
      </c>
    </row>
    <row r="494" spans="1:9" x14ac:dyDescent="0.25">
      <c r="A494" t="s">
        <v>27</v>
      </c>
      <c r="B494" t="s">
        <v>1085</v>
      </c>
      <c r="C494" t="s">
        <v>204</v>
      </c>
      <c r="D494" s="1">
        <v>16585736312.599998</v>
      </c>
      <c r="E494" s="1">
        <v>222.04</v>
      </c>
      <c r="F494" s="1">
        <v>276.36</v>
      </c>
      <c r="G494" s="1">
        <v>277.52</v>
      </c>
      <c r="H494" s="1">
        <v>2.335360234124702</v>
      </c>
      <c r="I494">
        <v>2.8856152583475159</v>
      </c>
    </row>
    <row r="495" spans="1:9" x14ac:dyDescent="0.25">
      <c r="A495" t="s">
        <v>598</v>
      </c>
      <c r="B495" t="s">
        <v>1086</v>
      </c>
      <c r="C495" t="s">
        <v>208</v>
      </c>
      <c r="D495" s="1">
        <v>41099491459.760002</v>
      </c>
      <c r="E495" s="1">
        <v>21.46</v>
      </c>
      <c r="F495" s="1">
        <v>21.93</v>
      </c>
      <c r="G495" s="1">
        <v>19.57</v>
      </c>
      <c r="H495" s="1">
        <v>1.7306536187598891</v>
      </c>
      <c r="I495">
        <v>1.7204052679053077</v>
      </c>
    </row>
    <row r="496" spans="1:9" x14ac:dyDescent="0.25">
      <c r="A496" t="s">
        <v>599</v>
      </c>
      <c r="B496" t="s">
        <v>1087</v>
      </c>
      <c r="C496" t="s">
        <v>207</v>
      </c>
      <c r="D496" s="1">
        <v>36314653392.639999</v>
      </c>
      <c r="E496" s="1">
        <v>165.76</v>
      </c>
      <c r="F496" s="1">
        <v>83.23</v>
      </c>
      <c r="G496" s="1">
        <v>85.5</v>
      </c>
      <c r="H496" s="1">
        <v>1.3676348392448365</v>
      </c>
      <c r="I496">
        <v>1.4243873129017546</v>
      </c>
    </row>
    <row r="497" spans="1:9" x14ac:dyDescent="0.25">
      <c r="A497" t="s">
        <v>600</v>
      </c>
      <c r="B497" t="s">
        <v>1088</v>
      </c>
      <c r="C497" t="s">
        <v>208</v>
      </c>
      <c r="D497" s="1">
        <v>13735942464.08</v>
      </c>
      <c r="E497" s="1">
        <v>96.97</v>
      </c>
      <c r="F497" s="1">
        <v>95.32</v>
      </c>
      <c r="G497" s="1">
        <v>101.99</v>
      </c>
      <c r="H497" s="1">
        <v>1.5377099524910245</v>
      </c>
      <c r="I497">
        <v>1.4672912837534229</v>
      </c>
    </row>
    <row r="498" spans="1:9" x14ac:dyDescent="0.25">
      <c r="A498" t="s">
        <v>601</v>
      </c>
      <c r="B498" t="s">
        <v>1089</v>
      </c>
      <c r="C498" t="s">
        <v>217</v>
      </c>
      <c r="D498" s="1">
        <v>24584728409.999996</v>
      </c>
      <c r="E498" s="1">
        <v>161.25</v>
      </c>
      <c r="F498" s="1">
        <v>117.28333333333335</v>
      </c>
      <c r="G498" s="1">
        <v>84.844999999999999</v>
      </c>
      <c r="H498" s="1">
        <v>2.5232892619122826</v>
      </c>
      <c r="I498">
        <v>2.6043196912328699</v>
      </c>
    </row>
    <row r="499" spans="1:9" x14ac:dyDescent="0.25">
      <c r="A499" t="s">
        <v>602</v>
      </c>
      <c r="B499" t="s">
        <v>1090</v>
      </c>
      <c r="C499" t="s">
        <v>217</v>
      </c>
      <c r="D499" s="1">
        <v>10277517207.040001</v>
      </c>
      <c r="E499" s="1">
        <v>39.04</v>
      </c>
      <c r="F499" s="1">
        <v>47.055</v>
      </c>
      <c r="G499" s="1">
        <v>50.92</v>
      </c>
      <c r="H499" s="1">
        <v>1.9463462471669035</v>
      </c>
      <c r="I499">
        <v>1.8341650766838873</v>
      </c>
    </row>
    <row r="500" spans="1:9" x14ac:dyDescent="0.25">
      <c r="A500" t="s">
        <v>603</v>
      </c>
      <c r="B500" t="s">
        <v>1091</v>
      </c>
      <c r="C500" t="s">
        <v>204</v>
      </c>
      <c r="D500" s="1">
        <v>86115932179.200012</v>
      </c>
      <c r="E500" s="1">
        <v>190.08</v>
      </c>
      <c r="F500" s="1">
        <v>196.71</v>
      </c>
      <c r="G500" s="1">
        <v>176.95</v>
      </c>
      <c r="H500" s="1">
        <v>1.6405665386162984</v>
      </c>
      <c r="I500">
        <v>1.6203725201833061</v>
      </c>
    </row>
    <row r="501" spans="1:9" x14ac:dyDescent="0.25">
      <c r="A501" t="s">
        <v>604</v>
      </c>
      <c r="B501" t="s">
        <v>1092</v>
      </c>
      <c r="C501" t="s">
        <v>212</v>
      </c>
      <c r="D501" s="1">
        <v>53683666663.579994</v>
      </c>
      <c r="E501" s="1">
        <v>160.72999999999999</v>
      </c>
      <c r="F501" s="1">
        <v>134</v>
      </c>
      <c r="G501" s="1">
        <v>124.42</v>
      </c>
      <c r="H501" s="1">
        <v>1.6234583180582378</v>
      </c>
      <c r="I501">
        <v>1.6026884894200255</v>
      </c>
    </row>
    <row r="502" spans="1:9" x14ac:dyDescent="0.25">
      <c r="A502" t="s">
        <v>8</v>
      </c>
      <c r="B502" t="s">
        <v>1093</v>
      </c>
      <c r="C502" t="s">
        <v>212</v>
      </c>
      <c r="D502" s="1">
        <v>82750258970.639984</v>
      </c>
      <c r="E502" s="1">
        <v>871.56</v>
      </c>
      <c r="F502" s="1">
        <v>801.04</v>
      </c>
      <c r="G502" s="1">
        <v>754.46</v>
      </c>
      <c r="H502" s="1">
        <v>1.6501597319581642</v>
      </c>
      <c r="I502">
        <v>1.5920843623704346</v>
      </c>
    </row>
    <row r="503" spans="1:9" x14ac:dyDescent="0.25">
      <c r="A503" t="s">
        <v>605</v>
      </c>
      <c r="B503" t="s">
        <v>1094</v>
      </c>
      <c r="C503" t="s">
        <v>217</v>
      </c>
      <c r="D503" s="1">
        <v>38935145459.360001</v>
      </c>
      <c r="E503" s="1">
        <v>52.87</v>
      </c>
      <c r="F503" s="1">
        <v>49.75</v>
      </c>
      <c r="G503" s="1">
        <v>46.52</v>
      </c>
      <c r="H503" s="1">
        <v>1.873389749010846</v>
      </c>
      <c r="I503">
        <v>1.8706944233096179</v>
      </c>
    </row>
    <row r="504" spans="1:9" x14ac:dyDescent="0.25">
      <c r="A504" t="s">
        <v>606</v>
      </c>
      <c r="B504" t="s">
        <v>1095</v>
      </c>
      <c r="C504" t="s">
        <v>204</v>
      </c>
      <c r="D504" s="1">
        <v>19345032000</v>
      </c>
      <c r="E504" s="1">
        <v>330.12</v>
      </c>
      <c r="F504" s="1">
        <v>383.53</v>
      </c>
      <c r="G504" s="1">
        <v>340.48</v>
      </c>
      <c r="H504" s="1">
        <v>1.9854856686029212</v>
      </c>
      <c r="I504">
        <v>1.8983679049342097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B3B4-2973-4539-B0E4-564137939573}">
  <sheetPr>
    <tabColor theme="5"/>
  </sheetPr>
  <dimension ref="A1:H21"/>
  <sheetViews>
    <sheetView workbookViewId="0">
      <selection activeCell="D26" sqref="D26"/>
    </sheetView>
  </sheetViews>
  <sheetFormatPr defaultRowHeight="15" x14ac:dyDescent="0.25"/>
  <cols>
    <col min="1" max="1" width="25.42578125" customWidth="1"/>
    <col min="2" max="3" width="14.140625" bestFit="1" customWidth="1"/>
    <col min="4" max="4" width="32" bestFit="1" customWidth="1"/>
    <col min="5" max="5" width="24.28515625" customWidth="1"/>
    <col min="6" max="6" width="11" customWidth="1"/>
    <col min="7" max="7" width="12.85546875" customWidth="1"/>
    <col min="8" max="8" width="13.7109375" customWidth="1"/>
  </cols>
  <sheetData>
    <row r="1" spans="1:8" x14ac:dyDescent="0.25">
      <c r="A1" s="2" t="s">
        <v>2211</v>
      </c>
      <c r="B1" s="2" t="s">
        <v>2212</v>
      </c>
      <c r="C1" s="2" t="str">
        <f ca="1">_xll.BQL(B2:B21,"name, gics_sector_name, cur_mkt_cap().value, px_last(start="&amp;TEXT(WORKDAY(TODAY(), -1),"jjjj-MM-tt")&amp;").value as #1D, px_last(start="&amp;TEXT(WORKDAY(EDATE(WORKDAY(TODAY(), -1), -12), 1),"jjjj-MM-tt")&amp;").value as #12M, std(pct_diff(px_last(start="&amp;TEXT(WORKDAY(EDATE(WORKDAY(TODAY(), -1), -12), 1),"jjjj-MM-tt")&amp;";end="&amp;TEXT(WORKDAY(TODAY(), -1),"jjjj-MM-tt")&amp;").value)) as #std12M","cols=6;rows=21")</f>
        <v>ID</v>
      </c>
      <c r="D1" t="s">
        <v>607</v>
      </c>
      <c r="E1" t="s">
        <v>2266</v>
      </c>
      <c r="F1" t="s">
        <v>2176</v>
      </c>
      <c r="G1" t="s">
        <v>2178</v>
      </c>
      <c r="H1" t="s">
        <v>2179</v>
      </c>
    </row>
    <row r="2" spans="1:8" x14ac:dyDescent="0.25">
      <c r="A2" s="3" t="s">
        <v>2213</v>
      </c>
      <c r="B2" t="s">
        <v>2246</v>
      </c>
      <c r="C2" t="s">
        <v>2246</v>
      </c>
      <c r="D2" t="s">
        <v>2267</v>
      </c>
      <c r="E2">
        <v>728194815959.68005</v>
      </c>
      <c r="F2">
        <v>115.94</v>
      </c>
      <c r="G2">
        <v>121.65</v>
      </c>
      <c r="H2">
        <v>0.98072813197064557</v>
      </c>
    </row>
    <row r="3" spans="1:8" x14ac:dyDescent="0.25">
      <c r="A3" s="4" t="s">
        <v>2215</v>
      </c>
      <c r="B3" s="5" t="s">
        <v>2247</v>
      </c>
      <c r="C3" t="s">
        <v>2247</v>
      </c>
      <c r="D3" t="s">
        <v>2268</v>
      </c>
      <c r="E3">
        <v>320642743310.34998</v>
      </c>
      <c r="F3">
        <v>1320.81</v>
      </c>
      <c r="G3">
        <v>1159.25</v>
      </c>
      <c r="H3">
        <v>0.76788357088517434</v>
      </c>
    </row>
    <row r="4" spans="1:8" x14ac:dyDescent="0.25">
      <c r="A4" s="4" t="s">
        <v>2215</v>
      </c>
      <c r="B4" s="5" t="s">
        <v>2248</v>
      </c>
      <c r="C4" t="s">
        <v>2248</v>
      </c>
      <c r="D4" t="s">
        <v>2269</v>
      </c>
      <c r="E4">
        <v>305575547312</v>
      </c>
      <c r="F4">
        <v>561.51</v>
      </c>
      <c r="G4">
        <v>551.34</v>
      </c>
      <c r="H4">
        <v>1.3393247620220132</v>
      </c>
    </row>
    <row r="5" spans="1:8" x14ac:dyDescent="0.25">
      <c r="A5" s="6" t="s">
        <v>2217</v>
      </c>
      <c r="B5" s="7" t="s">
        <v>2249</v>
      </c>
      <c r="C5" t="s">
        <v>2249</v>
      </c>
      <c r="D5" t="s">
        <v>2270</v>
      </c>
      <c r="E5">
        <v>437913015040</v>
      </c>
      <c r="F5">
        <v>711.5</v>
      </c>
      <c r="G5">
        <v>581.91</v>
      </c>
      <c r="H5">
        <v>0.92529944159974709</v>
      </c>
    </row>
    <row r="6" spans="1:8" x14ac:dyDescent="0.25">
      <c r="A6" s="6" t="s">
        <v>2217</v>
      </c>
      <c r="B6" s="8" t="s">
        <v>2250</v>
      </c>
      <c r="C6" t="s">
        <v>2250</v>
      </c>
      <c r="D6" t="s">
        <v>2271</v>
      </c>
      <c r="E6">
        <v>1854664234888</v>
      </c>
      <c r="F6">
        <v>883.31</v>
      </c>
      <c r="G6">
        <v>690.61</v>
      </c>
      <c r="H6">
        <v>0.91715358822976534</v>
      </c>
    </row>
    <row r="7" spans="1:8" x14ac:dyDescent="0.25">
      <c r="A7" s="9" t="s">
        <v>2219</v>
      </c>
      <c r="B7" s="10" t="s">
        <v>2251</v>
      </c>
      <c r="C7" t="s">
        <v>2251</v>
      </c>
      <c r="D7" t="s">
        <v>2272</v>
      </c>
      <c r="E7">
        <v>241353675409.77902</v>
      </c>
      <c r="F7">
        <v>459.31</v>
      </c>
      <c r="G7">
        <v>384.78</v>
      </c>
      <c r="H7">
        <v>0.7362769183954152</v>
      </c>
    </row>
    <row r="8" spans="1:8" x14ac:dyDescent="0.25">
      <c r="A8" s="9" t="s">
        <v>2219</v>
      </c>
      <c r="B8" s="10" t="s">
        <v>2252</v>
      </c>
      <c r="C8" t="s">
        <v>2252</v>
      </c>
      <c r="D8" t="s">
        <v>2273</v>
      </c>
      <c r="E8">
        <v>337992921639</v>
      </c>
      <c r="F8">
        <v>559.66999999999996</v>
      </c>
      <c r="G8">
        <v>608.26</v>
      </c>
      <c r="H8">
        <v>1.1358506432613307</v>
      </c>
    </row>
    <row r="9" spans="1:8" x14ac:dyDescent="0.25">
      <c r="A9" s="9" t="s">
        <v>2219</v>
      </c>
      <c r="B9" s="10" t="s">
        <v>2253</v>
      </c>
      <c r="C9" t="s">
        <v>2253</v>
      </c>
      <c r="D9" t="s">
        <v>2274</v>
      </c>
      <c r="E9">
        <v>248075410230.354</v>
      </c>
      <c r="F9">
        <v>472.51</v>
      </c>
      <c r="G9">
        <v>355.14</v>
      </c>
      <c r="H9">
        <v>1.0746986949489497</v>
      </c>
    </row>
    <row r="10" spans="1:8" x14ac:dyDescent="0.25">
      <c r="A10" s="9" t="s">
        <v>2219</v>
      </c>
      <c r="B10" s="10" t="s">
        <v>2254</v>
      </c>
      <c r="C10" t="s">
        <v>2254</v>
      </c>
      <c r="D10" t="s">
        <v>2275</v>
      </c>
      <c r="E10">
        <v>1219916040925.46</v>
      </c>
      <c r="F10">
        <v>400.05</v>
      </c>
      <c r="G10">
        <v>375.76</v>
      </c>
      <c r="H10">
        <v>1.1588325668296418</v>
      </c>
    </row>
    <row r="11" spans="1:8" x14ac:dyDescent="0.25">
      <c r="A11" s="9" t="s">
        <v>2219</v>
      </c>
      <c r="B11" s="10" t="s">
        <v>2255</v>
      </c>
      <c r="C11" t="s">
        <v>2255</v>
      </c>
      <c r="D11" t="s">
        <v>2276</v>
      </c>
      <c r="E11">
        <v>120187658651.69101</v>
      </c>
      <c r="F11">
        <v>250.6</v>
      </c>
      <c r="G11">
        <v>219.01</v>
      </c>
      <c r="H11">
        <v>1.0733117693241385</v>
      </c>
    </row>
    <row r="12" spans="1:8" x14ac:dyDescent="0.25">
      <c r="A12" s="11" t="s">
        <v>2221</v>
      </c>
      <c r="B12" s="12" t="s">
        <v>2256</v>
      </c>
      <c r="C12" t="s">
        <v>2256</v>
      </c>
      <c r="D12" t="s">
        <v>2277</v>
      </c>
      <c r="E12">
        <v>836232885319.14502</v>
      </c>
      <c r="F12">
        <v>191.37</v>
      </c>
      <c r="G12">
        <v>194.3</v>
      </c>
      <c r="H12">
        <v>0.68110572276666737</v>
      </c>
    </row>
    <row r="13" spans="1:8" x14ac:dyDescent="0.25">
      <c r="A13" s="11" t="s">
        <v>2221</v>
      </c>
      <c r="B13" s="12" t="s">
        <v>2257</v>
      </c>
      <c r="C13" t="s">
        <v>2257</v>
      </c>
      <c r="D13" t="s">
        <v>2278</v>
      </c>
      <c r="E13">
        <v>357513682742.94104</v>
      </c>
      <c r="F13">
        <v>166.25</v>
      </c>
      <c r="G13">
        <v>148.5</v>
      </c>
      <c r="H13">
        <v>0.64108915806706757</v>
      </c>
    </row>
    <row r="14" spans="1:8" x14ac:dyDescent="0.25">
      <c r="A14" s="3" t="s">
        <v>2223</v>
      </c>
      <c r="B14" t="s">
        <v>2258</v>
      </c>
      <c r="C14" t="s">
        <v>2258</v>
      </c>
      <c r="D14" t="s">
        <v>2279</v>
      </c>
      <c r="E14">
        <v>2017415021992.71</v>
      </c>
      <c r="F14">
        <v>1205.33</v>
      </c>
      <c r="G14">
        <v>1085.42</v>
      </c>
      <c r="H14">
        <v>0.74237521443781918</v>
      </c>
    </row>
    <row r="15" spans="1:8" ht="30" x14ac:dyDescent="0.25">
      <c r="A15" s="13" t="s">
        <v>2225</v>
      </c>
      <c r="B15" s="13" t="s">
        <v>2259</v>
      </c>
      <c r="C15" t="s">
        <v>2259</v>
      </c>
      <c r="D15" t="s">
        <v>2280</v>
      </c>
      <c r="E15">
        <v>566125400331.90601</v>
      </c>
      <c r="F15">
        <v>808.59</v>
      </c>
      <c r="G15">
        <v>632.58000000000004</v>
      </c>
      <c r="H15">
        <v>0.8976486520713397</v>
      </c>
    </row>
    <row r="16" spans="1:8" ht="30" x14ac:dyDescent="0.25">
      <c r="A16" s="13" t="s">
        <v>2225</v>
      </c>
      <c r="B16" s="13" t="s">
        <v>2260</v>
      </c>
      <c r="C16" t="s">
        <v>2260</v>
      </c>
      <c r="D16" t="s">
        <v>2281</v>
      </c>
      <c r="E16">
        <v>1202654690893.1899</v>
      </c>
      <c r="F16">
        <v>203.77</v>
      </c>
      <c r="G16">
        <v>162.44</v>
      </c>
      <c r="H16">
        <v>1.0043344138406871</v>
      </c>
    </row>
    <row r="17" spans="1:8" ht="30" x14ac:dyDescent="0.25">
      <c r="A17" s="13" t="s">
        <v>2225</v>
      </c>
      <c r="B17" s="13" t="s">
        <v>2261</v>
      </c>
      <c r="C17" t="s">
        <v>2261</v>
      </c>
      <c r="D17" t="s">
        <v>2282</v>
      </c>
      <c r="E17">
        <v>721664469938.53394</v>
      </c>
      <c r="F17">
        <v>407.52</v>
      </c>
      <c r="G17">
        <v>331.79</v>
      </c>
      <c r="H17">
        <v>0.73748086299274807</v>
      </c>
    </row>
    <row r="18" spans="1:8" x14ac:dyDescent="0.25">
      <c r="A18" s="3" t="s">
        <v>2227</v>
      </c>
      <c r="B18" t="s">
        <v>2262</v>
      </c>
      <c r="C18" t="s">
        <v>2262</v>
      </c>
      <c r="D18" t="s">
        <v>2283</v>
      </c>
      <c r="E18">
        <v>996359899344.66602</v>
      </c>
      <c r="F18">
        <v>826.47</v>
      </c>
      <c r="G18">
        <v>671.81</v>
      </c>
      <c r="H18">
        <v>1.3443893297713698</v>
      </c>
    </row>
    <row r="19" spans="1:8" ht="30" x14ac:dyDescent="0.25">
      <c r="A19" s="3" t="s">
        <v>2229</v>
      </c>
      <c r="B19" t="s">
        <v>2263</v>
      </c>
      <c r="C19" t="s">
        <v>2263</v>
      </c>
      <c r="D19" t="s">
        <v>2284</v>
      </c>
      <c r="E19">
        <v>405106486343.66498</v>
      </c>
      <c r="F19">
        <v>228.86</v>
      </c>
      <c r="G19">
        <v>193.87</v>
      </c>
      <c r="H19">
        <v>0.64460160103576969</v>
      </c>
    </row>
    <row r="20" spans="1:8" x14ac:dyDescent="0.25">
      <c r="A20" s="3" t="s">
        <v>2231</v>
      </c>
      <c r="B20" t="s">
        <v>2264</v>
      </c>
      <c r="C20" t="s">
        <v>2264</v>
      </c>
      <c r="D20" t="s">
        <v>2285</v>
      </c>
      <c r="E20">
        <v>576384764785.83594</v>
      </c>
      <c r="F20">
        <v>403.97</v>
      </c>
      <c r="G20">
        <v>353.35</v>
      </c>
      <c r="H20">
        <v>0.82408994907417943</v>
      </c>
    </row>
    <row r="21" spans="1:8" x14ac:dyDescent="0.25">
      <c r="A21" s="3" t="s">
        <v>2233</v>
      </c>
      <c r="B21" t="s">
        <v>2265</v>
      </c>
      <c r="C21" t="s">
        <v>2265</v>
      </c>
      <c r="D21" t="s">
        <v>2286</v>
      </c>
      <c r="E21">
        <v>191380204057.28201</v>
      </c>
      <c r="F21">
        <v>139.71</v>
      </c>
      <c r="G21">
        <v>110.6</v>
      </c>
      <c r="H21">
        <v>1.3164347883594782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12A6-CB93-4200-924F-C6C06321E9C3}">
  <sheetPr>
    <tabColor theme="5"/>
  </sheetPr>
  <dimension ref="A1:I601"/>
  <sheetViews>
    <sheetView zoomScaleNormal="100" workbookViewId="0">
      <selection activeCell="J16" sqref="J16"/>
    </sheetView>
  </sheetViews>
  <sheetFormatPr defaultRowHeight="15" x14ac:dyDescent="0.25"/>
  <cols>
    <col min="1" max="1" width="22.42578125" customWidth="1"/>
    <col min="2" max="2" width="31.7109375" bestFit="1" customWidth="1"/>
    <col min="3" max="3" width="23.140625" bestFit="1" customWidth="1"/>
    <col min="4" max="4" width="20.42578125" style="14" bestFit="1" customWidth="1"/>
    <col min="5" max="5" width="14.140625" style="1" customWidth="1"/>
    <col min="6" max="6" width="13.5703125" style="1" customWidth="1"/>
    <col min="7" max="7" width="12" style="1" bestFit="1" customWidth="1"/>
    <col min="8" max="8" width="14" style="1" customWidth="1"/>
  </cols>
  <sheetData>
    <row r="1" spans="1:9" x14ac:dyDescent="0.25">
      <c r="A1" t="str">
        <f ca="1">_xll.BQL("members(['SXXP Index'])","name, gics_sector_name, cur_mkt_cap(currency=EUR).value as #mkt_cap, px_last(start="&amp;TEXT(WORKDAY(TODAY(), -1),"jjjj-MM-tt")&amp;"; currency=EUR).value as #1D, px_last(start="&amp;TEXT(WORKDAY(EDATE(WORKDAY(TODAY(), -1), -9), 0),"jjjj-MM-tt")&amp;"; currency=EUR).value as #9M, px_last(start="&amp;TEXT(WORKDAY(EDATE(WORKDAY(TODAY(), -1), -12), 0),"jjjj-MM-tt")&amp;"; currency=EUR).value as #12M, std(pct_diff(px_last(start="&amp;TEXT(WORKDAY(EDATE(WORKDAY(TODAY(), -1), -9), 0),"jjjj-MM-tt")&amp;";end="&amp;TEXT(WORKDAY(TODAY(), -1),"jjjj-MM-tt")&amp;";currency=EUR).value)) as #std9M, std(pct_diff(px_last(start="&amp;TEXT(WORKDAY(EDATE(WORKDAY(TODAY(), -1), -12), 0),"jjjj-MM-tt")&amp;";end="&amp;TEXT(WORKDAY(TODAY(), -1),"jjjj-MM-tt")&amp;";currency=EUR).value)) as #std12M","cols=9;rows=601")</f>
        <v>ID</v>
      </c>
      <c r="B1" t="s">
        <v>607</v>
      </c>
      <c r="C1" t="s">
        <v>194</v>
      </c>
      <c r="D1" s="14" t="s">
        <v>2181</v>
      </c>
      <c r="E1" s="1" t="s">
        <v>2176</v>
      </c>
      <c r="F1" s="1" t="s">
        <v>2177</v>
      </c>
      <c r="G1" s="1" t="s">
        <v>2178</v>
      </c>
      <c r="H1" s="1" t="s">
        <v>2180</v>
      </c>
      <c r="I1" t="s">
        <v>2179</v>
      </c>
    </row>
    <row r="2" spans="1:9" x14ac:dyDescent="0.25">
      <c r="A2" t="s">
        <v>1096</v>
      </c>
      <c r="B2" t="s">
        <v>1097</v>
      </c>
      <c r="C2" t="s">
        <v>198</v>
      </c>
      <c r="D2" s="14">
        <v>10465245061.850761</v>
      </c>
      <c r="E2" s="1">
        <v>100.2</v>
      </c>
      <c r="F2" s="1">
        <v>77.95</v>
      </c>
      <c r="G2" s="1">
        <v>67.849999999999994</v>
      </c>
      <c r="H2" s="1">
        <v>1.1158265698348662</v>
      </c>
      <c r="I2">
        <v>1.0515768963173489</v>
      </c>
    </row>
    <row r="3" spans="1:9" x14ac:dyDescent="0.25">
      <c r="A3" t="s">
        <v>1098</v>
      </c>
      <c r="B3" t="s">
        <v>1099</v>
      </c>
      <c r="C3" t="s">
        <v>212</v>
      </c>
      <c r="D3" s="14">
        <v>6056474899.0927391</v>
      </c>
      <c r="E3" s="1">
        <v>132.07731956997796</v>
      </c>
      <c r="F3" s="1">
        <v>123.71137762012079</v>
      </c>
      <c r="G3" s="1">
        <v>116.55426856039782</v>
      </c>
      <c r="H3" s="1">
        <v>0.90802119262014791</v>
      </c>
      <c r="I3">
        <v>0.89405804367094643</v>
      </c>
    </row>
    <row r="4" spans="1:9" x14ac:dyDescent="0.25">
      <c r="A4" t="s">
        <v>94</v>
      </c>
      <c r="B4" t="s">
        <v>1100</v>
      </c>
      <c r="C4" t="s">
        <v>196</v>
      </c>
      <c r="D4" s="14">
        <v>8117801267.0119019</v>
      </c>
      <c r="E4" s="1">
        <v>29.990167322508416</v>
      </c>
      <c r="F4" s="1">
        <v>25.572910290526867</v>
      </c>
      <c r="G4" s="1">
        <v>26.599184778331765</v>
      </c>
      <c r="H4" s="1">
        <v>2.0372963042334571</v>
      </c>
      <c r="I4">
        <v>2.1399474679130321</v>
      </c>
    </row>
    <row r="5" spans="1:9" x14ac:dyDescent="0.25">
      <c r="A5" t="s">
        <v>1101</v>
      </c>
      <c r="B5" t="s">
        <v>1102</v>
      </c>
      <c r="C5" t="s">
        <v>201</v>
      </c>
      <c r="D5" s="14">
        <v>2920638268.5</v>
      </c>
      <c r="E5" s="1">
        <v>81.95</v>
      </c>
      <c r="F5" s="1">
        <v>146.05000000000001</v>
      </c>
      <c r="G5" s="1">
        <v>158.75</v>
      </c>
      <c r="H5" s="1">
        <v>2.9091314194817048</v>
      </c>
      <c r="I5">
        <v>2.7391584126151427</v>
      </c>
    </row>
    <row r="6" spans="1:9" x14ac:dyDescent="0.25">
      <c r="A6" t="s">
        <v>2200</v>
      </c>
      <c r="B6" t="s">
        <v>2201</v>
      </c>
      <c r="C6" t="s">
        <v>204</v>
      </c>
      <c r="D6" s="14">
        <v>2234732078.3425894</v>
      </c>
      <c r="E6" s="1">
        <v>28.284175414639648</v>
      </c>
      <c r="F6" s="1">
        <v>22.341830344902757</v>
      </c>
      <c r="G6" s="1">
        <v>18.896242550699526</v>
      </c>
      <c r="H6" s="1">
        <v>3.2231230554196095</v>
      </c>
      <c r="I6">
        <v>3.1387478434192118</v>
      </c>
    </row>
    <row r="7" spans="1:9" x14ac:dyDescent="0.25">
      <c r="A7" t="s">
        <v>1103</v>
      </c>
      <c r="B7" t="s">
        <v>1104</v>
      </c>
      <c r="C7" t="s">
        <v>212</v>
      </c>
      <c r="D7" s="14">
        <v>10656267231.962509</v>
      </c>
      <c r="E7" s="1">
        <v>76.28</v>
      </c>
      <c r="F7" s="1">
        <v>65.599999999999994</v>
      </c>
      <c r="G7" s="1">
        <v>46.32</v>
      </c>
      <c r="H7" s="1">
        <v>1.4233549991786247</v>
      </c>
      <c r="I7">
        <v>1.687048612021415</v>
      </c>
    </row>
    <row r="8" spans="1:9" x14ac:dyDescent="0.25">
      <c r="A8" t="s">
        <v>1105</v>
      </c>
      <c r="B8" t="s">
        <v>1106</v>
      </c>
      <c r="C8" t="s">
        <v>196</v>
      </c>
      <c r="D8" s="14">
        <v>3106159050.1549873</v>
      </c>
      <c r="E8" s="1">
        <v>27.8</v>
      </c>
      <c r="F8" s="1">
        <v>29.26</v>
      </c>
      <c r="G8" s="1">
        <v>23.9</v>
      </c>
      <c r="H8" s="1">
        <v>1.4538717337957949</v>
      </c>
      <c r="I8">
        <v>1.5022601989068696</v>
      </c>
    </row>
    <row r="9" spans="1:9" x14ac:dyDescent="0.25">
      <c r="A9" t="s">
        <v>138</v>
      </c>
      <c r="B9" t="s">
        <v>1107</v>
      </c>
      <c r="C9" t="s">
        <v>202</v>
      </c>
      <c r="D9" s="14">
        <v>8729999542.2363281</v>
      </c>
      <c r="E9" s="1">
        <v>17.34</v>
      </c>
      <c r="F9" s="1">
        <v>13.005000000000001</v>
      </c>
      <c r="G9" s="1">
        <v>9.7539999999999996</v>
      </c>
      <c r="H9" s="1">
        <v>1.9325488157708337</v>
      </c>
      <c r="I9">
        <v>1.9325434663702601</v>
      </c>
    </row>
    <row r="10" spans="1:9" x14ac:dyDescent="0.25">
      <c r="A10" t="s">
        <v>99</v>
      </c>
      <c r="B10" t="s">
        <v>1108</v>
      </c>
      <c r="C10" t="s">
        <v>200</v>
      </c>
      <c r="D10" s="14">
        <v>14381264522.534893</v>
      </c>
      <c r="E10" s="1">
        <v>3.69</v>
      </c>
      <c r="F10" s="1">
        <v>3.1280000000000001</v>
      </c>
      <c r="G10" s="1">
        <v>3.157</v>
      </c>
      <c r="H10" s="1">
        <v>0.80022952628075794</v>
      </c>
      <c r="I10">
        <v>0.72523715919964049</v>
      </c>
    </row>
    <row r="11" spans="1:9" x14ac:dyDescent="0.25">
      <c r="A11" t="s">
        <v>81</v>
      </c>
      <c r="B11" t="s">
        <v>1109</v>
      </c>
      <c r="C11" t="s">
        <v>201</v>
      </c>
      <c r="D11" s="14">
        <v>11451825176.239014</v>
      </c>
      <c r="E11" s="1">
        <v>98.65</v>
      </c>
      <c r="F11" s="1">
        <v>75.819999999999993</v>
      </c>
      <c r="G11" s="1">
        <v>62.98</v>
      </c>
      <c r="H11" s="1">
        <v>1.9280967593247886</v>
      </c>
      <c r="I11">
        <v>1.8976801598889093</v>
      </c>
    </row>
    <row r="12" spans="1:9" x14ac:dyDescent="0.25">
      <c r="A12" t="s">
        <v>1110</v>
      </c>
      <c r="B12" t="s">
        <v>1111</v>
      </c>
      <c r="C12" t="s">
        <v>208</v>
      </c>
      <c r="D12" s="14">
        <v>15323401631.535278</v>
      </c>
      <c r="E12" s="1">
        <v>106.058955393663</v>
      </c>
      <c r="F12" s="1">
        <v>119.46039898703107</v>
      </c>
      <c r="G12" s="1">
        <v>121.85327169315535</v>
      </c>
      <c r="H12" s="1">
        <v>1.4562830163210323</v>
      </c>
      <c r="I12">
        <v>1.3598193602383448</v>
      </c>
    </row>
    <row r="13" spans="1:9" x14ac:dyDescent="0.25">
      <c r="A13" t="s">
        <v>1112</v>
      </c>
      <c r="B13" t="s">
        <v>1113</v>
      </c>
      <c r="C13" t="s">
        <v>204</v>
      </c>
      <c r="D13" s="14">
        <v>5059339926.486062</v>
      </c>
      <c r="E13" s="1">
        <v>18.629186289746404</v>
      </c>
      <c r="F13" s="1">
        <v>20.039797939178474</v>
      </c>
      <c r="G13" s="1">
        <v>17.5800948299356</v>
      </c>
      <c r="H13" s="1">
        <v>2.2137661435782245</v>
      </c>
      <c r="I13">
        <v>2.1401164618678266</v>
      </c>
    </row>
    <row r="14" spans="1:9" x14ac:dyDescent="0.25">
      <c r="A14" t="s">
        <v>190</v>
      </c>
      <c r="B14" t="s">
        <v>1114</v>
      </c>
      <c r="C14" t="s">
        <v>196</v>
      </c>
      <c r="D14" s="14">
        <v>104252361069.90764</v>
      </c>
      <c r="E14" s="1">
        <v>60.891875817685076</v>
      </c>
      <c r="F14" s="1">
        <v>63.332017167381984</v>
      </c>
      <c r="G14" s="1">
        <v>58.604068068256815</v>
      </c>
      <c r="H14" s="1">
        <v>1.4073839009422289</v>
      </c>
      <c r="I14">
        <v>1.3944625616864244</v>
      </c>
    </row>
    <row r="15" spans="1:9" x14ac:dyDescent="0.25">
      <c r="A15" t="s">
        <v>1115</v>
      </c>
      <c r="B15" t="s">
        <v>1116</v>
      </c>
      <c r="C15" t="s">
        <v>208</v>
      </c>
      <c r="D15" s="14">
        <v>8563770721.6922045</v>
      </c>
      <c r="E15" s="1">
        <v>16.621158596357333</v>
      </c>
      <c r="F15" s="1">
        <v>16.096301442657076</v>
      </c>
      <c r="G15" s="1">
        <v>16.306516016247009</v>
      </c>
      <c r="H15" s="1">
        <v>1.3257554493626453</v>
      </c>
      <c r="I15">
        <v>1.4022180333506966</v>
      </c>
    </row>
    <row r="16" spans="1:9" x14ac:dyDescent="0.25">
      <c r="A16" t="s">
        <v>1117</v>
      </c>
      <c r="B16" t="s">
        <v>1118</v>
      </c>
      <c r="C16" t="s">
        <v>217</v>
      </c>
      <c r="D16" s="14">
        <v>6392000000</v>
      </c>
      <c r="E16" s="1">
        <v>94.85</v>
      </c>
      <c r="F16" s="1">
        <v>86.25</v>
      </c>
      <c r="G16" s="1">
        <v>71.400000000000006</v>
      </c>
      <c r="H16" s="1">
        <v>1.8577671189849265</v>
      </c>
      <c r="I16">
        <v>1.9186554265469768</v>
      </c>
    </row>
    <row r="17" spans="1:9" x14ac:dyDescent="0.25">
      <c r="A17" t="s">
        <v>1119</v>
      </c>
      <c r="B17" t="s">
        <v>1120</v>
      </c>
      <c r="C17" t="s">
        <v>198</v>
      </c>
      <c r="D17" s="14">
        <v>9672412899.444149</v>
      </c>
      <c r="E17" s="1">
        <v>5.7140000000000004</v>
      </c>
      <c r="F17" s="1">
        <v>5.22</v>
      </c>
      <c r="G17" s="1">
        <v>4.6500000000000004</v>
      </c>
      <c r="H17" s="1">
        <v>1.3390461885432319</v>
      </c>
      <c r="I17">
        <v>1.2448823382305576</v>
      </c>
    </row>
    <row r="18" spans="1:9" x14ac:dyDescent="0.25">
      <c r="A18" t="s">
        <v>186</v>
      </c>
      <c r="B18" t="s">
        <v>1121</v>
      </c>
      <c r="C18" t="s">
        <v>196</v>
      </c>
      <c r="D18" s="14">
        <v>33703246807.59351</v>
      </c>
      <c r="E18" s="1">
        <v>27.412093958726413</v>
      </c>
      <c r="F18" s="1">
        <v>21.371651721303991</v>
      </c>
      <c r="G18" s="1">
        <v>26.322559159045916</v>
      </c>
      <c r="H18" s="1">
        <v>2.4711817479215341</v>
      </c>
      <c r="I18">
        <v>2.7579951059070034</v>
      </c>
    </row>
    <row r="19" spans="1:9" x14ac:dyDescent="0.25">
      <c r="A19" t="s">
        <v>1122</v>
      </c>
      <c r="B19" t="s">
        <v>1123</v>
      </c>
      <c r="C19" t="s">
        <v>198</v>
      </c>
      <c r="D19" s="14">
        <v>13772786392.735016</v>
      </c>
      <c r="E19" s="1">
        <v>67.45</v>
      </c>
      <c r="F19" s="1">
        <v>62.3</v>
      </c>
      <c r="G19" s="1">
        <v>53.7</v>
      </c>
      <c r="H19" s="1">
        <v>1.3408712775504623</v>
      </c>
      <c r="I19">
        <v>1.3847960955449028</v>
      </c>
    </row>
    <row r="20" spans="1:9" x14ac:dyDescent="0.25">
      <c r="A20" t="s">
        <v>1124</v>
      </c>
      <c r="B20" t="s">
        <v>1125</v>
      </c>
      <c r="C20" t="s">
        <v>207</v>
      </c>
      <c r="D20" s="14">
        <v>15130580465.17243</v>
      </c>
      <c r="E20" s="1">
        <v>12.979677682946599</v>
      </c>
      <c r="F20" s="1">
        <v>14.188108723385314</v>
      </c>
      <c r="G20" s="1">
        <v>13.393741366792373</v>
      </c>
      <c r="H20" s="1">
        <v>1.8226684321242919</v>
      </c>
      <c r="I20">
        <v>1.9182078172018848</v>
      </c>
    </row>
    <row r="21" spans="1:9" x14ac:dyDescent="0.25">
      <c r="A21" t="s">
        <v>2189</v>
      </c>
      <c r="B21" t="s">
        <v>1759</v>
      </c>
      <c r="C21" t="s">
        <v>198</v>
      </c>
      <c r="D21" s="14">
        <v>53656190097.520828</v>
      </c>
      <c r="E21" s="1">
        <v>9.2880000000000003</v>
      </c>
      <c r="F21" s="1">
        <v>8.2799999999999994</v>
      </c>
      <c r="G21" s="1">
        <v>7.782</v>
      </c>
      <c r="H21" s="1">
        <v>1.7924883770421953</v>
      </c>
      <c r="I21">
        <v>1.6491097584877341</v>
      </c>
    </row>
    <row r="22" spans="1:9" x14ac:dyDescent="0.25">
      <c r="A22" t="s">
        <v>1126</v>
      </c>
      <c r="B22" t="s">
        <v>1127</v>
      </c>
      <c r="C22" t="s">
        <v>212</v>
      </c>
      <c r="D22" s="14">
        <v>7781304142.5952501</v>
      </c>
      <c r="E22" s="1">
        <v>100.81830936480547</v>
      </c>
      <c r="F22" s="1">
        <v>94.838273525002009</v>
      </c>
      <c r="G22" s="1">
        <v>89.504487595215892</v>
      </c>
      <c r="H22" s="1">
        <v>0.86910654132971843</v>
      </c>
      <c r="I22">
        <v>0.85258499314970837</v>
      </c>
    </row>
    <row r="23" spans="1:9" x14ac:dyDescent="0.25">
      <c r="A23" t="s">
        <v>121</v>
      </c>
      <c r="B23" t="s">
        <v>1128</v>
      </c>
      <c r="C23" t="s">
        <v>204</v>
      </c>
      <c r="D23" s="14">
        <v>5952270206.4509573</v>
      </c>
      <c r="E23" s="1">
        <v>66.400000000000006</v>
      </c>
      <c r="F23" s="1">
        <v>103.6</v>
      </c>
      <c r="G23" s="1">
        <v>79.540000000000006</v>
      </c>
      <c r="H23" s="1">
        <v>2.5992932206671111</v>
      </c>
      <c r="I23">
        <v>2.5777590264573611</v>
      </c>
    </row>
    <row r="24" spans="1:9" x14ac:dyDescent="0.25">
      <c r="A24" t="s">
        <v>2190</v>
      </c>
      <c r="B24" t="s">
        <v>1760</v>
      </c>
      <c r="C24" t="s">
        <v>198</v>
      </c>
      <c r="D24" s="14">
        <v>70568670579.535004</v>
      </c>
      <c r="E24" s="1">
        <v>4.5724999999999998</v>
      </c>
      <c r="F24" s="1">
        <v>3.7930000000000001</v>
      </c>
      <c r="G24" s="1">
        <v>3.6105</v>
      </c>
      <c r="H24" s="1">
        <v>1.5932294163804144</v>
      </c>
      <c r="I24">
        <v>1.5149206297392876</v>
      </c>
    </row>
    <row r="25" spans="1:9" x14ac:dyDescent="0.25">
      <c r="A25" t="s">
        <v>1129</v>
      </c>
      <c r="B25" t="s">
        <v>1130</v>
      </c>
      <c r="C25" t="s">
        <v>202</v>
      </c>
      <c r="D25" s="14">
        <v>5738282916.1965332</v>
      </c>
      <c r="E25" s="1">
        <v>34.380000000000003</v>
      </c>
      <c r="F25" s="1">
        <v>28.26</v>
      </c>
      <c r="G25" s="1">
        <v>27.12</v>
      </c>
      <c r="H25" s="1">
        <v>1.5535299632758091</v>
      </c>
      <c r="I25">
        <v>1.4960662937935285</v>
      </c>
    </row>
    <row r="26" spans="1:9" x14ac:dyDescent="0.25">
      <c r="A26" t="s">
        <v>1131</v>
      </c>
      <c r="B26" t="s">
        <v>1132</v>
      </c>
      <c r="C26" t="s">
        <v>202</v>
      </c>
      <c r="D26" s="14">
        <v>6243604426.1894226</v>
      </c>
      <c r="E26" s="1">
        <v>189.3</v>
      </c>
      <c r="F26" s="1">
        <v>155.69999999999999</v>
      </c>
      <c r="G26" s="1">
        <v>142.30000000000001</v>
      </c>
      <c r="H26" s="1">
        <v>0.98515845434502824</v>
      </c>
      <c r="I26">
        <v>0.95671232661169148</v>
      </c>
    </row>
    <row r="27" spans="1:9" x14ac:dyDescent="0.25">
      <c r="A27" t="s">
        <v>1133</v>
      </c>
      <c r="B27" t="s">
        <v>1134</v>
      </c>
      <c r="C27" t="s">
        <v>223</v>
      </c>
      <c r="D27" s="14">
        <v>20095114696.001743</v>
      </c>
      <c r="E27" s="1">
        <v>18.934999999999999</v>
      </c>
      <c r="F27" s="1">
        <v>19.170000000000002</v>
      </c>
      <c r="G27" s="1">
        <v>19.3</v>
      </c>
      <c r="H27" s="1">
        <v>1.336441007305937</v>
      </c>
      <c r="I27">
        <v>1.2825813404802735</v>
      </c>
    </row>
    <row r="28" spans="1:9" x14ac:dyDescent="0.25">
      <c r="A28" t="s">
        <v>1135</v>
      </c>
      <c r="B28" t="s">
        <v>1136</v>
      </c>
      <c r="C28" t="s">
        <v>204</v>
      </c>
      <c r="D28" s="14">
        <v>27709412610.049892</v>
      </c>
      <c r="E28" s="1">
        <v>29.38</v>
      </c>
      <c r="F28" s="1">
        <v>21.108776435527336</v>
      </c>
      <c r="G28" s="1">
        <v>17.45366077238976</v>
      </c>
      <c r="H28" s="1">
        <v>2.6811185465315375</v>
      </c>
      <c r="I28">
        <v>2.4649612566583738</v>
      </c>
    </row>
    <row r="29" spans="1:9" x14ac:dyDescent="0.25">
      <c r="A29" t="s">
        <v>1137</v>
      </c>
      <c r="B29" t="s">
        <v>1138</v>
      </c>
      <c r="C29" t="s">
        <v>198</v>
      </c>
      <c r="D29" s="14">
        <v>8408181368.3465986</v>
      </c>
      <c r="E29" s="1">
        <v>16.980257701834187</v>
      </c>
      <c r="F29" s="1">
        <v>15.866984271419224</v>
      </c>
      <c r="G29" s="1">
        <v>13.701641253268253</v>
      </c>
      <c r="H29" s="1">
        <v>1.3572381920159704</v>
      </c>
      <c r="I29">
        <v>1.3530992030604656</v>
      </c>
    </row>
    <row r="30" spans="1:9" x14ac:dyDescent="0.25">
      <c r="A30" t="s">
        <v>1139</v>
      </c>
      <c r="B30" t="s">
        <v>1140</v>
      </c>
      <c r="C30" t="s">
        <v>212</v>
      </c>
      <c r="D30" s="14">
        <v>5376060989.5492363</v>
      </c>
      <c r="E30" s="1">
        <v>11.000670386050992</v>
      </c>
      <c r="F30" s="1">
        <v>11.883465436946398</v>
      </c>
      <c r="G30" s="1">
        <v>10.746977467710003</v>
      </c>
      <c r="H30" s="1">
        <v>1.1489357940232223</v>
      </c>
      <c r="I30">
        <v>1.3303322187396156</v>
      </c>
    </row>
    <row r="31" spans="1:9" x14ac:dyDescent="0.25">
      <c r="A31" t="s">
        <v>1141</v>
      </c>
      <c r="B31" t="s">
        <v>1142</v>
      </c>
      <c r="C31" t="s">
        <v>196</v>
      </c>
      <c r="D31" s="14">
        <v>3127780819.5496941</v>
      </c>
      <c r="E31" s="1">
        <v>9.1205391210216771</v>
      </c>
      <c r="F31" s="1">
        <v>10.285913986480987</v>
      </c>
      <c r="G31" s="1">
        <v>8.5307539808979538</v>
      </c>
      <c r="H31" s="1">
        <v>1.5480705604799121</v>
      </c>
      <c r="I31">
        <v>1.6047709800458885</v>
      </c>
    </row>
    <row r="32" spans="1:9" x14ac:dyDescent="0.25">
      <c r="A32" t="s">
        <v>1143</v>
      </c>
      <c r="B32" t="s">
        <v>1144</v>
      </c>
      <c r="C32" t="s">
        <v>198</v>
      </c>
      <c r="D32" s="14">
        <v>8271677902.5834312</v>
      </c>
      <c r="E32" s="1">
        <v>9.6578312931838646</v>
      </c>
      <c r="F32" s="1">
        <v>10.572207228347795</v>
      </c>
      <c r="G32" s="1">
        <v>9.4628494240239593</v>
      </c>
      <c r="H32" s="1">
        <v>2.0694911879442959</v>
      </c>
      <c r="I32">
        <v>2.0308935331462701</v>
      </c>
    </row>
    <row r="33" spans="1:9" x14ac:dyDescent="0.25">
      <c r="A33" t="s">
        <v>1145</v>
      </c>
      <c r="B33" t="s">
        <v>1146</v>
      </c>
      <c r="C33" t="s">
        <v>207</v>
      </c>
      <c r="D33" s="14">
        <v>14134639751.007284</v>
      </c>
      <c r="E33" s="1">
        <v>12.015000000000001</v>
      </c>
      <c r="F33" s="1">
        <v>12.955</v>
      </c>
      <c r="G33" s="1">
        <v>14.525</v>
      </c>
      <c r="H33" s="1">
        <v>1.2097225468066304</v>
      </c>
      <c r="I33">
        <v>1.2239886354938327</v>
      </c>
    </row>
    <row r="34" spans="1:9" x14ac:dyDescent="0.25">
      <c r="A34" t="s">
        <v>1147</v>
      </c>
      <c r="B34" t="s">
        <v>1148</v>
      </c>
      <c r="C34" t="s">
        <v>201</v>
      </c>
      <c r="D34" s="14">
        <v>3219908758.9991298</v>
      </c>
      <c r="E34" s="1">
        <v>91.45</v>
      </c>
      <c r="F34" s="1">
        <v>127.8</v>
      </c>
      <c r="G34" s="1">
        <v>120.4</v>
      </c>
      <c r="H34" s="1">
        <v>1.9607166220837902</v>
      </c>
      <c r="I34">
        <v>1.8329056477235335</v>
      </c>
    </row>
    <row r="35" spans="1:9" x14ac:dyDescent="0.25">
      <c r="A35" t="s">
        <v>1149</v>
      </c>
      <c r="B35" t="s">
        <v>1150</v>
      </c>
      <c r="C35" t="s">
        <v>200</v>
      </c>
      <c r="D35" s="14">
        <v>24886338714.426796</v>
      </c>
      <c r="E35" s="1">
        <v>4.4000000000000004</v>
      </c>
      <c r="F35" s="1">
        <v>3.7240000000000002</v>
      </c>
      <c r="G35" s="1">
        <v>3.867</v>
      </c>
      <c r="H35" s="1">
        <v>0.95460570957617397</v>
      </c>
      <c r="I35">
        <v>1.059408785832173</v>
      </c>
    </row>
    <row r="36" spans="1:9" x14ac:dyDescent="0.25">
      <c r="A36" t="s">
        <v>1151</v>
      </c>
      <c r="B36" t="s">
        <v>1152</v>
      </c>
      <c r="C36" t="s">
        <v>202</v>
      </c>
      <c r="D36" s="14">
        <v>9745213500.0451107</v>
      </c>
      <c r="E36" s="1">
        <v>60.139386963916124</v>
      </c>
      <c r="F36" s="1">
        <v>49.857119897726243</v>
      </c>
      <c r="G36" s="1">
        <v>48.958452908456685</v>
      </c>
      <c r="H36" s="1">
        <v>1.2367586400376773</v>
      </c>
      <c r="I36">
        <v>1.2284365299295912</v>
      </c>
    </row>
    <row r="37" spans="1:9" x14ac:dyDescent="0.25">
      <c r="A37" t="s">
        <v>47</v>
      </c>
      <c r="B37" t="s">
        <v>1153</v>
      </c>
      <c r="C37" t="s">
        <v>207</v>
      </c>
      <c r="D37" s="14">
        <v>149735096658.73441</v>
      </c>
      <c r="E37" s="1">
        <v>62.37</v>
      </c>
      <c r="F37" s="1">
        <v>59.48</v>
      </c>
      <c r="G37" s="1">
        <v>61.69</v>
      </c>
      <c r="H37" s="1">
        <v>1.211415701170351</v>
      </c>
      <c r="I37">
        <v>1.1992933715440683</v>
      </c>
    </row>
    <row r="38" spans="1:9" x14ac:dyDescent="0.25">
      <c r="A38" t="s">
        <v>1154</v>
      </c>
      <c r="B38" t="s">
        <v>1155</v>
      </c>
      <c r="C38" t="s">
        <v>212</v>
      </c>
      <c r="D38" s="14">
        <v>2814154275.0787077</v>
      </c>
      <c r="E38" s="1">
        <v>170.05755039947081</v>
      </c>
      <c r="F38" s="1">
        <v>160.75007307670569</v>
      </c>
      <c r="G38" s="1">
        <v>156.24120588383076</v>
      </c>
      <c r="H38" s="1">
        <v>0.87083415157449495</v>
      </c>
      <c r="I38">
        <v>0.9145337089873915</v>
      </c>
    </row>
    <row r="39" spans="1:9" x14ac:dyDescent="0.25">
      <c r="A39" t="s">
        <v>90</v>
      </c>
      <c r="B39" t="s">
        <v>1156</v>
      </c>
      <c r="C39" t="s">
        <v>198</v>
      </c>
      <c r="D39" s="14">
        <v>3009514403.407856</v>
      </c>
      <c r="E39" s="1">
        <v>2.5321847142701523</v>
      </c>
      <c r="F39" s="1">
        <v>2.5555839649347094</v>
      </c>
      <c r="G39" s="1">
        <v>2.630516922786839</v>
      </c>
      <c r="H39" s="1">
        <v>1.6335687513228228</v>
      </c>
      <c r="I39">
        <v>1.6627859925962594</v>
      </c>
    </row>
    <row r="40" spans="1:9" x14ac:dyDescent="0.25">
      <c r="A40" t="s">
        <v>1157</v>
      </c>
      <c r="B40" t="s">
        <v>1158</v>
      </c>
      <c r="C40" t="s">
        <v>196</v>
      </c>
      <c r="D40" s="14">
        <v>99084355836.599533</v>
      </c>
      <c r="E40" s="1">
        <v>170.78</v>
      </c>
      <c r="F40" s="1">
        <v>157.05454545454543</v>
      </c>
      <c r="G40" s="1">
        <v>148.45454545454544</v>
      </c>
      <c r="H40" s="1">
        <v>1.1920529334838716</v>
      </c>
      <c r="I40">
        <v>1.1175831851679308</v>
      </c>
    </row>
    <row r="41" spans="1:9" x14ac:dyDescent="0.25">
      <c r="A41" t="s">
        <v>158</v>
      </c>
      <c r="B41" t="s">
        <v>1159</v>
      </c>
      <c r="C41" t="s">
        <v>201</v>
      </c>
      <c r="D41" s="14">
        <v>4672080230.7128906</v>
      </c>
      <c r="E41" s="1">
        <v>37.04</v>
      </c>
      <c r="F41" s="1">
        <v>43.56</v>
      </c>
      <c r="G41" s="1">
        <v>44.88</v>
      </c>
      <c r="H41" s="1">
        <v>1.5804493873679533</v>
      </c>
      <c r="I41">
        <v>1.6322208800789157</v>
      </c>
    </row>
    <row r="42" spans="1:9" x14ac:dyDescent="0.25">
      <c r="A42" t="s">
        <v>80</v>
      </c>
      <c r="B42" t="s">
        <v>1160</v>
      </c>
      <c r="C42" t="s">
        <v>198</v>
      </c>
      <c r="D42" s="14">
        <v>77129652591.568405</v>
      </c>
      <c r="E42" s="1">
        <v>35.090000000000003</v>
      </c>
      <c r="F42" s="1">
        <v>29.23</v>
      </c>
      <c r="G42" s="1">
        <v>28.56</v>
      </c>
      <c r="H42" s="1">
        <v>1.1633839669740065</v>
      </c>
      <c r="I42">
        <v>1.0871342395023686</v>
      </c>
    </row>
    <row r="43" spans="1:9" x14ac:dyDescent="0.25">
      <c r="A43" t="s">
        <v>50</v>
      </c>
      <c r="B43" t="s">
        <v>1161</v>
      </c>
      <c r="C43" t="s">
        <v>198</v>
      </c>
      <c r="D43" s="14">
        <v>70381658061.068161</v>
      </c>
      <c r="E43" s="1">
        <v>62.16</v>
      </c>
      <c r="F43" s="1">
        <v>60.8</v>
      </c>
      <c r="G43" s="1">
        <v>60.24</v>
      </c>
      <c r="H43" s="1">
        <v>1.5550181280596376</v>
      </c>
      <c r="I43">
        <v>1.4899684769785777</v>
      </c>
    </row>
    <row r="44" spans="1:9" x14ac:dyDescent="0.25">
      <c r="A44" t="s">
        <v>106</v>
      </c>
      <c r="B44" t="s">
        <v>1162</v>
      </c>
      <c r="C44" t="s">
        <v>208</v>
      </c>
      <c r="D44" s="14">
        <v>44075872271.02684</v>
      </c>
      <c r="E44" s="1">
        <v>64.92</v>
      </c>
      <c r="F44" s="1">
        <v>60.51</v>
      </c>
      <c r="G44" s="1">
        <v>54.65</v>
      </c>
      <c r="H44" s="1">
        <v>0.78583878860352918</v>
      </c>
      <c r="I44">
        <v>0.7787769002205146</v>
      </c>
    </row>
    <row r="45" spans="1:9" x14ac:dyDescent="0.25">
      <c r="A45" t="s">
        <v>1163</v>
      </c>
      <c r="B45" t="s">
        <v>1164</v>
      </c>
      <c r="C45" t="s">
        <v>198</v>
      </c>
      <c r="D45" s="14">
        <v>6167574268.800045</v>
      </c>
      <c r="E45" s="1">
        <v>12.959530259354318</v>
      </c>
      <c r="F45" s="1">
        <v>8.6471668340790799</v>
      </c>
      <c r="G45" s="1">
        <v>8.9963910625058929</v>
      </c>
      <c r="H45" s="1">
        <v>1.8307729960615309</v>
      </c>
      <c r="I45">
        <v>1.9437163402991655</v>
      </c>
    </row>
    <row r="46" spans="1:9" x14ac:dyDescent="0.25">
      <c r="A46" t="s">
        <v>82</v>
      </c>
      <c r="B46" t="s">
        <v>1165</v>
      </c>
      <c r="C46" t="s">
        <v>201</v>
      </c>
      <c r="D46" s="14">
        <v>31431938430.816315</v>
      </c>
      <c r="E46" s="1">
        <v>181.7</v>
      </c>
      <c r="F46" s="1">
        <v>185.05</v>
      </c>
      <c r="G46" s="1">
        <v>170.05</v>
      </c>
      <c r="H46" s="1">
        <v>1.4567505299535568</v>
      </c>
      <c r="I46">
        <v>1.4058003564376447</v>
      </c>
    </row>
    <row r="47" spans="1:9" x14ac:dyDescent="0.25">
      <c r="A47" t="s">
        <v>1166</v>
      </c>
      <c r="B47" t="s">
        <v>1167</v>
      </c>
      <c r="C47" t="s">
        <v>201</v>
      </c>
      <c r="D47" s="14">
        <v>3154972212.4522195</v>
      </c>
      <c r="E47" s="1">
        <v>5.2288738790538201</v>
      </c>
      <c r="F47" s="1">
        <v>4.6836377307407391</v>
      </c>
      <c r="G47" s="1">
        <v>4.6102372577618729</v>
      </c>
      <c r="H47" s="1">
        <v>3.1247616598730734</v>
      </c>
      <c r="I47">
        <v>3.1088630419556837</v>
      </c>
    </row>
    <row r="48" spans="1:9" x14ac:dyDescent="0.25">
      <c r="A48" t="s">
        <v>1168</v>
      </c>
      <c r="B48" t="s">
        <v>1169</v>
      </c>
      <c r="C48" t="s">
        <v>208</v>
      </c>
      <c r="D48" s="14">
        <v>10115300336.684942</v>
      </c>
      <c r="E48" s="1">
        <v>15</v>
      </c>
      <c r="F48" s="1">
        <v>16.34</v>
      </c>
      <c r="G48" s="1">
        <v>15.91</v>
      </c>
      <c r="H48" s="1">
        <v>1.4675692712659445</v>
      </c>
      <c r="I48">
        <v>1.408916111883681</v>
      </c>
    </row>
    <row r="49" spans="1:9" x14ac:dyDescent="0.25">
      <c r="A49" t="s">
        <v>1170</v>
      </c>
      <c r="B49" t="s">
        <v>1171</v>
      </c>
      <c r="C49" t="s">
        <v>202</v>
      </c>
      <c r="D49" s="14">
        <v>41640960745.533272</v>
      </c>
      <c r="E49" s="1">
        <v>82.46</v>
      </c>
      <c r="F49" s="1">
        <v>61.81</v>
      </c>
      <c r="G49" s="1">
        <v>55.04</v>
      </c>
      <c r="H49" s="1">
        <v>1.5179107570536696</v>
      </c>
      <c r="I49">
        <v>1.5410178901345639</v>
      </c>
    </row>
    <row r="50" spans="1:9" x14ac:dyDescent="0.25">
      <c r="A50" t="s">
        <v>1172</v>
      </c>
      <c r="B50" t="s">
        <v>1173</v>
      </c>
      <c r="C50" t="s">
        <v>204</v>
      </c>
      <c r="D50" s="14">
        <v>3632077198.8692517</v>
      </c>
      <c r="E50" s="1">
        <v>282.50463830476707</v>
      </c>
      <c r="F50" s="1">
        <v>357.79166331548311</v>
      </c>
      <c r="G50" s="1">
        <v>316.03334826502135</v>
      </c>
      <c r="H50" s="1">
        <v>2.090331342644181</v>
      </c>
      <c r="I50">
        <v>2.1330744316228016</v>
      </c>
    </row>
    <row r="51" spans="1:9" x14ac:dyDescent="0.25">
      <c r="A51" t="s">
        <v>70</v>
      </c>
      <c r="B51" t="s">
        <v>1174</v>
      </c>
      <c r="C51" t="s">
        <v>204</v>
      </c>
      <c r="D51" s="14">
        <v>97638316601</v>
      </c>
      <c r="E51" s="1">
        <v>213.9</v>
      </c>
      <c r="F51" s="1">
        <v>182.88</v>
      </c>
      <c r="G51" s="1">
        <v>166.52</v>
      </c>
      <c r="H51" s="1">
        <v>1.2196516999031968</v>
      </c>
      <c r="I51">
        <v>1.1489868936255812</v>
      </c>
    </row>
    <row r="52" spans="1:9" x14ac:dyDescent="0.25">
      <c r="A52" t="s">
        <v>75</v>
      </c>
      <c r="B52" t="s">
        <v>1175</v>
      </c>
      <c r="C52" t="s">
        <v>198</v>
      </c>
      <c r="D52" s="14">
        <v>64381063246.935577</v>
      </c>
      <c r="E52" s="1">
        <v>120.87598730383935</v>
      </c>
      <c r="F52" s="1">
        <v>106.17289745228747</v>
      </c>
      <c r="G52" s="1">
        <v>95.830114075610439</v>
      </c>
      <c r="H52" s="1">
        <v>0.83802394652640144</v>
      </c>
      <c r="I52">
        <v>0.81783084963499608</v>
      </c>
    </row>
    <row r="53" spans="1:9" x14ac:dyDescent="0.25">
      <c r="A53" t="s">
        <v>1176</v>
      </c>
      <c r="B53" t="s">
        <v>1177</v>
      </c>
      <c r="C53" t="s">
        <v>212</v>
      </c>
      <c r="D53" s="14">
        <v>5286532925.8885117</v>
      </c>
      <c r="E53" s="1">
        <v>23.44</v>
      </c>
      <c r="F53" s="1">
        <v>27.28</v>
      </c>
      <c r="G53" s="1">
        <v>23.74</v>
      </c>
      <c r="H53" s="1">
        <v>1.3686535085421851</v>
      </c>
      <c r="I53">
        <v>1.4356208788463605</v>
      </c>
    </row>
    <row r="54" spans="1:9" x14ac:dyDescent="0.25">
      <c r="A54" t="s">
        <v>1178</v>
      </c>
      <c r="B54" t="s">
        <v>1179</v>
      </c>
      <c r="C54" t="s">
        <v>202</v>
      </c>
      <c r="D54" s="14">
        <v>8647519790.6494141</v>
      </c>
      <c r="E54" s="1">
        <v>88.54</v>
      </c>
      <c r="F54" s="1">
        <v>96.94</v>
      </c>
      <c r="G54" s="1">
        <v>88.6</v>
      </c>
      <c r="H54" s="1">
        <v>1.3344584314832229</v>
      </c>
      <c r="I54">
        <v>1.2658025227235359</v>
      </c>
    </row>
    <row r="55" spans="1:9" x14ac:dyDescent="0.25">
      <c r="A55" t="s">
        <v>1180</v>
      </c>
      <c r="B55" t="s">
        <v>1181</v>
      </c>
      <c r="C55" t="s">
        <v>202</v>
      </c>
      <c r="D55" s="14">
        <v>42871559990.231438</v>
      </c>
      <c r="E55" s="1">
        <v>46.7259745387964</v>
      </c>
      <c r="F55" s="1">
        <v>36.161513103826138</v>
      </c>
      <c r="G55" s="1">
        <v>32.264118978033373</v>
      </c>
      <c r="H55" s="1">
        <v>1.2923525953944608</v>
      </c>
      <c r="I55">
        <v>1.5183907568881683</v>
      </c>
    </row>
    <row r="56" spans="1:9" x14ac:dyDescent="0.25">
      <c r="A56" t="s">
        <v>1182</v>
      </c>
      <c r="B56" t="s">
        <v>1183</v>
      </c>
      <c r="C56" t="s">
        <v>202</v>
      </c>
      <c r="D56" s="14">
        <v>4605241850.0127468</v>
      </c>
      <c r="E56" s="1">
        <v>18.8</v>
      </c>
      <c r="F56" s="1">
        <v>20.96</v>
      </c>
      <c r="G56" s="1">
        <v>16.78</v>
      </c>
      <c r="H56" s="1">
        <v>2.1989802886429288</v>
      </c>
      <c r="I56">
        <v>2.2715005266881625</v>
      </c>
    </row>
    <row r="57" spans="1:9" x14ac:dyDescent="0.25">
      <c r="A57" t="s">
        <v>1184</v>
      </c>
      <c r="B57" t="s">
        <v>1185</v>
      </c>
      <c r="C57" t="s">
        <v>217</v>
      </c>
      <c r="D57" s="14">
        <v>4905188938.3766079</v>
      </c>
      <c r="E57" s="1">
        <v>4.8493726131777439</v>
      </c>
      <c r="F57" s="1">
        <v>6.4447181079353486</v>
      </c>
      <c r="G57" s="1">
        <v>6.631360422362591</v>
      </c>
      <c r="H57" s="1">
        <v>1.5130016392827936</v>
      </c>
      <c r="I57">
        <v>1.6090959705709769</v>
      </c>
    </row>
    <row r="58" spans="1:9" x14ac:dyDescent="0.25">
      <c r="A58" t="s">
        <v>1186</v>
      </c>
      <c r="B58" t="s">
        <v>1187</v>
      </c>
      <c r="C58" t="s">
        <v>212</v>
      </c>
      <c r="D58" s="14">
        <v>7912432621.219101</v>
      </c>
      <c r="E58" s="1">
        <v>103.6</v>
      </c>
      <c r="F58" s="1">
        <v>105.2</v>
      </c>
      <c r="G58" s="1">
        <v>97</v>
      </c>
      <c r="H58" s="1">
        <v>1.3203221723996597</v>
      </c>
      <c r="I58">
        <v>1.3763715105702721</v>
      </c>
    </row>
    <row r="59" spans="1:9" x14ac:dyDescent="0.25">
      <c r="A59" t="s">
        <v>1188</v>
      </c>
      <c r="B59" t="s">
        <v>1189</v>
      </c>
      <c r="C59" t="s">
        <v>200</v>
      </c>
      <c r="D59" s="14">
        <v>10312547780.227661</v>
      </c>
      <c r="E59" s="1">
        <v>10.73</v>
      </c>
      <c r="F59" s="1">
        <v>11.375</v>
      </c>
      <c r="G59" s="1">
        <v>10.63</v>
      </c>
      <c r="H59" s="1">
        <v>1.0271006910354423</v>
      </c>
      <c r="I59">
        <v>1.037201608898098</v>
      </c>
    </row>
    <row r="60" spans="1:9" x14ac:dyDescent="0.25">
      <c r="A60" t="s">
        <v>1190</v>
      </c>
      <c r="B60" t="s">
        <v>1191</v>
      </c>
      <c r="C60" t="s">
        <v>217</v>
      </c>
      <c r="D60" s="14">
        <v>6790938283.0645046</v>
      </c>
      <c r="E60" s="1">
        <v>3643.5409875081777</v>
      </c>
      <c r="F60" s="1">
        <v>3673.2967568635117</v>
      </c>
      <c r="G60" s="1">
        <v>2789.1665863575877</v>
      </c>
      <c r="H60" s="1">
        <v>3.7115936723274423</v>
      </c>
      <c r="I60">
        <v>3.4563891498670021</v>
      </c>
    </row>
    <row r="61" spans="1:9" x14ac:dyDescent="0.25">
      <c r="A61" t="s">
        <v>1192</v>
      </c>
      <c r="B61" t="s">
        <v>1193</v>
      </c>
      <c r="C61" t="s">
        <v>212</v>
      </c>
      <c r="D61" s="14">
        <v>8485353445.8742304</v>
      </c>
      <c r="E61" s="1">
        <v>29.72</v>
      </c>
      <c r="F61" s="1">
        <v>24.48</v>
      </c>
      <c r="G61" s="1">
        <v>22.89</v>
      </c>
      <c r="H61" s="1">
        <v>0.99943771838052209</v>
      </c>
      <c r="I61">
        <v>1.1328865925009914</v>
      </c>
    </row>
    <row r="62" spans="1:9" x14ac:dyDescent="0.25">
      <c r="A62" t="s">
        <v>1194</v>
      </c>
      <c r="B62" t="s">
        <v>1195</v>
      </c>
      <c r="C62" t="s">
        <v>198</v>
      </c>
      <c r="D62" s="14">
        <v>4078753450.7922363</v>
      </c>
      <c r="E62" s="1">
        <v>91.95</v>
      </c>
      <c r="F62" s="1">
        <v>80.2</v>
      </c>
      <c r="G62" s="1">
        <v>74.900000000000006</v>
      </c>
      <c r="H62" s="1">
        <v>1.2194414088869812</v>
      </c>
      <c r="I62">
        <v>1.3120667739603558</v>
      </c>
    </row>
    <row r="63" spans="1:9" x14ac:dyDescent="0.25">
      <c r="A63" t="s">
        <v>1196</v>
      </c>
      <c r="B63" t="s">
        <v>1197</v>
      </c>
      <c r="C63" t="s">
        <v>202</v>
      </c>
      <c r="D63" s="14">
        <v>5819199540.000001</v>
      </c>
      <c r="E63" s="1">
        <v>135</v>
      </c>
      <c r="F63" s="1">
        <v>79.5</v>
      </c>
      <c r="G63" s="1">
        <v>74.099999999999994</v>
      </c>
      <c r="H63" s="1">
        <v>2.029741793248665</v>
      </c>
      <c r="I63">
        <v>2.1442630975814159</v>
      </c>
    </row>
    <row r="64" spans="1:9" x14ac:dyDescent="0.25">
      <c r="A64" t="s">
        <v>1198</v>
      </c>
      <c r="B64" t="s">
        <v>1199</v>
      </c>
      <c r="C64" t="s">
        <v>198</v>
      </c>
      <c r="D64" s="14">
        <v>3760241859.2018986</v>
      </c>
      <c r="E64" s="1">
        <v>20.74</v>
      </c>
      <c r="F64" s="1">
        <v>26.83</v>
      </c>
      <c r="G64" s="1">
        <v>29.1</v>
      </c>
      <c r="H64" s="1">
        <v>2.7434886716276776</v>
      </c>
      <c r="I64">
        <v>2.4990365028532087</v>
      </c>
    </row>
    <row r="65" spans="1:9" x14ac:dyDescent="0.25">
      <c r="A65" t="s">
        <v>1200</v>
      </c>
      <c r="B65" t="s">
        <v>1201</v>
      </c>
      <c r="C65" t="s">
        <v>200</v>
      </c>
      <c r="D65" s="14">
        <v>3721053023.6251855</v>
      </c>
      <c r="E65" s="1">
        <v>37.566003207737872</v>
      </c>
      <c r="F65" s="1">
        <v>24.702920689907117</v>
      </c>
      <c r="G65" s="1">
        <v>24.225777872005331</v>
      </c>
      <c r="H65" s="1">
        <v>2.1341603324464304</v>
      </c>
      <c r="I65">
        <v>2.0927140190061864</v>
      </c>
    </row>
    <row r="66" spans="1:9" x14ac:dyDescent="0.25">
      <c r="A66" t="s">
        <v>1202</v>
      </c>
      <c r="B66" t="s">
        <v>1203</v>
      </c>
      <c r="C66" t="s">
        <v>198</v>
      </c>
      <c r="D66" s="14">
        <v>5561584873.3082733</v>
      </c>
      <c r="E66" s="1">
        <v>73.099999999999994</v>
      </c>
      <c r="F66" s="1">
        <v>70.599999999999994</v>
      </c>
      <c r="G66" s="1">
        <v>56.35</v>
      </c>
      <c r="H66" s="1">
        <v>1.5907341816769236</v>
      </c>
      <c r="I66">
        <v>1.6525588836659386</v>
      </c>
    </row>
    <row r="67" spans="1:9" x14ac:dyDescent="0.25">
      <c r="A67" t="s">
        <v>1204</v>
      </c>
      <c r="B67" t="s">
        <v>1205</v>
      </c>
      <c r="C67" t="s">
        <v>202</v>
      </c>
      <c r="D67" s="14">
        <v>88015671446</v>
      </c>
      <c r="E67" s="1">
        <v>204.8</v>
      </c>
      <c r="F67" s="1">
        <v>163.98</v>
      </c>
      <c r="G67" s="1">
        <v>152.06</v>
      </c>
      <c r="H67" s="1">
        <v>1.2652693263964405</v>
      </c>
      <c r="I67">
        <v>1.2062105133162839</v>
      </c>
    </row>
    <row r="68" spans="1:9" x14ac:dyDescent="0.25">
      <c r="A68" t="s">
        <v>1206</v>
      </c>
      <c r="B68" t="s">
        <v>1207</v>
      </c>
      <c r="C68" t="s">
        <v>202</v>
      </c>
      <c r="D68" s="14">
        <v>30510293153.980316</v>
      </c>
      <c r="E68" s="1">
        <v>147.19999999999999</v>
      </c>
      <c r="F68" s="1">
        <v>138.75</v>
      </c>
      <c r="G68" s="1">
        <v>139</v>
      </c>
      <c r="H68" s="1">
        <v>1.6097693371327728</v>
      </c>
      <c r="I68">
        <v>1.5049978273326163</v>
      </c>
    </row>
    <row r="69" spans="1:9" x14ac:dyDescent="0.25">
      <c r="A69" t="s">
        <v>117</v>
      </c>
      <c r="B69" t="s">
        <v>1208</v>
      </c>
      <c r="C69" t="s">
        <v>207</v>
      </c>
      <c r="D69" s="14">
        <v>194288372026.05716</v>
      </c>
      <c r="E69" s="1">
        <v>31.265000000000001</v>
      </c>
      <c r="F69" s="1">
        <v>28.74</v>
      </c>
      <c r="G69" s="1">
        <v>31.09</v>
      </c>
      <c r="H69" s="1">
        <v>1.0490991930601608</v>
      </c>
      <c r="I69">
        <v>1.1051550236412122</v>
      </c>
    </row>
    <row r="70" spans="1:9" x14ac:dyDescent="0.25">
      <c r="A70" t="s">
        <v>1209</v>
      </c>
      <c r="B70" t="s">
        <v>1210</v>
      </c>
      <c r="C70" t="s">
        <v>207</v>
      </c>
      <c r="D70" s="14">
        <v>3281423509.5537572</v>
      </c>
      <c r="E70" s="1">
        <v>13.805</v>
      </c>
      <c r="F70" s="1">
        <v>13.26</v>
      </c>
      <c r="G70" s="1">
        <v>11.14</v>
      </c>
      <c r="H70" s="1">
        <v>1.9302318292111322</v>
      </c>
      <c r="I70">
        <v>1.9017584468841406</v>
      </c>
    </row>
    <row r="71" spans="1:9" x14ac:dyDescent="0.25">
      <c r="A71" t="s">
        <v>1211</v>
      </c>
      <c r="B71" t="s">
        <v>1212</v>
      </c>
      <c r="C71" t="s">
        <v>208</v>
      </c>
      <c r="D71" s="14">
        <v>15902488682.229019</v>
      </c>
      <c r="E71" s="1">
        <v>93.4</v>
      </c>
      <c r="F71" s="1">
        <v>75.92</v>
      </c>
      <c r="G71" s="1">
        <v>75.819999999999993</v>
      </c>
      <c r="H71" s="1">
        <v>1.1570049840601024</v>
      </c>
      <c r="I71">
        <v>1.1866244039964204</v>
      </c>
    </row>
    <row r="72" spans="1:9" x14ac:dyDescent="0.25">
      <c r="A72" t="s">
        <v>140</v>
      </c>
      <c r="B72" t="s">
        <v>1213</v>
      </c>
      <c r="C72" t="s">
        <v>200</v>
      </c>
      <c r="D72" s="14">
        <v>9388800292.96875</v>
      </c>
      <c r="E72" s="1">
        <v>97.4</v>
      </c>
      <c r="F72" s="1">
        <v>59.1</v>
      </c>
      <c r="G72" s="1">
        <v>57.05</v>
      </c>
      <c r="H72" s="1">
        <v>1.7348500335401382</v>
      </c>
      <c r="I72">
        <v>1.6588342267587792</v>
      </c>
    </row>
    <row r="73" spans="1:9" x14ac:dyDescent="0.25">
      <c r="A73" t="s">
        <v>85</v>
      </c>
      <c r="B73" t="s">
        <v>1214</v>
      </c>
      <c r="C73" t="s">
        <v>208</v>
      </c>
      <c r="D73" s="14">
        <v>27982598450.047577</v>
      </c>
      <c r="E73" s="1">
        <v>31.16</v>
      </c>
      <c r="F73" s="1">
        <v>26.895</v>
      </c>
      <c r="G73" s="1">
        <v>28.87</v>
      </c>
      <c r="H73" s="1">
        <v>0.92976072619679262</v>
      </c>
      <c r="I73">
        <v>1.041459965707016</v>
      </c>
    </row>
    <row r="74" spans="1:9" x14ac:dyDescent="0.25">
      <c r="A74" t="s">
        <v>1215</v>
      </c>
      <c r="B74" t="s">
        <v>1216</v>
      </c>
      <c r="C74" t="s">
        <v>198</v>
      </c>
      <c r="D74" s="14">
        <v>6633408993.2699661</v>
      </c>
      <c r="E74" s="1">
        <v>7.0232293018436298</v>
      </c>
      <c r="F74" s="1">
        <v>6.1148154506437766</v>
      </c>
      <c r="G74" s="1">
        <v>5.5323167719430568</v>
      </c>
      <c r="H74" s="1">
        <v>1.6601543316405278</v>
      </c>
      <c r="I74">
        <v>1.6577495191456593</v>
      </c>
    </row>
    <row r="75" spans="1:9" x14ac:dyDescent="0.25">
      <c r="A75" t="s">
        <v>71</v>
      </c>
      <c r="B75" t="s">
        <v>1217</v>
      </c>
      <c r="C75" t="s">
        <v>198</v>
      </c>
      <c r="D75" s="14">
        <v>65871937107.610703</v>
      </c>
      <c r="E75" s="1">
        <v>40.08</v>
      </c>
      <c r="F75" s="1">
        <v>25.614999999999998</v>
      </c>
      <c r="G75" s="1">
        <v>22.95</v>
      </c>
      <c r="H75" s="1">
        <v>1.7850776891285147</v>
      </c>
      <c r="I75">
        <v>1.695645178946628</v>
      </c>
    </row>
    <row r="76" spans="1:9" x14ac:dyDescent="0.25">
      <c r="A76" t="s">
        <v>1218</v>
      </c>
      <c r="B76" t="s">
        <v>1219</v>
      </c>
      <c r="C76" t="s">
        <v>198</v>
      </c>
      <c r="D76" s="14">
        <v>12856565447.959236</v>
      </c>
      <c r="E76" s="1">
        <v>15.42</v>
      </c>
      <c r="F76" s="1">
        <v>11.2</v>
      </c>
      <c r="G76" s="1">
        <v>12.19</v>
      </c>
      <c r="H76" s="1">
        <v>1.2210674106620045</v>
      </c>
      <c r="I76">
        <v>1.2881791390015227</v>
      </c>
    </row>
    <row r="77" spans="1:9" x14ac:dyDescent="0.25">
      <c r="A77" t="s">
        <v>1220</v>
      </c>
      <c r="B77" t="s">
        <v>1221</v>
      </c>
      <c r="C77" t="s">
        <v>196</v>
      </c>
      <c r="D77" s="14">
        <v>16877475520.5</v>
      </c>
      <c r="E77" s="1">
        <v>120.1</v>
      </c>
      <c r="F77" s="1">
        <v>97.18</v>
      </c>
      <c r="G77" s="1">
        <v>92.54</v>
      </c>
      <c r="H77" s="1">
        <v>1.1434908440755589</v>
      </c>
      <c r="I77">
        <v>1.2185986625627838</v>
      </c>
    </row>
    <row r="78" spans="1:9" x14ac:dyDescent="0.25">
      <c r="A78" t="s">
        <v>1222</v>
      </c>
      <c r="B78" t="s">
        <v>1223</v>
      </c>
      <c r="C78" t="s">
        <v>200</v>
      </c>
      <c r="D78" s="14">
        <v>9291550511.7548237</v>
      </c>
      <c r="E78" s="1">
        <v>10.386735035515681</v>
      </c>
      <c r="F78" s="1">
        <v>8.1081709432928495</v>
      </c>
      <c r="G78" s="1">
        <v>7.4823077213161113</v>
      </c>
      <c r="H78" s="1">
        <v>1.4692729172937777</v>
      </c>
      <c r="I78">
        <v>1.5084853916681014</v>
      </c>
    </row>
    <row r="79" spans="1:9" x14ac:dyDescent="0.25">
      <c r="A79" t="s">
        <v>1224</v>
      </c>
      <c r="B79" t="s">
        <v>2183</v>
      </c>
      <c r="C79" t="s">
        <v>198</v>
      </c>
      <c r="D79" s="14">
        <v>41197275104.999992</v>
      </c>
      <c r="E79" s="1">
        <v>26.15</v>
      </c>
      <c r="F79" s="1">
        <v>19.72</v>
      </c>
      <c r="G79" s="1">
        <v>19.045000000000002</v>
      </c>
      <c r="H79" s="1">
        <v>1.0191495077779291</v>
      </c>
      <c r="I79">
        <v>0.96289281102698876</v>
      </c>
    </row>
    <row r="80" spans="1:9" x14ac:dyDescent="0.25">
      <c r="A80" t="s">
        <v>1225</v>
      </c>
      <c r="B80" t="s">
        <v>1226</v>
      </c>
      <c r="C80" t="s">
        <v>198</v>
      </c>
      <c r="D80" s="14">
        <v>4974271908.7151537</v>
      </c>
      <c r="E80" s="1">
        <v>323.89882246724812</v>
      </c>
      <c r="F80" s="1">
        <v>216.46822589612165</v>
      </c>
      <c r="G80" s="1">
        <v>173.78700975313797</v>
      </c>
      <c r="H80" s="1">
        <v>1.5434756840391057</v>
      </c>
      <c r="I80">
        <v>1.5743822230376574</v>
      </c>
    </row>
    <row r="81" spans="1:9" x14ac:dyDescent="0.25">
      <c r="A81" t="s">
        <v>1227</v>
      </c>
      <c r="B81" t="s">
        <v>1228</v>
      </c>
      <c r="C81" t="s">
        <v>198</v>
      </c>
      <c r="D81" s="14">
        <v>8185750000</v>
      </c>
      <c r="E81" s="1">
        <v>239</v>
      </c>
      <c r="F81" s="1">
        <v>215.2</v>
      </c>
      <c r="G81" s="1">
        <v>192.2</v>
      </c>
      <c r="H81" s="1">
        <v>1.4662809761207654</v>
      </c>
      <c r="I81">
        <v>1.5114761994162076</v>
      </c>
    </row>
    <row r="82" spans="1:9" x14ac:dyDescent="0.25">
      <c r="A82" t="s">
        <v>1229</v>
      </c>
      <c r="B82" t="s">
        <v>1230</v>
      </c>
      <c r="C82" t="s">
        <v>202</v>
      </c>
      <c r="D82" s="14">
        <v>4479294088.7053528</v>
      </c>
      <c r="E82" s="1">
        <v>40.94</v>
      </c>
      <c r="F82" s="1">
        <v>46.18</v>
      </c>
      <c r="G82" s="1">
        <v>43.25</v>
      </c>
      <c r="H82" s="1">
        <v>1.7675271972130466</v>
      </c>
      <c r="I82">
        <v>1.7171296182973821</v>
      </c>
    </row>
    <row r="83" spans="1:9" x14ac:dyDescent="0.25">
      <c r="A83" t="s">
        <v>1231</v>
      </c>
      <c r="B83" t="s">
        <v>1232</v>
      </c>
      <c r="C83" t="s">
        <v>202</v>
      </c>
      <c r="D83" s="14">
        <v>15555277321</v>
      </c>
      <c r="E83" s="1">
        <v>286</v>
      </c>
      <c r="F83" s="1">
        <v>202.4</v>
      </c>
      <c r="G83" s="1">
        <v>170.95</v>
      </c>
      <c r="H83" s="1">
        <v>1.3929248747098206</v>
      </c>
      <c r="I83">
        <v>1.3712802752912905</v>
      </c>
    </row>
    <row r="84" spans="1:9" x14ac:dyDescent="0.25">
      <c r="A84" t="s">
        <v>1233</v>
      </c>
      <c r="B84" t="s">
        <v>1234</v>
      </c>
      <c r="C84" t="s">
        <v>198</v>
      </c>
      <c r="D84" s="14">
        <v>28952680530.715176</v>
      </c>
      <c r="E84" s="1">
        <v>69.319999999999993</v>
      </c>
      <c r="F84" s="1">
        <v>58.74</v>
      </c>
      <c r="G84" s="1">
        <v>57.9</v>
      </c>
      <c r="H84" s="1">
        <v>1.3677585217982564</v>
      </c>
      <c r="I84">
        <v>1.377198932362264</v>
      </c>
    </row>
    <row r="85" spans="1:9" x14ac:dyDescent="0.25">
      <c r="A85" t="s">
        <v>1235</v>
      </c>
      <c r="B85" t="s">
        <v>1236</v>
      </c>
      <c r="C85" t="s">
        <v>196</v>
      </c>
      <c r="D85" s="14">
        <v>7562412350.7174273</v>
      </c>
      <c r="E85" s="1">
        <v>29.839425669386358</v>
      </c>
      <c r="F85" s="1">
        <v>30.984277790714696</v>
      </c>
      <c r="G85" s="1">
        <v>34.540639357098293</v>
      </c>
      <c r="H85" s="1">
        <v>1.5628692969148388</v>
      </c>
      <c r="I85">
        <v>1.5800640992862787</v>
      </c>
    </row>
    <row r="86" spans="1:9" x14ac:dyDescent="0.25">
      <c r="A86" t="s">
        <v>2191</v>
      </c>
      <c r="B86" t="s">
        <v>1528</v>
      </c>
      <c r="C86" t="s">
        <v>223</v>
      </c>
      <c r="D86" s="14">
        <v>86935667688.892365</v>
      </c>
      <c r="E86" s="1">
        <v>13.62</v>
      </c>
      <c r="F86" s="1">
        <v>11.52</v>
      </c>
      <c r="G86" s="1">
        <v>10.635</v>
      </c>
      <c r="H86" s="1">
        <v>0.99665502533288808</v>
      </c>
      <c r="I86">
        <v>0.9644677343314827</v>
      </c>
    </row>
    <row r="87" spans="1:9" x14ac:dyDescent="0.25">
      <c r="A87" t="s">
        <v>1237</v>
      </c>
      <c r="B87" t="s">
        <v>1238</v>
      </c>
      <c r="C87" t="s">
        <v>198</v>
      </c>
      <c r="D87" s="14">
        <v>52596446798.94677</v>
      </c>
      <c r="E87" s="1">
        <v>15.95</v>
      </c>
      <c r="F87" s="1">
        <v>12.826000000000001</v>
      </c>
      <c r="G87" s="1">
        <v>12.862</v>
      </c>
      <c r="H87" s="1">
        <v>1.4179007222070112</v>
      </c>
      <c r="I87">
        <v>1.3232538173480903</v>
      </c>
    </row>
    <row r="88" spans="1:9" x14ac:dyDescent="0.25">
      <c r="A88" t="s">
        <v>1239</v>
      </c>
      <c r="B88" t="s">
        <v>1240</v>
      </c>
      <c r="C88" t="s">
        <v>202</v>
      </c>
      <c r="D88" s="14">
        <v>8047861380.6781769</v>
      </c>
      <c r="E88" s="1">
        <v>46.44</v>
      </c>
      <c r="F88" s="1">
        <v>35.74</v>
      </c>
      <c r="G88" s="1">
        <v>33.89</v>
      </c>
      <c r="H88" s="1">
        <v>1.1717436839902029</v>
      </c>
      <c r="I88">
        <v>1.2488024011527568</v>
      </c>
    </row>
    <row r="89" spans="1:9" x14ac:dyDescent="0.25">
      <c r="A89" t="s">
        <v>0</v>
      </c>
      <c r="B89" t="s">
        <v>1241</v>
      </c>
      <c r="C89" t="s">
        <v>208</v>
      </c>
      <c r="D89" s="14">
        <v>142719214134.42642</v>
      </c>
      <c r="E89" s="1">
        <v>57.404149701803547</v>
      </c>
      <c r="F89" s="1">
        <v>44.089631540498587</v>
      </c>
      <c r="G89" s="1">
        <v>45.56741632883945</v>
      </c>
      <c r="H89" s="1">
        <v>0.99969126051568546</v>
      </c>
      <c r="I89">
        <v>0.95139100992533709</v>
      </c>
    </row>
    <row r="90" spans="1:9" x14ac:dyDescent="0.25">
      <c r="A90" t="s">
        <v>1242</v>
      </c>
      <c r="B90" t="s">
        <v>1243</v>
      </c>
      <c r="C90" t="s">
        <v>217</v>
      </c>
      <c r="D90" s="14">
        <v>2778099455.5757403</v>
      </c>
      <c r="E90" s="1">
        <v>26.585401267658931</v>
      </c>
      <c r="F90" s="1">
        <v>23.373852817555072</v>
      </c>
      <c r="G90" s="1">
        <v>22.964755144119415</v>
      </c>
      <c r="H90" s="1">
        <v>1.8722493286504558</v>
      </c>
      <c r="I90">
        <v>2.1201541950025606</v>
      </c>
    </row>
    <row r="91" spans="1:9" x14ac:dyDescent="0.25">
      <c r="A91" t="s">
        <v>1244</v>
      </c>
      <c r="B91" t="s">
        <v>1245</v>
      </c>
      <c r="C91" t="s">
        <v>202</v>
      </c>
      <c r="D91" s="14">
        <v>4536702104.1882811</v>
      </c>
      <c r="E91" s="1">
        <v>48.008718745145465</v>
      </c>
      <c r="F91" s="1">
        <v>28.47816699659036</v>
      </c>
      <c r="G91" s="1">
        <v>24.835667619769357</v>
      </c>
      <c r="H91" s="1">
        <v>1.5324310358261726</v>
      </c>
      <c r="I91">
        <v>1.4742100909534737</v>
      </c>
    </row>
    <row r="92" spans="1:9" x14ac:dyDescent="0.25">
      <c r="A92" t="s">
        <v>1246</v>
      </c>
      <c r="B92" t="s">
        <v>1247</v>
      </c>
      <c r="C92" t="s">
        <v>208</v>
      </c>
      <c r="D92" s="14">
        <v>18952385933.398315</v>
      </c>
      <c r="E92" s="1">
        <v>66</v>
      </c>
      <c r="F92" s="1">
        <v>77.45</v>
      </c>
      <c r="G92" s="1">
        <v>72.3</v>
      </c>
      <c r="H92" s="1">
        <v>1.1988388257208937</v>
      </c>
      <c r="I92">
        <v>1.1284942555631399</v>
      </c>
    </row>
    <row r="93" spans="1:9" x14ac:dyDescent="0.25">
      <c r="A93" t="s">
        <v>1248</v>
      </c>
      <c r="B93" t="s">
        <v>1249</v>
      </c>
      <c r="C93" t="s">
        <v>202</v>
      </c>
      <c r="D93" s="14">
        <v>7893136665.2861319</v>
      </c>
      <c r="E93" s="1">
        <v>43.74</v>
      </c>
      <c r="F93" s="1">
        <v>52.5</v>
      </c>
      <c r="G93" s="1">
        <v>51.04</v>
      </c>
      <c r="H93" s="1">
        <v>1.4184792821554346</v>
      </c>
      <c r="I93">
        <v>1.384100840263387</v>
      </c>
    </row>
    <row r="94" spans="1:9" x14ac:dyDescent="0.25">
      <c r="A94" t="s">
        <v>1250</v>
      </c>
      <c r="B94" t="s">
        <v>1251</v>
      </c>
      <c r="C94" t="s">
        <v>201</v>
      </c>
      <c r="D94" s="14">
        <v>3075135879.3860865</v>
      </c>
      <c r="E94" s="1">
        <v>1258.89529153937</v>
      </c>
      <c r="F94" s="1">
        <v>1272.3378957996892</v>
      </c>
      <c r="G94" s="1">
        <v>1184.3417611782359</v>
      </c>
      <c r="H94" s="1">
        <v>1.6700988532733996</v>
      </c>
      <c r="I94">
        <v>1.8765160033080728</v>
      </c>
    </row>
    <row r="95" spans="1:9" x14ac:dyDescent="0.25">
      <c r="A95" t="s">
        <v>1252</v>
      </c>
      <c r="B95" t="s">
        <v>1253</v>
      </c>
      <c r="C95" t="s">
        <v>201</v>
      </c>
      <c r="D95" s="14">
        <v>5016872723.1412363</v>
      </c>
      <c r="E95" s="1">
        <v>133.30000000000001</v>
      </c>
      <c r="F95" s="1">
        <v>119.9</v>
      </c>
      <c r="G95" s="1">
        <v>90.35</v>
      </c>
      <c r="H95" s="1">
        <v>1.575785928388665</v>
      </c>
      <c r="I95">
        <v>1.7087956022632009</v>
      </c>
    </row>
    <row r="96" spans="1:9" x14ac:dyDescent="0.25">
      <c r="A96" t="s">
        <v>17</v>
      </c>
      <c r="B96" t="s">
        <v>1254</v>
      </c>
      <c r="C96" t="s">
        <v>223</v>
      </c>
      <c r="D96" s="14">
        <v>25517681076.47147</v>
      </c>
      <c r="E96" s="1">
        <v>74</v>
      </c>
      <c r="F96" s="1">
        <v>84.9</v>
      </c>
      <c r="G96" s="1">
        <v>81.75</v>
      </c>
      <c r="H96" s="1">
        <v>1.6526749788626125</v>
      </c>
      <c r="I96">
        <v>1.6311114997490601</v>
      </c>
    </row>
    <row r="97" spans="1:9" x14ac:dyDescent="0.25">
      <c r="A97" t="s">
        <v>1255</v>
      </c>
      <c r="B97" t="s">
        <v>1256</v>
      </c>
      <c r="C97" t="s">
        <v>198</v>
      </c>
      <c r="D97" s="14">
        <v>9203069143.4272385</v>
      </c>
      <c r="E97" s="1">
        <v>49.04</v>
      </c>
      <c r="F97" s="1">
        <v>39.74</v>
      </c>
      <c r="G97" s="1">
        <v>39.200000000000003</v>
      </c>
      <c r="H97" s="1">
        <v>1.1472596805890167</v>
      </c>
      <c r="I97">
        <v>1.103408828388422</v>
      </c>
    </row>
    <row r="98" spans="1:9" x14ac:dyDescent="0.25">
      <c r="A98" t="s">
        <v>1257</v>
      </c>
      <c r="B98" t="s">
        <v>1258</v>
      </c>
      <c r="C98" t="s">
        <v>223</v>
      </c>
      <c r="D98" s="14">
        <v>24757702770.11795</v>
      </c>
      <c r="E98" s="1">
        <v>59.383363548271873</v>
      </c>
      <c r="F98" s="1">
        <v>51.201145412268147</v>
      </c>
      <c r="G98" s="1">
        <v>49.808832387010675</v>
      </c>
      <c r="H98" s="1">
        <v>2.2332183317502379</v>
      </c>
      <c r="I98">
        <v>2.9774368714442505</v>
      </c>
    </row>
    <row r="99" spans="1:9" x14ac:dyDescent="0.25">
      <c r="A99" t="s">
        <v>1259</v>
      </c>
      <c r="B99" t="s">
        <v>1260</v>
      </c>
      <c r="C99" t="s">
        <v>204</v>
      </c>
      <c r="D99" s="14">
        <v>9278593612.3512897</v>
      </c>
      <c r="E99" s="1">
        <v>26.109086845477915</v>
      </c>
      <c r="F99" s="1">
        <v>25.360098277013467</v>
      </c>
      <c r="G99" s="1">
        <v>19.1012829764787</v>
      </c>
      <c r="H99" s="1">
        <v>1.9029529959606262</v>
      </c>
      <c r="I99">
        <v>1.8246429802400983</v>
      </c>
    </row>
    <row r="100" spans="1:9" x14ac:dyDescent="0.25">
      <c r="A100" t="s">
        <v>1261</v>
      </c>
      <c r="B100" t="s">
        <v>1262</v>
      </c>
      <c r="C100" t="s">
        <v>223</v>
      </c>
      <c r="D100" s="14">
        <v>6538912870.1907797</v>
      </c>
      <c r="E100" s="1">
        <v>119.5</v>
      </c>
      <c r="F100" s="1">
        <v>128</v>
      </c>
      <c r="G100" s="1">
        <v>120.6</v>
      </c>
      <c r="H100" s="1">
        <v>1.9889376789207278</v>
      </c>
      <c r="I100">
        <v>1.9225428578075852</v>
      </c>
    </row>
    <row r="101" spans="1:9" x14ac:dyDescent="0.25">
      <c r="A101" t="s">
        <v>1263</v>
      </c>
      <c r="B101" t="s">
        <v>1264</v>
      </c>
      <c r="C101" t="s">
        <v>198</v>
      </c>
      <c r="D101" s="14">
        <v>9563439788.8183594</v>
      </c>
      <c r="E101" s="1">
        <v>69.099999999999994</v>
      </c>
      <c r="F101" s="1">
        <v>69.680000000000007</v>
      </c>
      <c r="G101" s="1">
        <v>71.62</v>
      </c>
      <c r="H101" s="1">
        <v>0.8686429427884268</v>
      </c>
      <c r="I101">
        <v>0.86278938833938756</v>
      </c>
    </row>
    <row r="102" spans="1:9" x14ac:dyDescent="0.25">
      <c r="A102" t="s">
        <v>1265</v>
      </c>
      <c r="B102" t="s">
        <v>1266</v>
      </c>
      <c r="C102" t="s">
        <v>217</v>
      </c>
      <c r="D102" s="14">
        <v>64444138053.894043</v>
      </c>
      <c r="E102" s="1">
        <v>70.98</v>
      </c>
      <c r="F102" s="1">
        <v>77.34</v>
      </c>
      <c r="G102" s="1">
        <v>90.12</v>
      </c>
      <c r="H102" s="1">
        <v>1.9548813514126657</v>
      </c>
      <c r="I102">
        <v>1.8624880545244118</v>
      </c>
    </row>
    <row r="103" spans="1:9" x14ac:dyDescent="0.25">
      <c r="A103" t="s">
        <v>1267</v>
      </c>
      <c r="B103" t="s">
        <v>1268</v>
      </c>
      <c r="C103" t="s">
        <v>212</v>
      </c>
      <c r="D103" s="14">
        <v>2242785821.6005263</v>
      </c>
      <c r="E103" s="1">
        <v>10.212348729721604</v>
      </c>
      <c r="F103" s="1">
        <v>9.7925331019998172</v>
      </c>
      <c r="G103" s="1">
        <v>8.6080159328745172</v>
      </c>
      <c r="H103" s="1">
        <v>1.663710695802437</v>
      </c>
      <c r="I103">
        <v>1.8786053018428359</v>
      </c>
    </row>
    <row r="104" spans="1:9" x14ac:dyDescent="0.25">
      <c r="A104" t="s">
        <v>1269</v>
      </c>
      <c r="B104" t="s">
        <v>1270</v>
      </c>
      <c r="C104" t="s">
        <v>202</v>
      </c>
      <c r="D104" s="14">
        <v>21951615193.269505</v>
      </c>
      <c r="E104" s="1">
        <v>18.902626050628097</v>
      </c>
      <c r="F104" s="1">
        <v>16.763379647795091</v>
      </c>
      <c r="G104" s="1">
        <v>18.219685300641224</v>
      </c>
      <c r="H104" s="1">
        <v>1.6104956340513554</v>
      </c>
      <c r="I104">
        <v>1.6007136964745219</v>
      </c>
    </row>
    <row r="105" spans="1:9" x14ac:dyDescent="0.25">
      <c r="A105" t="s">
        <v>1271</v>
      </c>
      <c r="B105" t="s">
        <v>1272</v>
      </c>
      <c r="C105" t="s">
        <v>208</v>
      </c>
      <c r="D105" s="14">
        <v>7297825963.7683792</v>
      </c>
      <c r="E105" s="1">
        <v>18.63</v>
      </c>
      <c r="F105" s="1">
        <v>18.399999999999999</v>
      </c>
      <c r="G105" s="1">
        <v>16.23</v>
      </c>
      <c r="H105" s="1">
        <v>1.373176052698502</v>
      </c>
      <c r="I105">
        <v>1.3083396783773735</v>
      </c>
    </row>
    <row r="106" spans="1:9" x14ac:dyDescent="0.25">
      <c r="A106" t="s">
        <v>143</v>
      </c>
      <c r="B106" t="s">
        <v>1273</v>
      </c>
      <c r="C106" t="s">
        <v>204</v>
      </c>
      <c r="D106" s="14">
        <v>7263333966.2306061</v>
      </c>
      <c r="E106" s="1">
        <v>103.01606069265672</v>
      </c>
      <c r="F106" s="1">
        <v>56.753076842514091</v>
      </c>
      <c r="G106" s="1">
        <v>41.118438367952272</v>
      </c>
      <c r="H106" s="1">
        <v>4.0981137154496965</v>
      </c>
      <c r="I106">
        <v>3.844498010862047</v>
      </c>
    </row>
    <row r="107" spans="1:9" x14ac:dyDescent="0.25">
      <c r="A107" t="s">
        <v>1274</v>
      </c>
      <c r="B107" t="s">
        <v>1275</v>
      </c>
      <c r="C107" t="s">
        <v>202</v>
      </c>
      <c r="D107" s="14">
        <v>11578344706.110907</v>
      </c>
      <c r="E107" s="1">
        <v>42.52</v>
      </c>
      <c r="F107" s="1">
        <v>39.58</v>
      </c>
      <c r="G107" s="1">
        <v>33.53</v>
      </c>
      <c r="H107" s="1">
        <v>1.3203554400238933</v>
      </c>
      <c r="I107">
        <v>1.2388204670718928</v>
      </c>
    </row>
    <row r="108" spans="1:9" x14ac:dyDescent="0.25">
      <c r="A108" t="s">
        <v>1276</v>
      </c>
      <c r="B108" t="s">
        <v>1277</v>
      </c>
      <c r="C108" t="s">
        <v>212</v>
      </c>
      <c r="D108" s="14">
        <v>2976637376.8442764</v>
      </c>
      <c r="E108" s="1">
        <v>62.5</v>
      </c>
      <c r="F108" s="1">
        <v>61.2</v>
      </c>
      <c r="G108" s="1">
        <v>52.45</v>
      </c>
      <c r="H108" s="1">
        <v>1.4136670124924473</v>
      </c>
      <c r="I108">
        <v>1.6092946298725219</v>
      </c>
    </row>
    <row r="109" spans="1:9" x14ac:dyDescent="0.25">
      <c r="A109" t="s">
        <v>2186</v>
      </c>
      <c r="B109" t="s">
        <v>2187</v>
      </c>
      <c r="C109" t="s">
        <v>207</v>
      </c>
      <c r="D109" s="14">
        <v>4055064514.8356266</v>
      </c>
      <c r="E109" s="1">
        <v>2.0310000000000001</v>
      </c>
      <c r="F109" s="1">
        <v>1.4079999999999999</v>
      </c>
      <c r="G109" s="1">
        <v>1.496</v>
      </c>
      <c r="H109" s="1">
        <v>2.6639658878172336</v>
      </c>
      <c r="I109">
        <v>2.5890324338838737</v>
      </c>
    </row>
    <row r="110" spans="1:9" x14ac:dyDescent="0.25">
      <c r="A110" t="s">
        <v>1278</v>
      </c>
      <c r="B110" t="s">
        <v>1279</v>
      </c>
      <c r="C110" t="s">
        <v>198</v>
      </c>
      <c r="D110" s="14">
        <v>20763634522.354549</v>
      </c>
      <c r="E110" s="1">
        <v>49.58</v>
      </c>
      <c r="F110" s="1">
        <v>38.479999999999997</v>
      </c>
      <c r="G110" s="1">
        <v>33.159999999999997</v>
      </c>
      <c r="H110" s="1">
        <v>1.3273206284373615</v>
      </c>
      <c r="I110">
        <v>1.2605286984215702</v>
      </c>
    </row>
    <row r="111" spans="1:9" x14ac:dyDescent="0.25">
      <c r="A111" t="s">
        <v>1280</v>
      </c>
      <c r="B111" t="s">
        <v>1281</v>
      </c>
      <c r="C111" t="s">
        <v>198</v>
      </c>
      <c r="D111" s="14">
        <v>4557065437.270916</v>
      </c>
      <c r="E111" s="1">
        <v>71.313655547811805</v>
      </c>
      <c r="F111" s="1">
        <v>69.51983703960137</v>
      </c>
      <c r="G111" s="1">
        <v>69.764551986329991</v>
      </c>
      <c r="H111" s="1">
        <v>1.3751417862340289</v>
      </c>
      <c r="I111">
        <v>1.3710990762689235</v>
      </c>
    </row>
    <row r="112" spans="1:9" x14ac:dyDescent="0.25">
      <c r="A112" t="s">
        <v>1282</v>
      </c>
      <c r="B112" t="s">
        <v>1283</v>
      </c>
      <c r="C112" t="s">
        <v>198</v>
      </c>
      <c r="D112" s="14">
        <v>22687312807.5</v>
      </c>
      <c r="E112" s="1">
        <v>41.19</v>
      </c>
      <c r="F112" s="1">
        <v>38.634999999999998</v>
      </c>
      <c r="G112" s="1">
        <v>37.479999999999997</v>
      </c>
      <c r="H112" s="1">
        <v>1.01618207756574</v>
      </c>
      <c r="I112">
        <v>1.0003012231209343</v>
      </c>
    </row>
    <row r="113" spans="1:9" x14ac:dyDescent="0.25">
      <c r="A113" t="s">
        <v>1284</v>
      </c>
      <c r="B113" t="s">
        <v>1285</v>
      </c>
      <c r="C113" t="s">
        <v>202</v>
      </c>
      <c r="D113" s="14">
        <v>9739156966.5180721</v>
      </c>
      <c r="E113" s="1">
        <v>26.76181401661486</v>
      </c>
      <c r="F113" s="1">
        <v>22.620143603028446</v>
      </c>
      <c r="G113" s="1">
        <v>17.718384661439519</v>
      </c>
      <c r="H113" s="1">
        <v>1.9086518792805205</v>
      </c>
      <c r="I113">
        <v>1.9118392841139804</v>
      </c>
    </row>
    <row r="114" spans="1:9" x14ac:dyDescent="0.25">
      <c r="A114" t="s">
        <v>2202</v>
      </c>
      <c r="B114" t="s">
        <v>2203</v>
      </c>
      <c r="C114" t="s">
        <v>212</v>
      </c>
      <c r="D114" s="14">
        <v>3120130519.6311522</v>
      </c>
      <c r="E114" s="1">
        <v>1.7116135356363815</v>
      </c>
      <c r="F114" s="1">
        <v>1.5182492009862112</v>
      </c>
      <c r="G114" s="1">
        <v>1.322794098237013</v>
      </c>
      <c r="H114" s="1">
        <v>1.4305201542469144</v>
      </c>
      <c r="I114">
        <v>1.6405689646770745</v>
      </c>
    </row>
    <row r="115" spans="1:9" x14ac:dyDescent="0.25">
      <c r="A115" t="s">
        <v>1286</v>
      </c>
      <c r="B115" t="s">
        <v>1287</v>
      </c>
      <c r="C115" t="s">
        <v>208</v>
      </c>
      <c r="D115" s="14">
        <v>3855253210.825882</v>
      </c>
      <c r="E115" s="1">
        <v>4.7072358296880523</v>
      </c>
      <c r="F115" s="1">
        <v>7.683014701853712</v>
      </c>
      <c r="G115" s="1">
        <v>6.8122157066088436</v>
      </c>
      <c r="H115" s="1">
        <v>3.5798566289700999</v>
      </c>
      <c r="I115">
        <v>3.6765341731597836</v>
      </c>
    </row>
    <row r="116" spans="1:9" x14ac:dyDescent="0.25">
      <c r="A116" t="s">
        <v>1288</v>
      </c>
      <c r="B116" t="s">
        <v>1289</v>
      </c>
      <c r="C116" t="s">
        <v>223</v>
      </c>
      <c r="D116" s="14">
        <v>22863493353.604336</v>
      </c>
      <c r="E116" s="1">
        <v>23.62</v>
      </c>
      <c r="F116" s="1">
        <v>26.9</v>
      </c>
      <c r="G116" s="1">
        <v>26.34</v>
      </c>
      <c r="H116" s="1">
        <v>1.6787311361282629</v>
      </c>
      <c r="I116">
        <v>1.5135221327169635</v>
      </c>
    </row>
    <row r="117" spans="1:9" x14ac:dyDescent="0.25">
      <c r="A117" t="s">
        <v>87</v>
      </c>
      <c r="B117" t="s">
        <v>1290</v>
      </c>
      <c r="C117" t="s">
        <v>198</v>
      </c>
      <c r="D117" s="14">
        <v>71220642450.371017</v>
      </c>
      <c r="E117" s="1">
        <v>3.891</v>
      </c>
      <c r="F117" s="1">
        <v>2.7269999999999999</v>
      </c>
      <c r="G117" s="1">
        <v>2.4430000000000001</v>
      </c>
      <c r="H117" s="1">
        <v>1.3873257301051853</v>
      </c>
      <c r="I117">
        <v>1.3267492359453197</v>
      </c>
    </row>
    <row r="118" spans="1:9" x14ac:dyDescent="0.25">
      <c r="A118" t="s">
        <v>1291</v>
      </c>
      <c r="B118" t="s">
        <v>1292</v>
      </c>
      <c r="C118" t="s">
        <v>198</v>
      </c>
      <c r="D118" s="14">
        <v>5975302305.6666288</v>
      </c>
      <c r="E118" s="1">
        <v>9.3762500033116503</v>
      </c>
      <c r="F118" s="1">
        <v>5.8429942471007212</v>
      </c>
      <c r="G118" s="1">
        <v>6.2371886490053745</v>
      </c>
      <c r="H118" s="1">
        <v>1.8636863374428243</v>
      </c>
      <c r="I118">
        <v>1.8194772491385154</v>
      </c>
    </row>
    <row r="119" spans="1:9" x14ac:dyDescent="0.25">
      <c r="A119" t="s">
        <v>1293</v>
      </c>
      <c r="B119" t="s">
        <v>1294</v>
      </c>
      <c r="C119" t="s">
        <v>200</v>
      </c>
      <c r="D119" s="14">
        <v>16827831686.404585</v>
      </c>
      <c r="E119" s="1">
        <v>5.93</v>
      </c>
      <c r="F119" s="1">
        <v>5.64</v>
      </c>
      <c r="G119" s="1">
        <v>5.1349999999999998</v>
      </c>
      <c r="H119" s="1">
        <v>1.2308865368632167</v>
      </c>
      <c r="I119">
        <v>1.2113427060570177</v>
      </c>
    </row>
    <row r="120" spans="1:9" x14ac:dyDescent="0.25">
      <c r="A120" t="s">
        <v>1295</v>
      </c>
      <c r="B120" t="s">
        <v>1296</v>
      </c>
      <c r="C120" t="s">
        <v>198</v>
      </c>
      <c r="D120" s="14">
        <v>2408615648.0550156</v>
      </c>
      <c r="E120" s="1">
        <v>44.369962380311485</v>
      </c>
      <c r="F120" s="1">
        <v>40.660521972235991</v>
      </c>
      <c r="G120" s="1">
        <v>42.647303982416247</v>
      </c>
      <c r="H120" s="1">
        <v>1.660594673060277</v>
      </c>
      <c r="I120">
        <v>1.5651318940065977</v>
      </c>
    </row>
    <row r="121" spans="1:9" x14ac:dyDescent="0.25">
      <c r="A121" t="s">
        <v>1297</v>
      </c>
      <c r="B121" t="s">
        <v>1298</v>
      </c>
      <c r="C121" t="s">
        <v>196</v>
      </c>
      <c r="D121" s="14">
        <v>30579351853.41</v>
      </c>
      <c r="E121" s="1">
        <v>115.05</v>
      </c>
      <c r="F121" s="1">
        <v>89.84</v>
      </c>
      <c r="G121" s="1">
        <v>78.36</v>
      </c>
      <c r="H121" s="1">
        <v>1.6852229487675228</v>
      </c>
      <c r="I121">
        <v>1.6787021492390899</v>
      </c>
    </row>
    <row r="122" spans="1:9" x14ac:dyDescent="0.25">
      <c r="A122" t="s">
        <v>1299</v>
      </c>
      <c r="B122" t="s">
        <v>1300</v>
      </c>
      <c r="C122" t="s">
        <v>207</v>
      </c>
      <c r="D122" s="14">
        <v>47112731639.543861</v>
      </c>
      <c r="E122" s="1">
        <v>14.321999999999999</v>
      </c>
      <c r="F122" s="1">
        <v>14.811999999999999</v>
      </c>
      <c r="G122" s="1">
        <v>15.086</v>
      </c>
      <c r="H122" s="1">
        <v>1.1452843177953149</v>
      </c>
      <c r="I122">
        <v>1.1182187142467679</v>
      </c>
    </row>
    <row r="123" spans="1:9" x14ac:dyDescent="0.25">
      <c r="A123" t="s">
        <v>1301</v>
      </c>
      <c r="B123" t="s">
        <v>1302</v>
      </c>
      <c r="C123" t="s">
        <v>198</v>
      </c>
      <c r="D123" s="14">
        <v>13187158736.22344</v>
      </c>
      <c r="E123" s="1">
        <v>15.835000000000001</v>
      </c>
      <c r="F123" s="1">
        <v>13.31</v>
      </c>
      <c r="G123" s="1">
        <v>13.535</v>
      </c>
      <c r="H123" s="1">
        <v>1.5104390326789112</v>
      </c>
      <c r="I123">
        <v>1.5533765894959695</v>
      </c>
    </row>
    <row r="124" spans="1:9" x14ac:dyDescent="0.25">
      <c r="A124" t="s">
        <v>1303</v>
      </c>
      <c r="B124" t="s">
        <v>1304</v>
      </c>
      <c r="C124" t="s">
        <v>198</v>
      </c>
      <c r="D124" s="14">
        <v>13251607201.86009</v>
      </c>
      <c r="E124" s="1">
        <v>21.836455805899519</v>
      </c>
      <c r="F124" s="1">
        <v>19.43846523705675</v>
      </c>
      <c r="G124" s="1">
        <v>17.447843547523124</v>
      </c>
      <c r="H124" s="1">
        <v>1.0349599434436572</v>
      </c>
      <c r="I124">
        <v>1.0669614702953265</v>
      </c>
    </row>
    <row r="125" spans="1:9" x14ac:dyDescent="0.25">
      <c r="A125" t="s">
        <v>1305</v>
      </c>
      <c r="B125" t="s">
        <v>1306</v>
      </c>
      <c r="C125" t="s">
        <v>202</v>
      </c>
      <c r="D125" s="14">
        <v>11291404537.198105</v>
      </c>
      <c r="E125" s="1">
        <v>114.4</v>
      </c>
      <c r="F125" s="1">
        <v>116.2</v>
      </c>
      <c r="G125" s="1">
        <v>107.9</v>
      </c>
      <c r="H125" s="1">
        <v>1.5965591891504927</v>
      </c>
      <c r="I125">
        <v>1.5251800088882925</v>
      </c>
    </row>
    <row r="126" spans="1:9" x14ac:dyDescent="0.25">
      <c r="A126" t="s">
        <v>1307</v>
      </c>
      <c r="B126" t="s">
        <v>1308</v>
      </c>
      <c r="C126" t="s">
        <v>223</v>
      </c>
      <c r="D126" s="14">
        <v>38477503638.293755</v>
      </c>
      <c r="E126" s="1">
        <v>15.805</v>
      </c>
      <c r="F126" s="1">
        <v>16.28</v>
      </c>
      <c r="G126" s="1">
        <v>14.731999999999999</v>
      </c>
      <c r="H126" s="1">
        <v>1.0780789591049122</v>
      </c>
      <c r="I126">
        <v>1.0190574991771981</v>
      </c>
    </row>
    <row r="127" spans="1:9" x14ac:dyDescent="0.25">
      <c r="A127" t="s">
        <v>1309</v>
      </c>
      <c r="B127" t="s">
        <v>1310</v>
      </c>
      <c r="C127" t="s">
        <v>212</v>
      </c>
      <c r="D127" s="14">
        <v>6105803784.7619467</v>
      </c>
      <c r="E127" s="1">
        <v>54.8</v>
      </c>
      <c r="F127" s="1">
        <v>45.74</v>
      </c>
      <c r="G127" s="1">
        <v>41</v>
      </c>
      <c r="H127" s="1">
        <v>1.6241309907460468</v>
      </c>
      <c r="I127">
        <v>1.7417108074743652</v>
      </c>
    </row>
    <row r="128" spans="1:9" x14ac:dyDescent="0.25">
      <c r="A128" t="s">
        <v>1311</v>
      </c>
      <c r="B128" t="s">
        <v>1312</v>
      </c>
      <c r="C128" t="s">
        <v>200</v>
      </c>
      <c r="D128" s="14">
        <v>26786769140.145149</v>
      </c>
      <c r="E128" s="1">
        <v>10.045</v>
      </c>
      <c r="F128" s="1">
        <v>10.542</v>
      </c>
      <c r="G128" s="1">
        <v>11.01</v>
      </c>
      <c r="H128" s="1">
        <v>0.98536484141080938</v>
      </c>
      <c r="I128">
        <v>0.94890225362477232</v>
      </c>
    </row>
    <row r="129" spans="1:9" x14ac:dyDescent="0.25">
      <c r="A129" t="s">
        <v>1313</v>
      </c>
      <c r="B129" t="s">
        <v>1314</v>
      </c>
      <c r="C129" t="s">
        <v>212</v>
      </c>
      <c r="D129" s="14">
        <v>6217885485.4392138</v>
      </c>
      <c r="E129" s="1">
        <v>11.07</v>
      </c>
      <c r="F129" s="1">
        <v>9.44</v>
      </c>
      <c r="G129" s="1">
        <v>8.11</v>
      </c>
      <c r="H129" s="1">
        <v>1.3229696116527545</v>
      </c>
      <c r="I129">
        <v>1.5146130816276235</v>
      </c>
    </row>
    <row r="130" spans="1:9" x14ac:dyDescent="0.25">
      <c r="A130" t="s">
        <v>23</v>
      </c>
      <c r="B130" t="s">
        <v>1315</v>
      </c>
      <c r="C130" t="s">
        <v>196</v>
      </c>
      <c r="D130" s="14">
        <v>7849967753.9751654</v>
      </c>
      <c r="E130" s="1">
        <v>20.643749060412549</v>
      </c>
      <c r="F130" s="1">
        <v>19.746854926421349</v>
      </c>
      <c r="G130" s="1">
        <v>22.663329997855133</v>
      </c>
      <c r="H130" s="1">
        <v>1.447407058597235</v>
      </c>
      <c r="I130">
        <v>1.4422183644655562</v>
      </c>
    </row>
    <row r="131" spans="1:9" x14ac:dyDescent="0.25">
      <c r="A131" t="s">
        <v>1316</v>
      </c>
      <c r="B131" t="s">
        <v>1317</v>
      </c>
      <c r="C131" t="s">
        <v>223</v>
      </c>
      <c r="D131" s="14">
        <v>4656530667.9813709</v>
      </c>
      <c r="E131" s="1">
        <v>5.73</v>
      </c>
      <c r="F131" s="1">
        <v>5.19</v>
      </c>
      <c r="G131" s="1">
        <v>4.9820000000000002</v>
      </c>
      <c r="H131" s="1">
        <v>1.1994686180366649</v>
      </c>
      <c r="I131">
        <v>1.1385577071831496</v>
      </c>
    </row>
    <row r="132" spans="1:9" x14ac:dyDescent="0.25">
      <c r="A132" t="s">
        <v>1318</v>
      </c>
      <c r="B132" t="s">
        <v>1319</v>
      </c>
      <c r="C132" t="s">
        <v>196</v>
      </c>
      <c r="D132" s="14">
        <v>3685254615.3422389</v>
      </c>
      <c r="E132" s="1">
        <v>20.64</v>
      </c>
      <c r="F132" s="1">
        <v>26.42</v>
      </c>
      <c r="G132" s="1">
        <v>25.6</v>
      </c>
      <c r="H132" s="1">
        <v>1.5603787178194386</v>
      </c>
      <c r="I132">
        <v>1.5834188954144166</v>
      </c>
    </row>
    <row r="133" spans="1:9" x14ac:dyDescent="0.25">
      <c r="A133" t="s">
        <v>1320</v>
      </c>
      <c r="B133" t="s">
        <v>1321</v>
      </c>
      <c r="C133" t="s">
        <v>198</v>
      </c>
      <c r="D133" s="14">
        <v>3341151590.2451868</v>
      </c>
      <c r="E133" s="1">
        <v>23.03</v>
      </c>
      <c r="F133" s="1">
        <v>23.72613709508099</v>
      </c>
      <c r="G133" s="1">
        <v>20.354995056644054</v>
      </c>
      <c r="H133" s="1">
        <v>1.4155226544953665</v>
      </c>
      <c r="I133">
        <v>1.3580355548611946</v>
      </c>
    </row>
    <row r="134" spans="1:9" x14ac:dyDescent="0.25">
      <c r="A134" t="s">
        <v>1322</v>
      </c>
      <c r="B134" t="s">
        <v>1323</v>
      </c>
      <c r="C134" t="s">
        <v>217</v>
      </c>
      <c r="D134" s="14">
        <v>2765311914.0625005</v>
      </c>
      <c r="E134" s="1">
        <v>39.46</v>
      </c>
      <c r="F134" s="1">
        <v>66.38</v>
      </c>
      <c r="G134" s="1">
        <v>58.34</v>
      </c>
      <c r="H134" s="1">
        <v>2.417290945313944</v>
      </c>
      <c r="I134">
        <v>2.2611236176811063</v>
      </c>
    </row>
    <row r="135" spans="1:9" x14ac:dyDescent="0.25">
      <c r="A135" t="s">
        <v>1324</v>
      </c>
      <c r="B135" t="s">
        <v>1325</v>
      </c>
      <c r="C135" t="s">
        <v>208</v>
      </c>
      <c r="D135" s="14">
        <v>119781433222.13625</v>
      </c>
      <c r="E135" s="1">
        <v>59.38</v>
      </c>
      <c r="F135" s="1">
        <v>59.15</v>
      </c>
      <c r="G135" s="1">
        <v>51.33</v>
      </c>
      <c r="H135" s="1">
        <v>1.1660063778281233</v>
      </c>
      <c r="I135">
        <v>1.1400165594700724</v>
      </c>
    </row>
    <row r="136" spans="1:9" x14ac:dyDescent="0.25">
      <c r="A136" t="s">
        <v>1326</v>
      </c>
      <c r="B136" t="s">
        <v>1327</v>
      </c>
      <c r="C136" t="s">
        <v>204</v>
      </c>
      <c r="D136" s="14">
        <v>9000958216.6255226</v>
      </c>
      <c r="E136" s="1">
        <v>40.130000000000003</v>
      </c>
      <c r="F136" s="1">
        <v>41.78350515463918</v>
      </c>
      <c r="G136" s="1">
        <v>38.876288659793815</v>
      </c>
      <c r="H136" s="1">
        <v>1.2397543956035475</v>
      </c>
      <c r="I136">
        <v>1.2788803838565965</v>
      </c>
    </row>
    <row r="137" spans="1:9" x14ac:dyDescent="0.25">
      <c r="A137" t="s">
        <v>1328</v>
      </c>
      <c r="B137" t="s">
        <v>1329</v>
      </c>
      <c r="C137" t="s">
        <v>201</v>
      </c>
      <c r="D137" s="14">
        <v>23360712227.775883</v>
      </c>
      <c r="E137" s="1">
        <v>25.565000000000001</v>
      </c>
      <c r="F137" s="1">
        <v>39.924999999999997</v>
      </c>
      <c r="G137" s="1">
        <v>42.384999999999998</v>
      </c>
      <c r="H137" s="1">
        <v>2.2323834978455208</v>
      </c>
      <c r="I137">
        <v>2.1904022289671308</v>
      </c>
    </row>
    <row r="138" spans="1:9" x14ac:dyDescent="0.25">
      <c r="A138" t="s">
        <v>1330</v>
      </c>
      <c r="B138" t="s">
        <v>1331</v>
      </c>
      <c r="C138" t="s">
        <v>198</v>
      </c>
      <c r="D138" s="14">
        <v>6736820610.1573524</v>
      </c>
      <c r="E138" s="1">
        <v>5.34</v>
      </c>
      <c r="F138" s="1">
        <v>3.12</v>
      </c>
      <c r="G138" s="1">
        <v>2.5990000000000002</v>
      </c>
      <c r="H138" s="1">
        <v>2.4215528430418893</v>
      </c>
      <c r="I138">
        <v>2.4857496627315498</v>
      </c>
    </row>
    <row r="139" spans="1:9" x14ac:dyDescent="0.25">
      <c r="A139" t="s">
        <v>1332</v>
      </c>
      <c r="B139" t="s">
        <v>1333</v>
      </c>
      <c r="C139" t="s">
        <v>198</v>
      </c>
      <c r="D139" s="14">
        <v>9100836744.8583412</v>
      </c>
      <c r="E139" s="1">
        <v>14.91</v>
      </c>
      <c r="F139" s="1">
        <v>13.78</v>
      </c>
      <c r="G139" s="1">
        <v>11.065</v>
      </c>
      <c r="H139" s="1">
        <v>1.4740173444502811</v>
      </c>
      <c r="I139">
        <v>1.5188792851483355</v>
      </c>
    </row>
    <row r="140" spans="1:9" x14ac:dyDescent="0.25">
      <c r="A140" t="s">
        <v>1334</v>
      </c>
      <c r="B140" t="s">
        <v>2192</v>
      </c>
      <c r="C140" t="s">
        <v>223</v>
      </c>
      <c r="D140" s="14">
        <v>16129403440.323879</v>
      </c>
      <c r="E140" s="1">
        <v>3.8610000000000002</v>
      </c>
      <c r="F140" s="1">
        <v>4.5579999999999998</v>
      </c>
      <c r="G140" s="1">
        <v>3.8290000000000002</v>
      </c>
      <c r="H140" s="1">
        <v>1.5235739182069328</v>
      </c>
      <c r="I140">
        <v>1.450434012796852</v>
      </c>
    </row>
    <row r="141" spans="1:9" x14ac:dyDescent="0.25">
      <c r="A141" t="s">
        <v>1335</v>
      </c>
      <c r="B141" t="s">
        <v>1336</v>
      </c>
      <c r="C141" t="s">
        <v>223</v>
      </c>
      <c r="D141" s="14">
        <v>9073911847.6867676</v>
      </c>
      <c r="E141" s="1">
        <v>16.739999999999998</v>
      </c>
      <c r="F141" s="1">
        <v>14.875</v>
      </c>
      <c r="G141" s="1">
        <v>15.055</v>
      </c>
      <c r="H141" s="1">
        <v>1.0793451061173895</v>
      </c>
      <c r="I141">
        <v>1.0090875047200534</v>
      </c>
    </row>
    <row r="142" spans="1:9" x14ac:dyDescent="0.25">
      <c r="A142" t="s">
        <v>1337</v>
      </c>
      <c r="B142" t="s">
        <v>1338</v>
      </c>
      <c r="C142" t="s">
        <v>200</v>
      </c>
      <c r="D142" s="14">
        <v>2386978181.2499995</v>
      </c>
      <c r="E142" s="1">
        <v>55.25</v>
      </c>
      <c r="F142" s="1">
        <v>58.3</v>
      </c>
      <c r="G142" s="1">
        <v>42.86</v>
      </c>
      <c r="H142" s="1">
        <v>1.4357235514487732</v>
      </c>
      <c r="I142">
        <v>1.519384539957751</v>
      </c>
    </row>
    <row r="143" spans="1:9" x14ac:dyDescent="0.25">
      <c r="A143" t="s">
        <v>1339</v>
      </c>
      <c r="B143" t="s">
        <v>1340</v>
      </c>
      <c r="C143" t="s">
        <v>196</v>
      </c>
      <c r="D143" s="14">
        <v>19375837434.262001</v>
      </c>
      <c r="E143" s="1">
        <v>22.68</v>
      </c>
      <c r="F143" s="1">
        <v>24.315000000000001</v>
      </c>
      <c r="G143" s="1">
        <v>23.105</v>
      </c>
      <c r="H143" s="1">
        <v>1.6151472842504135</v>
      </c>
      <c r="I143">
        <v>1.6663326952509365</v>
      </c>
    </row>
    <row r="144" spans="1:9" x14ac:dyDescent="0.25">
      <c r="A144" t="s">
        <v>2204</v>
      </c>
      <c r="B144" t="s">
        <v>2205</v>
      </c>
      <c r="C144" t="s">
        <v>204</v>
      </c>
      <c r="D144" s="14">
        <v>6178348738.2416677</v>
      </c>
      <c r="E144" s="1">
        <v>138.4</v>
      </c>
      <c r="F144" s="1">
        <v>74.3</v>
      </c>
      <c r="G144" s="1">
        <v>69.8</v>
      </c>
      <c r="H144" s="1">
        <v>1.7799564515869433</v>
      </c>
      <c r="I144">
        <v>1.7421087439431098</v>
      </c>
    </row>
    <row r="145" spans="1:9" x14ac:dyDescent="0.25">
      <c r="A145" t="s">
        <v>84</v>
      </c>
      <c r="B145" t="s">
        <v>1341</v>
      </c>
      <c r="C145" t="s">
        <v>223</v>
      </c>
      <c r="D145" s="14">
        <v>6626094690.7327127</v>
      </c>
      <c r="E145" s="1">
        <v>2.0840000000000001</v>
      </c>
      <c r="F145" s="1">
        <v>1.8625</v>
      </c>
      <c r="G145" s="1">
        <v>1.7110000000000001</v>
      </c>
      <c r="H145" s="1">
        <v>1.3650418987944093</v>
      </c>
      <c r="I145">
        <v>1.3111922644325988</v>
      </c>
    </row>
    <row r="146" spans="1:9" x14ac:dyDescent="0.25">
      <c r="A146" t="s">
        <v>1342</v>
      </c>
      <c r="B146" t="s">
        <v>1343</v>
      </c>
      <c r="C146" t="s">
        <v>223</v>
      </c>
      <c r="D146" s="14">
        <v>12821909170.622078</v>
      </c>
      <c r="E146" s="1">
        <v>14.335000000000001</v>
      </c>
      <c r="F146" s="1">
        <v>13.49</v>
      </c>
      <c r="G146" s="1">
        <v>11.375</v>
      </c>
      <c r="H146" s="1">
        <v>1.5225572657630784</v>
      </c>
      <c r="I146">
        <v>1.5588424301501196</v>
      </c>
    </row>
    <row r="147" spans="1:9" x14ac:dyDescent="0.25">
      <c r="A147" t="s">
        <v>1344</v>
      </c>
      <c r="B147" t="s">
        <v>1345</v>
      </c>
      <c r="C147" t="s">
        <v>198</v>
      </c>
      <c r="D147" s="14">
        <v>16763921899.824144</v>
      </c>
      <c r="E147" s="1">
        <v>12.82</v>
      </c>
      <c r="F147" s="1">
        <v>10.095000000000001</v>
      </c>
      <c r="G147" s="1">
        <v>9.82</v>
      </c>
      <c r="H147" s="1">
        <v>1.1504736011647985</v>
      </c>
      <c r="I147">
        <v>1.1148619300446139</v>
      </c>
    </row>
    <row r="148" spans="1:9" x14ac:dyDescent="0.25">
      <c r="A148" t="s">
        <v>1346</v>
      </c>
      <c r="B148" t="s">
        <v>1347</v>
      </c>
      <c r="C148" t="s">
        <v>208</v>
      </c>
      <c r="D148" s="14">
        <v>9091680761.333971</v>
      </c>
      <c r="E148" s="1">
        <v>7.3959999999999999</v>
      </c>
      <c r="F148" s="1">
        <v>9.3260000000000005</v>
      </c>
      <c r="G148" s="1">
        <v>11.234999999999999</v>
      </c>
      <c r="H148" s="1">
        <v>1.7970972259996558</v>
      </c>
      <c r="I148">
        <v>1.7827464809895024</v>
      </c>
    </row>
    <row r="149" spans="1:9" x14ac:dyDescent="0.25">
      <c r="A149" t="s">
        <v>1348</v>
      </c>
      <c r="B149" t="s">
        <v>1349</v>
      </c>
      <c r="C149" t="s">
        <v>198</v>
      </c>
      <c r="D149" s="14">
        <v>8316502159.8233376</v>
      </c>
      <c r="E149" s="1">
        <v>5.8680000000000003</v>
      </c>
      <c r="F149" s="1">
        <v>3.1059999999999999</v>
      </c>
      <c r="G149" s="1">
        <v>2.9620000000000002</v>
      </c>
      <c r="H149" s="1">
        <v>2.065831049032425</v>
      </c>
      <c r="I149">
        <v>2.0881075494740458</v>
      </c>
    </row>
    <row r="150" spans="1:9" x14ac:dyDescent="0.25">
      <c r="A150" t="s">
        <v>78</v>
      </c>
      <c r="B150" t="s">
        <v>1350</v>
      </c>
      <c r="C150" t="s">
        <v>223</v>
      </c>
      <c r="D150" s="14">
        <v>22182546174.673096</v>
      </c>
      <c r="E150" s="1">
        <v>29.8</v>
      </c>
      <c r="F150" s="1">
        <v>28.54</v>
      </c>
      <c r="G150" s="1">
        <v>26.77</v>
      </c>
      <c r="H150" s="1">
        <v>1.2073581941709095</v>
      </c>
      <c r="I150">
        <v>1.1741774783316599</v>
      </c>
    </row>
    <row r="151" spans="1:9" x14ac:dyDescent="0.25">
      <c r="A151" t="s">
        <v>100</v>
      </c>
      <c r="B151" t="s">
        <v>1351</v>
      </c>
      <c r="C151" t="s">
        <v>204</v>
      </c>
      <c r="D151" s="14">
        <v>127703541019.75613</v>
      </c>
      <c r="E151" s="1">
        <v>100.14</v>
      </c>
      <c r="F151" s="1">
        <v>95.1</v>
      </c>
      <c r="G151" s="1">
        <v>103.32</v>
      </c>
      <c r="H151" s="1">
        <v>1.1332399476755826</v>
      </c>
      <c r="I151">
        <v>1.6283676444573125</v>
      </c>
    </row>
    <row r="152" spans="1:9" x14ac:dyDescent="0.25">
      <c r="A152" t="s">
        <v>1352</v>
      </c>
      <c r="B152" t="s">
        <v>1353</v>
      </c>
      <c r="C152" t="s">
        <v>201</v>
      </c>
      <c r="D152" s="14">
        <v>2477301338.4935861</v>
      </c>
      <c r="E152" s="1">
        <v>318.99126455107768</v>
      </c>
      <c r="F152" s="1">
        <v>273.46725579184596</v>
      </c>
      <c r="G152" s="1">
        <v>209.92301057921114</v>
      </c>
      <c r="H152" s="1">
        <v>2.0242908737542096</v>
      </c>
      <c r="I152">
        <v>2.2412624594351191</v>
      </c>
    </row>
    <row r="153" spans="1:9" x14ac:dyDescent="0.25">
      <c r="A153" t="s">
        <v>1354</v>
      </c>
      <c r="B153" t="s">
        <v>1355</v>
      </c>
      <c r="C153" t="s">
        <v>207</v>
      </c>
      <c r="D153" s="14">
        <v>13300888224.643467</v>
      </c>
      <c r="E153" s="1">
        <v>17.105</v>
      </c>
      <c r="F153" s="1">
        <v>14.925000000000001</v>
      </c>
      <c r="G153" s="1">
        <v>14.135</v>
      </c>
      <c r="H153" s="1">
        <v>2.0025055013228301</v>
      </c>
      <c r="I153">
        <v>1.9253417744473449</v>
      </c>
    </row>
    <row r="154" spans="1:9" x14ac:dyDescent="0.25">
      <c r="A154" t="s">
        <v>104</v>
      </c>
      <c r="B154" t="s">
        <v>1356</v>
      </c>
      <c r="C154" t="s">
        <v>223</v>
      </c>
      <c r="D154" s="14">
        <v>72203763381.025986</v>
      </c>
      <c r="E154" s="1">
        <v>7.0659999999999998</v>
      </c>
      <c r="F154" s="1">
        <v>6.6719999999999997</v>
      </c>
      <c r="G154" s="1">
        <v>5.7809999999999997</v>
      </c>
      <c r="H154" s="1">
        <v>1.0875623899774702</v>
      </c>
      <c r="I154">
        <v>1.0218076112722763</v>
      </c>
    </row>
    <row r="155" spans="1:9" x14ac:dyDescent="0.25">
      <c r="A155" t="s">
        <v>131</v>
      </c>
      <c r="B155" t="s">
        <v>1357</v>
      </c>
      <c r="C155" t="s">
        <v>202</v>
      </c>
      <c r="D155" s="14">
        <v>16200574167.618135</v>
      </c>
      <c r="E155" s="1">
        <v>91.826771257653149</v>
      </c>
      <c r="F155" s="1">
        <v>44.540450567352465</v>
      </c>
      <c r="G155" s="1">
        <v>40.549217143702627</v>
      </c>
      <c r="H155" s="1">
        <v>2.0965404791177811</v>
      </c>
      <c r="I155">
        <v>2.0214958149895423</v>
      </c>
    </row>
    <row r="156" spans="1:9" x14ac:dyDescent="0.25">
      <c r="A156" t="s">
        <v>1358</v>
      </c>
      <c r="B156" t="s">
        <v>1359</v>
      </c>
      <c r="C156" t="s">
        <v>202</v>
      </c>
      <c r="D156" s="14">
        <v>9451466318.9312439</v>
      </c>
      <c r="E156" s="1">
        <v>65.12</v>
      </c>
      <c r="F156" s="1">
        <v>81.06</v>
      </c>
      <c r="G156" s="1">
        <v>71.7</v>
      </c>
      <c r="H156" s="1">
        <v>1.4508836432471954</v>
      </c>
      <c r="I156">
        <v>1.3562950959602609</v>
      </c>
    </row>
    <row r="157" spans="1:9" x14ac:dyDescent="0.25">
      <c r="A157" t="s">
        <v>1360</v>
      </c>
      <c r="B157" t="s">
        <v>1361</v>
      </c>
      <c r="C157" t="s">
        <v>223</v>
      </c>
      <c r="D157" s="14">
        <v>3484468034.1706409</v>
      </c>
      <c r="E157" s="1">
        <v>13.32</v>
      </c>
      <c r="F157" s="1">
        <v>15.585000000000001</v>
      </c>
      <c r="G157" s="1">
        <v>16.21</v>
      </c>
      <c r="H157" s="1">
        <v>1.4547559929432183</v>
      </c>
      <c r="I157">
        <v>1.3727171880101021</v>
      </c>
    </row>
    <row r="158" spans="1:9" x14ac:dyDescent="0.25">
      <c r="A158" t="s">
        <v>107</v>
      </c>
      <c r="B158" t="s">
        <v>1362</v>
      </c>
      <c r="C158" t="s">
        <v>223</v>
      </c>
      <c r="D158" s="14">
        <v>15919136793.35022</v>
      </c>
      <c r="E158" s="1">
        <v>7.9139999999999997</v>
      </c>
      <c r="F158" s="1">
        <v>7.4720000000000004</v>
      </c>
      <c r="G158" s="1">
        <v>7.274</v>
      </c>
      <c r="H158" s="1">
        <v>1.0764061791740822</v>
      </c>
      <c r="I158">
        <v>1.0238462048039692</v>
      </c>
    </row>
    <row r="159" spans="1:9" x14ac:dyDescent="0.25">
      <c r="A159" t="s">
        <v>1363</v>
      </c>
      <c r="B159" t="s">
        <v>1364</v>
      </c>
      <c r="C159" t="s">
        <v>217</v>
      </c>
      <c r="D159" s="14">
        <v>2666428614.3889236</v>
      </c>
      <c r="E159" s="1">
        <v>12.695</v>
      </c>
      <c r="F159" s="1">
        <v>14.176</v>
      </c>
      <c r="G159" s="1">
        <v>12.378</v>
      </c>
      <c r="H159" s="1">
        <v>2.8034539484708976</v>
      </c>
      <c r="I159">
        <v>2.7729265931176239</v>
      </c>
    </row>
    <row r="160" spans="1:9" x14ac:dyDescent="0.25">
      <c r="A160" t="s">
        <v>1365</v>
      </c>
      <c r="B160" t="s">
        <v>1366</v>
      </c>
      <c r="C160" t="s">
        <v>204</v>
      </c>
      <c r="D160" s="14">
        <v>9437515499.7091827</v>
      </c>
      <c r="E160" s="1">
        <v>115.1</v>
      </c>
      <c r="F160" s="1">
        <v>102.6</v>
      </c>
      <c r="G160" s="1">
        <v>121.5</v>
      </c>
      <c r="H160" s="1">
        <v>1.4291537845080124</v>
      </c>
      <c r="I160">
        <v>1.4726032086250465</v>
      </c>
    </row>
    <row r="161" spans="1:9" x14ac:dyDescent="0.25">
      <c r="A161" t="s">
        <v>1367</v>
      </c>
      <c r="B161" t="s">
        <v>1368</v>
      </c>
      <c r="C161" t="s">
        <v>202</v>
      </c>
      <c r="D161" s="14">
        <v>8741937069.3737183</v>
      </c>
      <c r="E161" s="1">
        <v>152.9</v>
      </c>
      <c r="F161" s="1">
        <v>151.4</v>
      </c>
      <c r="G161" s="1">
        <v>117.6</v>
      </c>
      <c r="H161" s="1">
        <v>1.5201920835159166</v>
      </c>
      <c r="I161">
        <v>1.5306501036937101</v>
      </c>
    </row>
    <row r="162" spans="1:9" x14ac:dyDescent="0.25">
      <c r="A162" t="s">
        <v>105</v>
      </c>
      <c r="B162" t="s">
        <v>1369</v>
      </c>
      <c r="C162" t="s">
        <v>223</v>
      </c>
      <c r="D162" s="14">
        <v>15160830102.045856</v>
      </c>
      <c r="E162" s="1">
        <v>4.5060000000000002</v>
      </c>
      <c r="F162" s="1">
        <v>4.7510000000000003</v>
      </c>
      <c r="G162" s="1">
        <v>4.5199999999999996</v>
      </c>
      <c r="H162" s="1">
        <v>1.1069284591773791</v>
      </c>
      <c r="I162">
        <v>1.0605384014539965</v>
      </c>
    </row>
    <row r="163" spans="1:9" x14ac:dyDescent="0.25">
      <c r="A163" t="s">
        <v>1370</v>
      </c>
      <c r="B163" t="s">
        <v>1371</v>
      </c>
      <c r="C163" t="s">
        <v>207</v>
      </c>
      <c r="D163" s="14">
        <v>17249507972.23568</v>
      </c>
      <c r="E163" s="1">
        <v>14.77</v>
      </c>
      <c r="F163" s="1">
        <v>14.705</v>
      </c>
      <c r="G163" s="1">
        <v>15.285</v>
      </c>
      <c r="H163" s="1">
        <v>1.6124324221600685</v>
      </c>
      <c r="I163">
        <v>1.6528232863082333</v>
      </c>
    </row>
    <row r="164" spans="1:9" x14ac:dyDescent="0.25">
      <c r="A164" t="s">
        <v>1372</v>
      </c>
      <c r="B164" t="s">
        <v>1373</v>
      </c>
      <c r="C164" t="s">
        <v>198</v>
      </c>
      <c r="D164" s="14">
        <v>1842052374.5</v>
      </c>
      <c r="E164" s="1">
        <v>6.5780000000000003</v>
      </c>
      <c r="F164" s="1">
        <v>14.115</v>
      </c>
      <c r="G164" s="1">
        <v>24.24</v>
      </c>
      <c r="H164" s="1">
        <v>3.4951791276982207</v>
      </c>
      <c r="I164">
        <v>5.1127099378880994</v>
      </c>
    </row>
    <row r="165" spans="1:9" x14ac:dyDescent="0.25">
      <c r="A165" t="s">
        <v>1374</v>
      </c>
      <c r="B165" t="s">
        <v>1375</v>
      </c>
      <c r="C165" t="s">
        <v>202</v>
      </c>
      <c r="D165" s="14">
        <v>2444193207.5613022</v>
      </c>
      <c r="E165" s="1">
        <v>9.01</v>
      </c>
      <c r="F165" s="1">
        <v>9.2100000000000009</v>
      </c>
      <c r="G165" s="1">
        <v>9.0779999999999994</v>
      </c>
      <c r="H165" s="1">
        <v>2.6154678526699806</v>
      </c>
      <c r="I165">
        <v>2.4822531961973096</v>
      </c>
    </row>
    <row r="166" spans="1:9" x14ac:dyDescent="0.25">
      <c r="A166" t="s">
        <v>1376</v>
      </c>
      <c r="B166" t="s">
        <v>1377</v>
      </c>
      <c r="C166" t="s">
        <v>204</v>
      </c>
      <c r="D166" s="14">
        <v>12830356428.604889</v>
      </c>
      <c r="E166" s="1">
        <v>109</v>
      </c>
      <c r="F166" s="1">
        <v>99.56</v>
      </c>
      <c r="G166" s="1">
        <v>90.86</v>
      </c>
      <c r="H166" s="1">
        <v>1.4880212914316895</v>
      </c>
      <c r="I166">
        <v>1.4472011348124261</v>
      </c>
    </row>
    <row r="167" spans="1:9" x14ac:dyDescent="0.25">
      <c r="A167" t="s">
        <v>1378</v>
      </c>
      <c r="B167" t="s">
        <v>1379</v>
      </c>
      <c r="C167" t="s">
        <v>202</v>
      </c>
      <c r="D167" s="14">
        <v>7768830549.9203453</v>
      </c>
      <c r="E167" s="1">
        <v>26.23</v>
      </c>
      <c r="F167" s="1">
        <v>23.59</v>
      </c>
      <c r="G167" s="1">
        <v>20.69</v>
      </c>
      <c r="H167" s="1">
        <v>2.0205252646362748</v>
      </c>
      <c r="I167">
        <v>1.9296806043786725</v>
      </c>
    </row>
    <row r="168" spans="1:9" x14ac:dyDescent="0.25">
      <c r="A168" t="s">
        <v>1380</v>
      </c>
      <c r="B168" t="s">
        <v>1381</v>
      </c>
      <c r="C168" t="s">
        <v>196</v>
      </c>
      <c r="D168" s="14">
        <v>5740482948.9893303</v>
      </c>
      <c r="E168" s="1">
        <v>27.08</v>
      </c>
      <c r="F168" s="1">
        <v>25.4</v>
      </c>
      <c r="G168" s="1">
        <v>26.3</v>
      </c>
      <c r="H168" s="1">
        <v>1.678558537099206</v>
      </c>
      <c r="I168">
        <v>2.6368480714262357</v>
      </c>
    </row>
    <row r="169" spans="1:9" x14ac:dyDescent="0.25">
      <c r="A169" t="s">
        <v>1382</v>
      </c>
      <c r="B169" t="s">
        <v>1383</v>
      </c>
      <c r="C169" t="s">
        <v>198</v>
      </c>
      <c r="D169" s="14">
        <v>39145921391.99971</v>
      </c>
      <c r="E169" s="1">
        <v>5.3559999999999999</v>
      </c>
      <c r="F169" s="1">
        <v>3.8809999999999998</v>
      </c>
      <c r="G169" s="1">
        <v>3.8460000000000001</v>
      </c>
      <c r="H169" s="1">
        <v>1.6672448326659577</v>
      </c>
      <c r="I169">
        <v>1.5955307031795405</v>
      </c>
    </row>
    <row r="170" spans="1:9" x14ac:dyDescent="0.25">
      <c r="A170" t="s">
        <v>1384</v>
      </c>
      <c r="B170" t="s">
        <v>1385</v>
      </c>
      <c r="C170" t="s">
        <v>223</v>
      </c>
      <c r="D170" s="14">
        <v>6973544799.3646011</v>
      </c>
      <c r="E170" s="1">
        <v>96.6</v>
      </c>
      <c r="F170" s="1">
        <v>114.1</v>
      </c>
      <c r="G170" s="1">
        <v>92.15</v>
      </c>
      <c r="H170" s="1">
        <v>1.5870287623123471</v>
      </c>
      <c r="I170">
        <v>1.6538599461315273</v>
      </c>
    </row>
    <row r="171" spans="1:9" x14ac:dyDescent="0.25">
      <c r="A171" t="s">
        <v>1386</v>
      </c>
      <c r="B171" t="s">
        <v>1387</v>
      </c>
      <c r="C171" t="s">
        <v>223</v>
      </c>
      <c r="D171" s="14">
        <v>14765953169.863234</v>
      </c>
      <c r="E171" s="1">
        <v>14.32</v>
      </c>
      <c r="F171" s="1">
        <v>16.934999999999999</v>
      </c>
      <c r="G171" s="1">
        <v>14.99</v>
      </c>
      <c r="H171" s="1">
        <v>1.9271185165728386</v>
      </c>
      <c r="I171">
        <v>1.9873655520822102</v>
      </c>
    </row>
    <row r="172" spans="1:9" x14ac:dyDescent="0.25">
      <c r="A172" t="s">
        <v>1388</v>
      </c>
      <c r="B172" t="s">
        <v>1389</v>
      </c>
      <c r="C172" t="s">
        <v>198</v>
      </c>
      <c r="D172" s="14">
        <v>9218396606.07514</v>
      </c>
      <c r="E172" s="1">
        <v>9.2040000000000006</v>
      </c>
      <c r="F172" s="1">
        <v>8.3160000000000007</v>
      </c>
      <c r="G172" s="1">
        <v>9.452</v>
      </c>
      <c r="H172" s="1">
        <v>2.1643669200691273</v>
      </c>
      <c r="I172">
        <v>2.0634772660697953</v>
      </c>
    </row>
    <row r="173" spans="1:9" x14ac:dyDescent="0.25">
      <c r="A173" t="s">
        <v>1390</v>
      </c>
      <c r="B173" t="s">
        <v>1391</v>
      </c>
      <c r="C173" t="s">
        <v>198</v>
      </c>
      <c r="D173" s="14">
        <v>8265295140.5933075</v>
      </c>
      <c r="E173" s="1">
        <v>11.52</v>
      </c>
      <c r="F173" s="1">
        <v>5.3259999999999996</v>
      </c>
      <c r="G173" s="1">
        <v>5.1959999999999997</v>
      </c>
      <c r="H173" s="1">
        <v>2.0430864500103874</v>
      </c>
      <c r="I173">
        <v>1.8340121749063423</v>
      </c>
    </row>
    <row r="174" spans="1:9" x14ac:dyDescent="0.25">
      <c r="A174" t="s">
        <v>1392</v>
      </c>
      <c r="B174" t="s">
        <v>1393</v>
      </c>
      <c r="C174" t="s">
        <v>207</v>
      </c>
      <c r="D174" s="14">
        <v>12841201337.925631</v>
      </c>
      <c r="E174" s="1">
        <v>20.562698777900916</v>
      </c>
      <c r="F174" s="1">
        <v>24.889732970508643</v>
      </c>
      <c r="G174" s="1">
        <v>26.448161760110963</v>
      </c>
      <c r="H174" s="1">
        <v>1.8251371442765696</v>
      </c>
      <c r="I174">
        <v>1.8567574370011619</v>
      </c>
    </row>
    <row r="175" spans="1:9" x14ac:dyDescent="0.25">
      <c r="A175" t="s">
        <v>2206</v>
      </c>
      <c r="B175" t="s">
        <v>2207</v>
      </c>
      <c r="C175" t="s">
        <v>208</v>
      </c>
      <c r="D175" s="14">
        <v>11150670385.25</v>
      </c>
      <c r="E175" s="1">
        <v>19.675000000000001</v>
      </c>
      <c r="F175" s="1" t="e">
        <v>#N/A</v>
      </c>
      <c r="G175" s="1" t="e">
        <v>#N/A</v>
      </c>
      <c r="H175" s="1">
        <v>2.1066393514634885</v>
      </c>
      <c r="I175">
        <v>2.1066393514634885</v>
      </c>
    </row>
    <row r="176" spans="1:9" x14ac:dyDescent="0.25">
      <c r="A176" t="s">
        <v>1394</v>
      </c>
      <c r="B176" t="s">
        <v>1395</v>
      </c>
      <c r="C176" t="s">
        <v>208</v>
      </c>
      <c r="D176" s="14">
        <v>7887729424.7106676</v>
      </c>
      <c r="E176" s="1">
        <v>81.495964762179085</v>
      </c>
      <c r="F176" s="1">
        <v>106.47968973958106</v>
      </c>
      <c r="G176" s="1">
        <v>79.412850708961884</v>
      </c>
      <c r="H176" s="1">
        <v>2.5356433693921892</v>
      </c>
      <c r="I176">
        <v>2.4050430063517201</v>
      </c>
    </row>
    <row r="177" spans="1:9" x14ac:dyDescent="0.25">
      <c r="A177" t="s">
        <v>1396</v>
      </c>
      <c r="B177" t="s">
        <v>1397</v>
      </c>
      <c r="C177" t="s">
        <v>198</v>
      </c>
      <c r="D177" s="14">
        <v>12003101342.650852</v>
      </c>
      <c r="E177" s="1">
        <v>5.15</v>
      </c>
      <c r="F177" s="1">
        <v>3.8340000000000001</v>
      </c>
      <c r="G177" s="1">
        <v>4.2320000000000002</v>
      </c>
      <c r="H177" s="1">
        <v>1.7515348284153525</v>
      </c>
      <c r="I177">
        <v>1.7737075036863674</v>
      </c>
    </row>
    <row r="178" spans="1:9" x14ac:dyDescent="0.25">
      <c r="A178" t="s">
        <v>21</v>
      </c>
      <c r="B178" t="s">
        <v>1398</v>
      </c>
      <c r="C178" t="s">
        <v>198</v>
      </c>
      <c r="D178" s="14">
        <v>42254094320</v>
      </c>
      <c r="E178" s="1">
        <v>1361.6</v>
      </c>
      <c r="F178" s="1">
        <v>1164.2</v>
      </c>
      <c r="G178" s="1">
        <v>745.3</v>
      </c>
      <c r="H178" s="1">
        <v>2.8446384737231583</v>
      </c>
      <c r="I178">
        <v>3.5879892233743704</v>
      </c>
    </row>
    <row r="179" spans="1:9" x14ac:dyDescent="0.25">
      <c r="A179" t="s">
        <v>1399</v>
      </c>
      <c r="B179" t="s">
        <v>1400</v>
      </c>
      <c r="C179" t="s">
        <v>198</v>
      </c>
      <c r="D179" s="14">
        <v>3163023181.2597427</v>
      </c>
      <c r="E179" s="1">
        <v>5.2050000000000001</v>
      </c>
      <c r="F179" s="1">
        <v>6.05</v>
      </c>
      <c r="G179" s="1">
        <v>5.51</v>
      </c>
      <c r="H179" s="1">
        <v>2.0393024787881551</v>
      </c>
      <c r="I179">
        <v>2.0921537108915986</v>
      </c>
    </row>
    <row r="180" spans="1:9" x14ac:dyDescent="0.25">
      <c r="A180" t="s">
        <v>1401</v>
      </c>
      <c r="B180" t="s">
        <v>1402</v>
      </c>
      <c r="C180" t="s">
        <v>200</v>
      </c>
      <c r="D180" s="14">
        <v>3238852262.3058124</v>
      </c>
      <c r="E180" s="1">
        <v>27.14</v>
      </c>
      <c r="F180" s="1">
        <v>25.68</v>
      </c>
      <c r="G180" s="1">
        <v>23.12</v>
      </c>
      <c r="H180" s="1">
        <v>1.2209969525430371</v>
      </c>
      <c r="I180">
        <v>1.1795155754004376</v>
      </c>
    </row>
    <row r="181" spans="1:9" x14ac:dyDescent="0.25">
      <c r="A181" t="s">
        <v>1403</v>
      </c>
      <c r="B181" t="s">
        <v>1404</v>
      </c>
      <c r="C181" t="s">
        <v>198</v>
      </c>
      <c r="D181" s="14">
        <v>21579112056.745197</v>
      </c>
      <c r="E181" s="1">
        <v>96.85</v>
      </c>
      <c r="F181" s="1">
        <v>89.66</v>
      </c>
      <c r="G181" s="1">
        <v>85.22</v>
      </c>
      <c r="H181" s="1">
        <v>1.0844927486144826</v>
      </c>
      <c r="I181">
        <v>1.0471474960860214</v>
      </c>
    </row>
    <row r="182" spans="1:9" x14ac:dyDescent="0.25">
      <c r="A182" t="s">
        <v>1405</v>
      </c>
      <c r="B182" t="s">
        <v>1406</v>
      </c>
      <c r="C182" t="s">
        <v>223</v>
      </c>
      <c r="D182" s="14">
        <v>5317653220.2125597</v>
      </c>
      <c r="E182" s="1">
        <v>3.548</v>
      </c>
      <c r="F182" s="1">
        <v>2.9660000000000002</v>
      </c>
      <c r="G182" s="1">
        <v>2.6059999999999999</v>
      </c>
      <c r="H182" s="1">
        <v>1.3530314146274289</v>
      </c>
      <c r="I182">
        <v>1.3202638272691374</v>
      </c>
    </row>
    <row r="183" spans="1:9" x14ac:dyDescent="0.25">
      <c r="A183" t="s">
        <v>1407</v>
      </c>
      <c r="B183" t="s">
        <v>1408</v>
      </c>
      <c r="C183" t="s">
        <v>204</v>
      </c>
      <c r="D183" s="14">
        <v>2840915000</v>
      </c>
      <c r="E183" s="1">
        <v>81</v>
      </c>
      <c r="F183" s="1">
        <v>91.85</v>
      </c>
      <c r="G183" s="1">
        <v>101.8</v>
      </c>
      <c r="H183" s="1">
        <v>2.7281146711743252</v>
      </c>
      <c r="I183">
        <v>2.7059446742369846</v>
      </c>
    </row>
    <row r="184" spans="1:9" x14ac:dyDescent="0.25">
      <c r="A184" t="s">
        <v>1409</v>
      </c>
      <c r="B184" t="s">
        <v>1410</v>
      </c>
      <c r="C184" t="s">
        <v>202</v>
      </c>
      <c r="D184" s="14">
        <v>7727951486.9391203</v>
      </c>
      <c r="E184" s="1">
        <v>627.8473551448468</v>
      </c>
      <c r="F184" s="1">
        <v>474.35147725954857</v>
      </c>
      <c r="G184" s="1">
        <v>441.77827599505622</v>
      </c>
      <c r="H184" s="1">
        <v>1.8400627251093018</v>
      </c>
      <c r="I184">
        <v>1.7698245369015828</v>
      </c>
    </row>
    <row r="185" spans="1:9" x14ac:dyDescent="0.25">
      <c r="A185" t="s">
        <v>31</v>
      </c>
      <c r="B185" t="s">
        <v>1411</v>
      </c>
      <c r="C185" t="s">
        <v>208</v>
      </c>
      <c r="D185" s="14">
        <v>19270634870.167458</v>
      </c>
      <c r="E185" s="1">
        <v>27.493926924781981</v>
      </c>
      <c r="F185" s="1">
        <v>23.028033295595794</v>
      </c>
      <c r="G185" s="1">
        <v>20.458251948110895</v>
      </c>
      <c r="H185" s="1">
        <v>1.0822791791608393</v>
      </c>
      <c r="I185">
        <v>1.0713421559868919</v>
      </c>
    </row>
    <row r="186" spans="1:9" x14ac:dyDescent="0.25">
      <c r="A186" t="s">
        <v>1412</v>
      </c>
      <c r="B186" t="s">
        <v>1413</v>
      </c>
      <c r="C186" t="s">
        <v>217</v>
      </c>
      <c r="D186" s="14">
        <v>11112914237.782185</v>
      </c>
      <c r="E186" s="1">
        <v>38.75</v>
      </c>
      <c r="F186" s="1">
        <v>23.344999999999999</v>
      </c>
      <c r="G186" s="1">
        <v>28.484999999999999</v>
      </c>
      <c r="H186" s="1">
        <v>4.6365057032472965</v>
      </c>
      <c r="I186">
        <v>4.4436548080734797</v>
      </c>
    </row>
    <row r="187" spans="1:9" x14ac:dyDescent="0.25">
      <c r="A187" t="s">
        <v>1414</v>
      </c>
      <c r="B187" t="s">
        <v>1415</v>
      </c>
      <c r="C187" t="s">
        <v>198</v>
      </c>
      <c r="D187" s="14">
        <v>6137606456.5157204</v>
      </c>
      <c r="E187" s="1">
        <v>6.139353505353105</v>
      </c>
      <c r="F187" s="1">
        <v>5.9382478312482876</v>
      </c>
      <c r="G187" s="1">
        <v>5.4639163759781288</v>
      </c>
      <c r="H187" s="1">
        <v>1.6208475294109088</v>
      </c>
      <c r="I187">
        <v>1.5746961531696952</v>
      </c>
    </row>
    <row r="188" spans="1:9" x14ac:dyDescent="0.25">
      <c r="A188" t="s">
        <v>1416</v>
      </c>
      <c r="B188" t="s">
        <v>1417</v>
      </c>
      <c r="C188" t="s">
        <v>202</v>
      </c>
      <c r="D188" s="14">
        <v>7133959431.2139063</v>
      </c>
      <c r="E188" s="1">
        <v>26.373705968911811</v>
      </c>
      <c r="F188" s="1">
        <v>18.762925858098075</v>
      </c>
      <c r="G188" s="1">
        <v>15.12545032074105</v>
      </c>
      <c r="H188" s="1">
        <v>2.1910340389124854</v>
      </c>
      <c r="I188">
        <v>2.1843164365666912</v>
      </c>
    </row>
    <row r="189" spans="1:9" x14ac:dyDescent="0.25">
      <c r="A189" t="s">
        <v>1418</v>
      </c>
      <c r="B189" t="s">
        <v>1419</v>
      </c>
      <c r="C189" t="s">
        <v>208</v>
      </c>
      <c r="D189" s="14">
        <v>3283876445.4695687</v>
      </c>
      <c r="E189" s="1">
        <v>55.831360922949266</v>
      </c>
      <c r="F189" s="1">
        <v>51.419965704488092</v>
      </c>
      <c r="G189" s="1">
        <v>45.976039566575032</v>
      </c>
      <c r="H189" s="1">
        <v>1.7170497338862407</v>
      </c>
      <c r="I189">
        <v>1.8437939837809245</v>
      </c>
    </row>
    <row r="190" spans="1:9" x14ac:dyDescent="0.25">
      <c r="A190" t="s">
        <v>1420</v>
      </c>
      <c r="B190" t="s">
        <v>1421</v>
      </c>
      <c r="C190" t="s">
        <v>202</v>
      </c>
      <c r="D190" s="14">
        <v>4616930801.5709496</v>
      </c>
      <c r="E190" s="1">
        <v>25.22</v>
      </c>
      <c r="F190" s="1">
        <v>25.2</v>
      </c>
      <c r="G190" s="1">
        <v>22.03</v>
      </c>
      <c r="H190" s="1">
        <v>2.188072189242253</v>
      </c>
      <c r="I190">
        <v>2.0738263985461689</v>
      </c>
    </row>
    <row r="191" spans="1:9" x14ac:dyDescent="0.25">
      <c r="A191" t="s">
        <v>1422</v>
      </c>
      <c r="B191" t="s">
        <v>1423</v>
      </c>
      <c r="C191" t="s">
        <v>202</v>
      </c>
      <c r="D191" s="14">
        <v>5952598012.9497862</v>
      </c>
      <c r="E191" s="1">
        <v>60.318550976718242</v>
      </c>
      <c r="F191" s="1">
        <v>65.051228198338052</v>
      </c>
      <c r="G191" s="1">
        <v>53.746480626001691</v>
      </c>
      <c r="H191" s="1">
        <v>1.186814395611993</v>
      </c>
      <c r="I191">
        <v>1.4222496322202915</v>
      </c>
    </row>
    <row r="192" spans="1:9" x14ac:dyDescent="0.25">
      <c r="A192" t="s">
        <v>1424</v>
      </c>
      <c r="B192" t="s">
        <v>1425</v>
      </c>
      <c r="C192" t="s">
        <v>198</v>
      </c>
      <c r="D192" s="14">
        <v>4963066858.456275</v>
      </c>
      <c r="E192" s="1">
        <v>9.1254203853886615</v>
      </c>
      <c r="F192" s="1">
        <v>7.353112044562141</v>
      </c>
      <c r="G192" s="1">
        <v>9.506495710379939</v>
      </c>
      <c r="H192" s="1">
        <v>2.9785742852953865</v>
      </c>
      <c r="I192">
        <v>3.0902087504803091</v>
      </c>
    </row>
    <row r="193" spans="1:9" x14ac:dyDescent="0.25">
      <c r="A193" t="s">
        <v>1426</v>
      </c>
      <c r="B193" t="s">
        <v>1427</v>
      </c>
      <c r="C193" t="s">
        <v>202</v>
      </c>
      <c r="D193" s="14">
        <v>4450116549.7176352</v>
      </c>
      <c r="E193" s="1">
        <v>5.9195789829824879</v>
      </c>
      <c r="F193" s="1">
        <v>5.9730967034973981</v>
      </c>
      <c r="G193" s="1">
        <v>5.0639479588950698</v>
      </c>
      <c r="H193" s="1">
        <v>2.0384213365770147</v>
      </c>
      <c r="I193">
        <v>2.1125949110736655</v>
      </c>
    </row>
    <row r="194" spans="1:9" x14ac:dyDescent="0.25">
      <c r="A194" t="s">
        <v>1428</v>
      </c>
      <c r="B194" t="s">
        <v>1429</v>
      </c>
      <c r="C194" t="s">
        <v>223</v>
      </c>
      <c r="D194" s="14">
        <v>8584137374.2265368</v>
      </c>
      <c r="E194" s="1">
        <v>163.01627165018283</v>
      </c>
      <c r="F194" s="1">
        <v>161.9242103966551</v>
      </c>
      <c r="G194" s="1">
        <v>166.05850090594313</v>
      </c>
      <c r="H194" s="1">
        <v>1.4312413810065394</v>
      </c>
      <c r="I194">
        <v>1.3564398582995492</v>
      </c>
    </row>
    <row r="195" spans="1:9" x14ac:dyDescent="0.25">
      <c r="A195" t="s">
        <v>2156</v>
      </c>
      <c r="B195" t="s">
        <v>2157</v>
      </c>
      <c r="C195" t="s">
        <v>201</v>
      </c>
      <c r="D195" s="14">
        <v>3241318817.0134168</v>
      </c>
      <c r="E195" s="1">
        <v>33.130314253923999</v>
      </c>
      <c r="F195" s="1">
        <v>24.668459233094918</v>
      </c>
      <c r="G195" s="1">
        <v>20.829905870277678</v>
      </c>
      <c r="H195" s="1">
        <v>1.9341151261251066</v>
      </c>
      <c r="I195">
        <v>2.11405858096516</v>
      </c>
    </row>
    <row r="196" spans="1:9" x14ac:dyDescent="0.25">
      <c r="A196" t="s">
        <v>20</v>
      </c>
      <c r="B196" t="s">
        <v>1430</v>
      </c>
      <c r="C196" t="s">
        <v>202</v>
      </c>
      <c r="D196" s="14">
        <v>8453076384.7294493</v>
      </c>
      <c r="E196" s="1">
        <v>4.2339059749423651</v>
      </c>
      <c r="F196" s="1">
        <v>5.8168617026995912</v>
      </c>
      <c r="G196" s="1">
        <v>6.0933957006413948</v>
      </c>
      <c r="H196" s="1">
        <v>2.922735946882375</v>
      </c>
      <c r="I196">
        <v>2.8970863230570134</v>
      </c>
    </row>
    <row r="197" spans="1:9" x14ac:dyDescent="0.25">
      <c r="A197" t="s">
        <v>1431</v>
      </c>
      <c r="B197" t="s">
        <v>1432</v>
      </c>
      <c r="C197" t="s">
        <v>208</v>
      </c>
      <c r="D197" s="14">
        <v>5380740157.7069683</v>
      </c>
      <c r="E197" s="1">
        <v>24.900659515129782</v>
      </c>
      <c r="F197" s="1">
        <v>24.331506878365364</v>
      </c>
      <c r="G197" s="1">
        <v>21.685574202708171</v>
      </c>
      <c r="H197" s="1">
        <v>1.2981767490825569</v>
      </c>
      <c r="I197">
        <v>1.3065330072845407</v>
      </c>
    </row>
    <row r="198" spans="1:9" x14ac:dyDescent="0.25">
      <c r="A198" t="s">
        <v>142</v>
      </c>
      <c r="B198" t="s">
        <v>1433</v>
      </c>
      <c r="C198" t="s">
        <v>202</v>
      </c>
      <c r="D198" s="14">
        <v>4674607932.7452736</v>
      </c>
      <c r="E198" s="1">
        <v>35.75</v>
      </c>
      <c r="F198" s="1">
        <v>38.22</v>
      </c>
      <c r="G198" s="1">
        <v>34.07</v>
      </c>
      <c r="H198" s="1">
        <v>2.2231730730411199</v>
      </c>
      <c r="I198">
        <v>2.4022442278199292</v>
      </c>
    </row>
    <row r="199" spans="1:9" x14ac:dyDescent="0.25">
      <c r="A199" t="s">
        <v>1434</v>
      </c>
      <c r="B199" t="s">
        <v>1435</v>
      </c>
      <c r="C199" t="s">
        <v>196</v>
      </c>
      <c r="D199" s="14">
        <v>9795320213.3178711</v>
      </c>
      <c r="E199" s="1">
        <v>21.03</v>
      </c>
      <c r="F199" s="1">
        <v>17.32</v>
      </c>
      <c r="G199" s="1">
        <v>17.260000000000002</v>
      </c>
      <c r="H199" s="1">
        <v>1.1859021024396972</v>
      </c>
      <c r="I199">
        <v>1.2231221569560051</v>
      </c>
    </row>
    <row r="200" spans="1:9" x14ac:dyDescent="0.25">
      <c r="A200" t="s">
        <v>1436</v>
      </c>
      <c r="B200" t="s">
        <v>1437</v>
      </c>
      <c r="C200" t="s">
        <v>204</v>
      </c>
      <c r="D200" s="14">
        <v>10764490152.167265</v>
      </c>
      <c r="E200" s="1">
        <v>55.74</v>
      </c>
      <c r="F200" s="1">
        <v>57.22</v>
      </c>
      <c r="G200" s="1">
        <v>51.94</v>
      </c>
      <c r="H200" s="1">
        <v>2.1441188993213514</v>
      </c>
      <c r="I200">
        <v>2.060232025190289</v>
      </c>
    </row>
    <row r="201" spans="1:9" x14ac:dyDescent="0.25">
      <c r="A201" t="s">
        <v>1438</v>
      </c>
      <c r="B201" t="s">
        <v>1439</v>
      </c>
      <c r="C201" t="s">
        <v>196</v>
      </c>
      <c r="D201" s="14">
        <v>3084353744.7703934</v>
      </c>
      <c r="E201" s="1">
        <v>96.1</v>
      </c>
      <c r="F201" s="1">
        <v>92.2</v>
      </c>
      <c r="G201" s="1">
        <v>75.428575200000012</v>
      </c>
      <c r="H201" s="1">
        <v>1.5503615472238552</v>
      </c>
      <c r="I201">
        <v>1.5315393416999465</v>
      </c>
    </row>
    <row r="202" spans="1:9" x14ac:dyDescent="0.25">
      <c r="A202" t="s">
        <v>1440</v>
      </c>
      <c r="B202" t="s">
        <v>1441</v>
      </c>
      <c r="C202" t="s">
        <v>217</v>
      </c>
      <c r="D202" s="14">
        <v>8690451755.6186218</v>
      </c>
      <c r="E202" s="1">
        <v>8.3255960568684948</v>
      </c>
      <c r="F202" s="1">
        <v>7.2099927905811629</v>
      </c>
      <c r="G202" s="1">
        <v>6.3181358698092298</v>
      </c>
      <c r="H202" s="1">
        <v>2.0700519454128217</v>
      </c>
      <c r="I202">
        <v>2.1437016965682294</v>
      </c>
    </row>
    <row r="203" spans="1:9" x14ac:dyDescent="0.25">
      <c r="A203" t="s">
        <v>1442</v>
      </c>
      <c r="B203" t="s">
        <v>1443</v>
      </c>
      <c r="C203" t="s">
        <v>200</v>
      </c>
      <c r="D203" s="14">
        <v>5977499771.1181641</v>
      </c>
      <c r="E203" s="1">
        <v>79.2</v>
      </c>
      <c r="F203" s="1">
        <v>66</v>
      </c>
      <c r="G203" s="1">
        <v>66.02</v>
      </c>
      <c r="H203" s="1">
        <v>1.1940653891521933</v>
      </c>
      <c r="I203">
        <v>1.3110710819479121</v>
      </c>
    </row>
    <row r="204" spans="1:9" x14ac:dyDescent="0.25">
      <c r="A204" t="s">
        <v>1444</v>
      </c>
      <c r="B204" t="s">
        <v>1445</v>
      </c>
      <c r="C204" t="s">
        <v>198</v>
      </c>
      <c r="D204" s="14">
        <v>7469665171.1580124</v>
      </c>
      <c r="E204" s="1">
        <v>5.8079999999999998</v>
      </c>
      <c r="F204" s="1">
        <v>7.1840000000000002</v>
      </c>
      <c r="G204" s="1">
        <v>5.8220000000000001</v>
      </c>
      <c r="H204" s="1">
        <v>1.7533610969671405</v>
      </c>
      <c r="I204">
        <v>2.1649691374172879</v>
      </c>
    </row>
    <row r="205" spans="1:9" x14ac:dyDescent="0.25">
      <c r="A205" t="s">
        <v>1446</v>
      </c>
      <c r="B205" t="s">
        <v>1447</v>
      </c>
      <c r="C205" t="s">
        <v>217</v>
      </c>
      <c r="D205" s="14">
        <v>4464021221.2292967</v>
      </c>
      <c r="E205" s="1">
        <v>135.92576437921858</v>
      </c>
      <c r="F205" s="1">
        <v>114.07197516208568</v>
      </c>
      <c r="G205" s="1">
        <v>115.23727726972756</v>
      </c>
      <c r="H205" s="1">
        <v>1.5737477849031409</v>
      </c>
      <c r="I205">
        <v>1.7788170533414878</v>
      </c>
    </row>
    <row r="206" spans="1:9" x14ac:dyDescent="0.25">
      <c r="A206" t="s">
        <v>2158</v>
      </c>
      <c r="B206" t="s">
        <v>2159</v>
      </c>
      <c r="C206" t="s">
        <v>204</v>
      </c>
      <c r="D206" s="14">
        <v>4948703650.5530291</v>
      </c>
      <c r="E206" s="1">
        <v>22.198386012627136</v>
      </c>
      <c r="F206" s="1">
        <v>14.416247071290796</v>
      </c>
      <c r="G206" s="1">
        <v>11.19156451991395</v>
      </c>
      <c r="H206" s="1">
        <v>2.2886315154248127</v>
      </c>
      <c r="I206">
        <v>2.4058979834338849</v>
      </c>
    </row>
    <row r="207" spans="1:9" x14ac:dyDescent="0.25">
      <c r="A207" t="s">
        <v>1448</v>
      </c>
      <c r="B207" t="s">
        <v>1449</v>
      </c>
      <c r="C207" t="s">
        <v>208</v>
      </c>
      <c r="D207" s="14">
        <v>7715127075.7220249</v>
      </c>
      <c r="E207" s="1">
        <v>29.813754573552483</v>
      </c>
      <c r="F207" s="1">
        <v>20.093000942556824</v>
      </c>
      <c r="G207" s="1">
        <v>18.236971529579211</v>
      </c>
      <c r="H207" s="1">
        <v>1.3243985280167303</v>
      </c>
      <c r="I207">
        <v>1.2939869931668038</v>
      </c>
    </row>
    <row r="208" spans="1:9" x14ac:dyDescent="0.25">
      <c r="A208" t="s">
        <v>1450</v>
      </c>
      <c r="B208" t="s">
        <v>1451</v>
      </c>
      <c r="C208" t="s">
        <v>208</v>
      </c>
      <c r="D208" s="14">
        <v>3266166421.2099419</v>
      </c>
      <c r="E208" s="1">
        <v>60.437993651919676</v>
      </c>
      <c r="F208" s="1">
        <v>44.165137430371651</v>
      </c>
      <c r="G208" s="1">
        <v>40.622879230696718</v>
      </c>
      <c r="H208" s="1">
        <v>1.1266364479239896</v>
      </c>
      <c r="I208">
        <v>1.1779751086711321</v>
      </c>
    </row>
    <row r="209" spans="1:9" x14ac:dyDescent="0.25">
      <c r="A209" t="s">
        <v>2208</v>
      </c>
      <c r="B209" t="s">
        <v>2209</v>
      </c>
      <c r="C209" t="s">
        <v>198</v>
      </c>
      <c r="D209" s="14">
        <v>21387248871.132088</v>
      </c>
      <c r="E209" s="1">
        <v>20.14</v>
      </c>
      <c r="F209" s="1" t="e">
        <v>#N/A</v>
      </c>
      <c r="G209" s="1" t="e">
        <v>#N/A</v>
      </c>
      <c r="H209" s="1">
        <v>2.0841726906408571</v>
      </c>
      <c r="I209">
        <v>2.0841726906408571</v>
      </c>
    </row>
    <row r="210" spans="1:9" x14ac:dyDescent="0.25">
      <c r="A210" t="s">
        <v>156</v>
      </c>
      <c r="B210" t="s">
        <v>1452</v>
      </c>
      <c r="C210" t="s">
        <v>204</v>
      </c>
      <c r="D210" s="14">
        <v>59693757934.570313</v>
      </c>
      <c r="E210" s="1">
        <v>52.7</v>
      </c>
      <c r="F210" s="1">
        <v>52.3</v>
      </c>
      <c r="G210" s="1">
        <v>47.89</v>
      </c>
      <c r="H210" s="1">
        <v>1.3026131427807912</v>
      </c>
      <c r="I210">
        <v>1.2805637302542163</v>
      </c>
    </row>
    <row r="211" spans="1:9" x14ac:dyDescent="0.25">
      <c r="A211" t="s">
        <v>1453</v>
      </c>
      <c r="B211" t="s">
        <v>1454</v>
      </c>
      <c r="C211" t="s">
        <v>198</v>
      </c>
      <c r="D211" s="14">
        <v>3837273761.5529389</v>
      </c>
      <c r="E211" s="1">
        <v>143.96779334276295</v>
      </c>
      <c r="F211" s="1">
        <v>133.76936235918669</v>
      </c>
      <c r="G211" s="1">
        <v>140.41423669682328</v>
      </c>
      <c r="H211" s="1">
        <v>1.3243807128779366</v>
      </c>
      <c r="I211">
        <v>1.3414022800518886</v>
      </c>
    </row>
    <row r="212" spans="1:9" x14ac:dyDescent="0.25">
      <c r="A212" t="s">
        <v>1455</v>
      </c>
      <c r="B212" t="s">
        <v>1456</v>
      </c>
      <c r="C212" t="s">
        <v>198</v>
      </c>
      <c r="D212" s="14">
        <v>11134353319.969168</v>
      </c>
      <c r="E212" s="1">
        <v>108.67682715139556</v>
      </c>
      <c r="F212" s="1">
        <v>107.71942739502249</v>
      </c>
      <c r="G212" s="1">
        <v>86.656292041703665</v>
      </c>
      <c r="H212" s="1">
        <v>1.961715785793029</v>
      </c>
      <c r="I212">
        <v>2.0227690370597791</v>
      </c>
    </row>
    <row r="213" spans="1:9" x14ac:dyDescent="0.25">
      <c r="A213" t="s">
        <v>1457</v>
      </c>
      <c r="B213" t="s">
        <v>1458</v>
      </c>
      <c r="C213" t="s">
        <v>208</v>
      </c>
      <c r="D213" s="14">
        <v>9824796520</v>
      </c>
      <c r="E213" s="1">
        <v>12100</v>
      </c>
      <c r="F213" s="1">
        <v>7640</v>
      </c>
      <c r="G213" s="1">
        <v>7180</v>
      </c>
      <c r="H213" s="1">
        <v>1.9266671538659426</v>
      </c>
      <c r="I213">
        <v>1.8345192640472601</v>
      </c>
    </row>
    <row r="214" spans="1:9" x14ac:dyDescent="0.25">
      <c r="A214" t="s">
        <v>1459</v>
      </c>
      <c r="B214" t="s">
        <v>1460</v>
      </c>
      <c r="C214" t="s">
        <v>204</v>
      </c>
      <c r="D214" s="14">
        <v>4803243946.3506784</v>
      </c>
      <c r="E214" s="1">
        <v>25.032969076846729</v>
      </c>
      <c r="F214" s="1">
        <v>15.671831361815945</v>
      </c>
      <c r="G214" s="1">
        <v>11.090844486614237</v>
      </c>
      <c r="H214" s="1">
        <v>1.717304510010403</v>
      </c>
      <c r="I214">
        <v>1.9926766540589762</v>
      </c>
    </row>
    <row r="215" spans="1:9" x14ac:dyDescent="0.25">
      <c r="A215" t="s">
        <v>1461</v>
      </c>
      <c r="B215" t="s">
        <v>1462</v>
      </c>
      <c r="C215" t="s">
        <v>217</v>
      </c>
      <c r="D215" s="14">
        <v>5119952305.7234392</v>
      </c>
      <c r="E215" s="1">
        <v>9.1612531879490895</v>
      </c>
      <c r="F215" s="1">
        <v>10.986687791069309</v>
      </c>
      <c r="G215" s="1">
        <v>10.974205901762987</v>
      </c>
      <c r="H215" s="1">
        <v>2.389209576581607</v>
      </c>
      <c r="I215">
        <v>2.3874860192355394</v>
      </c>
    </row>
    <row r="216" spans="1:9" x14ac:dyDescent="0.25">
      <c r="A216" t="s">
        <v>1463</v>
      </c>
      <c r="B216" t="s">
        <v>1464</v>
      </c>
      <c r="C216" t="s">
        <v>198</v>
      </c>
      <c r="D216" s="14">
        <v>36349070414.81353</v>
      </c>
      <c r="E216" s="1">
        <v>29.090462302833163</v>
      </c>
      <c r="F216" s="1">
        <v>22.797486947622946</v>
      </c>
      <c r="G216" s="1">
        <v>18.84198954240885</v>
      </c>
      <c r="H216" s="1">
        <v>2.1952074813950886</v>
      </c>
      <c r="I216">
        <v>2.3992848326315777</v>
      </c>
    </row>
    <row r="217" spans="1:9" x14ac:dyDescent="0.25">
      <c r="A217" t="s">
        <v>1465</v>
      </c>
      <c r="B217" t="s">
        <v>1466</v>
      </c>
      <c r="C217" t="s">
        <v>208</v>
      </c>
      <c r="D217" s="14">
        <v>2752800035.4766846</v>
      </c>
      <c r="E217" s="1">
        <v>59.5</v>
      </c>
      <c r="F217" s="1">
        <v>53.2</v>
      </c>
      <c r="G217" s="1">
        <v>57.9</v>
      </c>
      <c r="H217" s="1">
        <v>1.3927330975776218</v>
      </c>
      <c r="I217">
        <v>1.3766222894620948</v>
      </c>
    </row>
    <row r="218" spans="1:9" x14ac:dyDescent="0.25">
      <c r="A218" t="s">
        <v>1467</v>
      </c>
      <c r="B218" t="s">
        <v>1468</v>
      </c>
      <c r="C218" t="s">
        <v>208</v>
      </c>
      <c r="D218" s="14">
        <v>22909137466.232536</v>
      </c>
      <c r="E218" s="1">
        <v>27.065710200642286</v>
      </c>
      <c r="F218" s="1">
        <v>21.588876358323443</v>
      </c>
      <c r="G218" s="1">
        <v>20.346219477703407</v>
      </c>
      <c r="H218" s="1">
        <v>1.1245059613510464</v>
      </c>
      <c r="I218">
        <v>1.0875279551670529</v>
      </c>
    </row>
    <row r="219" spans="1:9" x14ac:dyDescent="0.25">
      <c r="A219" t="s">
        <v>1469</v>
      </c>
      <c r="B219" t="s">
        <v>1470</v>
      </c>
      <c r="C219" t="s">
        <v>212</v>
      </c>
      <c r="D219" s="14">
        <v>4573720374.2417965</v>
      </c>
      <c r="E219" s="1">
        <v>1.8430004783579459</v>
      </c>
      <c r="F219" s="1">
        <v>1.9329507807506165</v>
      </c>
      <c r="G219" s="1">
        <v>1.6450874893937968</v>
      </c>
      <c r="H219" s="1">
        <v>1.4001565484435452</v>
      </c>
      <c r="I219">
        <v>1.6020052692758513</v>
      </c>
    </row>
    <row r="220" spans="1:9" x14ac:dyDescent="0.25">
      <c r="A220" t="s">
        <v>1471</v>
      </c>
      <c r="B220" t="s">
        <v>1472</v>
      </c>
      <c r="C220" t="s">
        <v>208</v>
      </c>
      <c r="D220" s="14">
        <v>8859453845.2148705</v>
      </c>
      <c r="E220" s="1">
        <v>1622.6946935859166</v>
      </c>
      <c r="F220" s="1">
        <v>1367.3362789592297</v>
      </c>
      <c r="G220" s="1">
        <v>1503.9260459406171</v>
      </c>
      <c r="H220" s="1">
        <v>1.9848018536038967</v>
      </c>
      <c r="I220">
        <v>1.8615102315763852</v>
      </c>
    </row>
    <row r="221" spans="1:9" x14ac:dyDescent="0.25">
      <c r="A221" t="s">
        <v>1473</v>
      </c>
      <c r="B221" t="s">
        <v>1474</v>
      </c>
      <c r="C221" t="s">
        <v>217</v>
      </c>
      <c r="D221" s="14">
        <v>35866413862.543884</v>
      </c>
      <c r="E221" s="1">
        <v>11.856</v>
      </c>
      <c r="F221" s="1">
        <v>20.61</v>
      </c>
      <c r="G221" s="1">
        <v>18.937999999999999</v>
      </c>
      <c r="H221" s="1">
        <v>2.1551522334628426</v>
      </c>
      <c r="I221">
        <v>2.027778235439146</v>
      </c>
    </row>
    <row r="222" spans="1:9" x14ac:dyDescent="0.25">
      <c r="A222" t="s">
        <v>1475</v>
      </c>
      <c r="B222" t="s">
        <v>1476</v>
      </c>
      <c r="C222" t="s">
        <v>208</v>
      </c>
      <c r="D222" s="14">
        <v>71154570987.557755</v>
      </c>
      <c r="E222" s="1">
        <v>31.974804151420745</v>
      </c>
      <c r="F222" s="1">
        <v>27.292475116427724</v>
      </c>
      <c r="G222" s="1">
        <v>29.475933345903652</v>
      </c>
      <c r="H222" s="1">
        <v>1.1830275643248409</v>
      </c>
      <c r="I222">
        <v>1.2950666004665765</v>
      </c>
    </row>
    <row r="223" spans="1:9" x14ac:dyDescent="0.25">
      <c r="A223" t="s">
        <v>62</v>
      </c>
      <c r="B223" t="s">
        <v>1477</v>
      </c>
      <c r="C223" t="s">
        <v>202</v>
      </c>
      <c r="D223" s="14">
        <v>13064787795.662363</v>
      </c>
      <c r="E223" s="1">
        <v>436.34591037254432</v>
      </c>
      <c r="F223" s="1">
        <v>426.95902543613732</v>
      </c>
      <c r="G223" s="1">
        <v>349.6628056811935</v>
      </c>
      <c r="H223" s="1">
        <v>2.068528421727089</v>
      </c>
      <c r="I223">
        <v>2.0927639734871151</v>
      </c>
    </row>
    <row r="224" spans="1:9" x14ac:dyDescent="0.25">
      <c r="A224" t="s">
        <v>1478</v>
      </c>
      <c r="B224" t="s">
        <v>1479</v>
      </c>
      <c r="C224" t="s">
        <v>196</v>
      </c>
      <c r="D224" s="14">
        <v>3020127574.9999995</v>
      </c>
      <c r="E224" s="1">
        <v>25.22</v>
      </c>
      <c r="F224" s="1">
        <v>32.9</v>
      </c>
      <c r="G224" s="1">
        <v>35.58</v>
      </c>
      <c r="H224" s="1">
        <v>2.1805982026167396</v>
      </c>
      <c r="I224">
        <v>2.0640819370241092</v>
      </c>
    </row>
    <row r="225" spans="1:9" x14ac:dyDescent="0.25">
      <c r="A225" t="s">
        <v>1480</v>
      </c>
      <c r="B225" t="s">
        <v>1481</v>
      </c>
      <c r="C225" t="s">
        <v>217</v>
      </c>
      <c r="D225" s="14">
        <v>17842009011.916691</v>
      </c>
      <c r="E225" s="1">
        <v>85.736595992582878</v>
      </c>
      <c r="F225" s="1">
        <v>103.05421754386383</v>
      </c>
      <c r="G225" s="1">
        <v>95.1606903036337</v>
      </c>
      <c r="H225" s="1">
        <v>1.7490754764574088</v>
      </c>
      <c r="I225">
        <v>1.7745141775601287</v>
      </c>
    </row>
    <row r="226" spans="1:9" x14ac:dyDescent="0.25">
      <c r="A226" t="s">
        <v>74</v>
      </c>
      <c r="B226" t="s">
        <v>1482</v>
      </c>
      <c r="C226" t="s">
        <v>207</v>
      </c>
      <c r="D226" s="14">
        <v>4814174915.1255493</v>
      </c>
      <c r="E226" s="1">
        <v>130</v>
      </c>
      <c r="F226" s="1">
        <v>128.19999999999999</v>
      </c>
      <c r="G226" s="1">
        <v>118.3</v>
      </c>
      <c r="H226" s="1">
        <v>1.6476422704534885</v>
      </c>
      <c r="I226">
        <v>1.5614572017324939</v>
      </c>
    </row>
    <row r="227" spans="1:9" x14ac:dyDescent="0.25">
      <c r="A227" t="s">
        <v>1483</v>
      </c>
      <c r="B227" t="s">
        <v>1484</v>
      </c>
      <c r="C227" t="s">
        <v>208</v>
      </c>
      <c r="D227" s="14">
        <v>3815388723.8176565</v>
      </c>
      <c r="E227" s="1">
        <v>15.32449522834248</v>
      </c>
      <c r="F227" s="1">
        <v>9.6705620491279323</v>
      </c>
      <c r="G227" s="1">
        <v>9.6861916658810223</v>
      </c>
      <c r="H227" s="1">
        <v>1.4371599968159494</v>
      </c>
      <c r="I227">
        <v>1.3328097760090118</v>
      </c>
    </row>
    <row r="228" spans="1:9" x14ac:dyDescent="0.25">
      <c r="A228" t="s">
        <v>1485</v>
      </c>
      <c r="B228" t="s">
        <v>1486</v>
      </c>
      <c r="C228" t="s">
        <v>204</v>
      </c>
      <c r="D228" s="14">
        <v>11052264175.500336</v>
      </c>
      <c r="E228" s="1">
        <v>52.55</v>
      </c>
      <c r="F228" s="1">
        <v>49.22</v>
      </c>
      <c r="G228" s="1">
        <v>45.26</v>
      </c>
      <c r="H228" s="1">
        <v>1.407352802896598</v>
      </c>
      <c r="I228">
        <v>1.344752934417565</v>
      </c>
    </row>
    <row r="229" spans="1:9" x14ac:dyDescent="0.25">
      <c r="A229" t="s">
        <v>1487</v>
      </c>
      <c r="B229" t="s">
        <v>1488</v>
      </c>
      <c r="C229" t="s">
        <v>202</v>
      </c>
      <c r="D229" s="14">
        <v>14603055473.654615</v>
      </c>
      <c r="E229" s="1">
        <v>185.5</v>
      </c>
      <c r="F229" s="1">
        <v>184.5</v>
      </c>
      <c r="G229" s="1">
        <v>184.9</v>
      </c>
      <c r="H229" s="1">
        <v>1.708278915537651</v>
      </c>
      <c r="I229">
        <v>1.5900589476608566</v>
      </c>
    </row>
    <row r="230" spans="1:9" x14ac:dyDescent="0.25">
      <c r="A230" t="s">
        <v>1489</v>
      </c>
      <c r="B230" t="s">
        <v>1490</v>
      </c>
      <c r="C230" t="s">
        <v>204</v>
      </c>
      <c r="D230" s="14">
        <v>5790644599.499999</v>
      </c>
      <c r="E230" s="1">
        <v>103.9</v>
      </c>
      <c r="F230" s="1">
        <v>89.64</v>
      </c>
      <c r="G230" s="1">
        <v>85.5</v>
      </c>
      <c r="H230" s="1">
        <v>1.6066534383546733</v>
      </c>
      <c r="I230">
        <v>1.8289353442056726</v>
      </c>
    </row>
    <row r="231" spans="1:9" x14ac:dyDescent="0.25">
      <c r="A231" t="s">
        <v>1491</v>
      </c>
      <c r="B231" t="s">
        <v>1492</v>
      </c>
      <c r="C231" t="s">
        <v>198</v>
      </c>
      <c r="D231" s="14">
        <v>27908892885.880154</v>
      </c>
      <c r="E231" s="1">
        <v>18.784303207920292</v>
      </c>
      <c r="F231" s="1">
        <v>18.962766083130255</v>
      </c>
      <c r="G231" s="1">
        <v>18.954805358608745</v>
      </c>
      <c r="H231" s="1">
        <v>1.4121104035185659</v>
      </c>
      <c r="I231">
        <v>1.4115990780721273</v>
      </c>
    </row>
    <row r="232" spans="1:9" x14ac:dyDescent="0.25">
      <c r="A232" t="s">
        <v>1493</v>
      </c>
      <c r="B232" t="s">
        <v>1494</v>
      </c>
      <c r="C232" t="s">
        <v>198</v>
      </c>
      <c r="D232" s="14">
        <v>116066329881.17413</v>
      </c>
      <c r="E232" s="1">
        <v>297.10000000000002</v>
      </c>
      <c r="F232" s="1">
        <v>239.65</v>
      </c>
      <c r="G232" s="1">
        <v>226.95</v>
      </c>
      <c r="H232" s="1">
        <v>0.96832164431095069</v>
      </c>
      <c r="I232">
        <v>0.93533907415859818</v>
      </c>
    </row>
    <row r="233" spans="1:9" x14ac:dyDescent="0.25">
      <c r="A233" t="s">
        <v>1495</v>
      </c>
      <c r="B233" t="s">
        <v>1496</v>
      </c>
      <c r="C233" t="s">
        <v>223</v>
      </c>
      <c r="D233" s="14">
        <v>23572328563.984066</v>
      </c>
      <c r="E233" s="1">
        <v>31.56</v>
      </c>
      <c r="F233" s="1">
        <v>39.549999999999997</v>
      </c>
      <c r="G233" s="1">
        <v>34.630000000000003</v>
      </c>
      <c r="H233" s="1">
        <v>1.584524898026737</v>
      </c>
      <c r="I233">
        <v>1.4875460159248322</v>
      </c>
    </row>
    <row r="234" spans="1:9" x14ac:dyDescent="0.25">
      <c r="A234" t="s">
        <v>153</v>
      </c>
      <c r="B234" t="s">
        <v>1497</v>
      </c>
      <c r="C234" t="s">
        <v>204</v>
      </c>
      <c r="D234" s="14">
        <v>25788632152.5</v>
      </c>
      <c r="E234" s="1">
        <v>26.265000000000001</v>
      </c>
      <c r="F234" s="1">
        <v>33.79</v>
      </c>
      <c r="G234" s="1">
        <v>44.854999999999997</v>
      </c>
      <c r="H234" s="1">
        <v>2.0072458095867107</v>
      </c>
      <c r="I234">
        <v>2.2041373742349464</v>
      </c>
    </row>
    <row r="235" spans="1:9" x14ac:dyDescent="0.25">
      <c r="A235" t="s">
        <v>164</v>
      </c>
      <c r="B235" t="s">
        <v>1498</v>
      </c>
      <c r="C235" t="s">
        <v>217</v>
      </c>
      <c r="D235" s="14">
        <v>48477734337.285141</v>
      </c>
      <c r="E235" s="1">
        <v>75.78</v>
      </c>
      <c r="F235" s="1">
        <v>98.46</v>
      </c>
      <c r="G235" s="1">
        <v>98.5</v>
      </c>
      <c r="H235" s="1">
        <v>1.7375820778607101</v>
      </c>
      <c r="I235">
        <v>1.6497812449995644</v>
      </c>
    </row>
    <row r="236" spans="1:9" x14ac:dyDescent="0.25">
      <c r="A236" t="s">
        <v>1499</v>
      </c>
      <c r="B236" t="s">
        <v>1500</v>
      </c>
      <c r="C236" t="s">
        <v>204</v>
      </c>
      <c r="D236" s="14">
        <v>4547838000.8582764</v>
      </c>
      <c r="E236" s="1">
        <v>16.869969080248339</v>
      </c>
      <c r="F236" s="1">
        <v>14.483299383250287</v>
      </c>
      <c r="G236" s="1">
        <v>9.3233980278540169</v>
      </c>
      <c r="H236" s="1">
        <v>2.5196240919615418</v>
      </c>
      <c r="I236">
        <v>2.5071384612139784</v>
      </c>
    </row>
    <row r="237" spans="1:9" x14ac:dyDescent="0.25">
      <c r="A237" t="s">
        <v>139</v>
      </c>
      <c r="B237" t="s">
        <v>1501</v>
      </c>
      <c r="C237" t="s">
        <v>198</v>
      </c>
      <c r="D237" s="14">
        <v>19653659040.076145</v>
      </c>
      <c r="E237" s="1">
        <v>16.614999999999998</v>
      </c>
      <c r="F237" s="1">
        <v>11.345000000000001</v>
      </c>
      <c r="G237" s="1">
        <v>10.395</v>
      </c>
      <c r="H237" s="1">
        <v>2.2178588561056056</v>
      </c>
      <c r="I237">
        <v>2.0567633370178697</v>
      </c>
    </row>
    <row r="238" spans="1:9" x14ac:dyDescent="0.25">
      <c r="A238" t="s">
        <v>137</v>
      </c>
      <c r="B238" t="s">
        <v>1502</v>
      </c>
      <c r="C238" t="s">
        <v>198</v>
      </c>
      <c r="D238" s="14">
        <v>32577467877.839081</v>
      </c>
      <c r="E238" s="1">
        <v>16.257999999999999</v>
      </c>
      <c r="F238" s="1">
        <v>12.2</v>
      </c>
      <c r="G238" s="1">
        <v>10.164</v>
      </c>
      <c r="H238" s="1">
        <v>1.8914486766477956</v>
      </c>
      <c r="I238">
        <v>1.8174065968486102</v>
      </c>
    </row>
    <row r="239" spans="1:9" x14ac:dyDescent="0.25">
      <c r="A239" t="s">
        <v>1503</v>
      </c>
      <c r="B239" t="s">
        <v>1504</v>
      </c>
      <c r="C239" t="s">
        <v>196</v>
      </c>
      <c r="D239" s="14">
        <v>41761112870.688446</v>
      </c>
      <c r="E239" s="1">
        <v>47.24</v>
      </c>
      <c r="F239" s="1">
        <v>44.83</v>
      </c>
      <c r="G239" s="1">
        <v>42.5</v>
      </c>
      <c r="H239" s="1">
        <v>1.4421704901985606</v>
      </c>
      <c r="I239">
        <v>1.4445249391880317</v>
      </c>
    </row>
    <row r="240" spans="1:9" x14ac:dyDescent="0.25">
      <c r="A240" t="s">
        <v>1505</v>
      </c>
      <c r="B240" t="s">
        <v>1506</v>
      </c>
      <c r="C240" t="s">
        <v>208</v>
      </c>
      <c r="D240" s="14">
        <v>34321642092.882153</v>
      </c>
      <c r="E240" s="1">
        <v>82.6</v>
      </c>
      <c r="F240" s="1">
        <v>73.92</v>
      </c>
      <c r="G240" s="1">
        <v>67.92</v>
      </c>
      <c r="H240" s="1">
        <v>1.070493402830091</v>
      </c>
      <c r="I240">
        <v>1.0083687750235288</v>
      </c>
    </row>
    <row r="241" spans="1:9" x14ac:dyDescent="0.25">
      <c r="A241" t="s">
        <v>160</v>
      </c>
      <c r="B241" t="s">
        <v>1507</v>
      </c>
      <c r="C241" t="s">
        <v>202</v>
      </c>
      <c r="D241" s="14">
        <v>7669226821.4803839</v>
      </c>
      <c r="E241" s="1">
        <v>6.4379999999999997</v>
      </c>
      <c r="F241" s="1">
        <v>7.6749999999999998</v>
      </c>
      <c r="G241" s="1">
        <v>7.2939999999999996</v>
      </c>
      <c r="H241" s="1">
        <v>1.606222693634171</v>
      </c>
      <c r="I241">
        <v>1.7307760822342202</v>
      </c>
    </row>
    <row r="242" spans="1:9" x14ac:dyDescent="0.25">
      <c r="A242" t="s">
        <v>103</v>
      </c>
      <c r="B242" t="s">
        <v>1508</v>
      </c>
      <c r="C242" t="s">
        <v>202</v>
      </c>
      <c r="D242" s="14">
        <v>148159997558.59375</v>
      </c>
      <c r="E242" s="1">
        <v>185.84</v>
      </c>
      <c r="F242" s="1">
        <v>160.66</v>
      </c>
      <c r="G242" s="1">
        <v>138.24</v>
      </c>
      <c r="H242" s="1">
        <v>1.5339616645347471</v>
      </c>
      <c r="I242">
        <v>1.5295429744774225</v>
      </c>
    </row>
    <row r="243" spans="1:9" x14ac:dyDescent="0.25">
      <c r="A243" t="s">
        <v>1509</v>
      </c>
      <c r="B243" t="s">
        <v>1510</v>
      </c>
      <c r="C243" t="s">
        <v>217</v>
      </c>
      <c r="D243" s="14">
        <v>47768464999.739594</v>
      </c>
      <c r="E243" s="1">
        <v>92.64</v>
      </c>
      <c r="F243" s="1">
        <v>113.24</v>
      </c>
      <c r="G243" s="1">
        <v>109.28</v>
      </c>
      <c r="H243" s="1">
        <v>1.5105931491721185</v>
      </c>
      <c r="I243">
        <v>1.4540238016434164</v>
      </c>
    </row>
    <row r="244" spans="1:9" x14ac:dyDescent="0.25">
      <c r="A244" t="s">
        <v>1511</v>
      </c>
      <c r="B244" t="s">
        <v>1512</v>
      </c>
      <c r="C244" t="s">
        <v>223</v>
      </c>
      <c r="D244" s="14">
        <v>34165459786.341476</v>
      </c>
      <c r="E244" s="1">
        <v>12.925000000000001</v>
      </c>
      <c r="F244" s="1">
        <v>12.505000000000001</v>
      </c>
      <c r="G244" s="1">
        <v>11.045</v>
      </c>
      <c r="H244" s="1">
        <v>1.1922265223202171</v>
      </c>
      <c r="I244">
        <v>1.1230485650863247</v>
      </c>
    </row>
    <row r="245" spans="1:9" x14ac:dyDescent="0.25">
      <c r="A245" t="s">
        <v>1513</v>
      </c>
      <c r="B245" t="s">
        <v>1514</v>
      </c>
      <c r="C245" t="s">
        <v>208</v>
      </c>
      <c r="D245" s="14">
        <v>33157599243.164063</v>
      </c>
      <c r="E245" s="1">
        <v>133.6</v>
      </c>
      <c r="F245" s="1">
        <v>138.1</v>
      </c>
      <c r="G245" s="1">
        <v>123.15</v>
      </c>
      <c r="H245" s="1">
        <v>0.98277315006418842</v>
      </c>
      <c r="I245">
        <v>0.94142584326353651</v>
      </c>
    </row>
    <row r="246" spans="1:9" x14ac:dyDescent="0.25">
      <c r="A246" t="s">
        <v>1515</v>
      </c>
      <c r="B246" t="s">
        <v>1516</v>
      </c>
      <c r="C246" t="s">
        <v>196</v>
      </c>
      <c r="D246" s="14">
        <v>17857241542.976688</v>
      </c>
      <c r="E246" s="1">
        <v>98.02</v>
      </c>
      <c r="F246" s="1">
        <v>84.52</v>
      </c>
      <c r="G246" s="1">
        <v>72.94</v>
      </c>
      <c r="H246" s="1">
        <v>1.4848372955038454</v>
      </c>
      <c r="I246">
        <v>1.4805839663645088</v>
      </c>
    </row>
    <row r="247" spans="1:9" x14ac:dyDescent="0.25">
      <c r="A247" t="s">
        <v>1517</v>
      </c>
      <c r="B247" t="s">
        <v>1518</v>
      </c>
      <c r="C247" t="s">
        <v>196</v>
      </c>
      <c r="D247" s="14">
        <v>1923533959.0072634</v>
      </c>
      <c r="E247" s="1">
        <v>10.744999999999999</v>
      </c>
      <c r="F247" s="1">
        <v>13.61</v>
      </c>
      <c r="G247" s="1">
        <v>16.66</v>
      </c>
      <c r="H247" s="1">
        <v>1.5763289625122332</v>
      </c>
      <c r="I247">
        <v>1.6682045689845892</v>
      </c>
    </row>
    <row r="248" spans="1:9" x14ac:dyDescent="0.25">
      <c r="A248" t="s">
        <v>53</v>
      </c>
      <c r="B248" t="s">
        <v>1519</v>
      </c>
      <c r="C248" t="s">
        <v>198</v>
      </c>
      <c r="D248" s="14">
        <v>67120910383.783997</v>
      </c>
      <c r="E248" s="1">
        <v>500</v>
      </c>
      <c r="F248" s="1">
        <v>374.3</v>
      </c>
      <c r="G248" s="1">
        <v>378.8</v>
      </c>
      <c r="H248" s="1">
        <v>1.2422075148356022</v>
      </c>
      <c r="I248">
        <v>1.2132988820234458</v>
      </c>
    </row>
    <row r="249" spans="1:9" x14ac:dyDescent="0.25">
      <c r="A249" t="s">
        <v>1520</v>
      </c>
      <c r="B249" t="s">
        <v>1521</v>
      </c>
      <c r="C249" t="s">
        <v>204</v>
      </c>
      <c r="D249" s="14">
        <v>18941670227.112312</v>
      </c>
      <c r="E249" s="1">
        <v>33.549999999999997</v>
      </c>
      <c r="F249" s="1">
        <v>27.94</v>
      </c>
      <c r="G249" s="1">
        <v>25.51</v>
      </c>
      <c r="H249" s="1">
        <v>1.3380413872195667</v>
      </c>
      <c r="I249">
        <v>1.3763818050478021</v>
      </c>
    </row>
    <row r="250" spans="1:9" x14ac:dyDescent="0.25">
      <c r="A250" t="s">
        <v>60</v>
      </c>
      <c r="B250" t="s">
        <v>1522</v>
      </c>
      <c r="C250" t="s">
        <v>201</v>
      </c>
      <c r="D250" s="14">
        <v>257863030798.60522</v>
      </c>
      <c r="E250" s="1">
        <v>208.6</v>
      </c>
      <c r="F250" s="1">
        <v>141.88</v>
      </c>
      <c r="G250" s="1">
        <v>124.84</v>
      </c>
      <c r="H250" s="1">
        <v>1.536588169823174</v>
      </c>
      <c r="I250">
        <v>1.4645294102157254</v>
      </c>
    </row>
    <row r="251" spans="1:9" x14ac:dyDescent="0.25">
      <c r="A251" t="s">
        <v>159</v>
      </c>
      <c r="B251" t="s">
        <v>1523</v>
      </c>
      <c r="C251" t="s">
        <v>204</v>
      </c>
      <c r="D251" s="14">
        <v>68347081094.763214</v>
      </c>
      <c r="E251" s="1">
        <v>156.94999999999999</v>
      </c>
      <c r="F251" s="1">
        <v>142.05000000000001</v>
      </c>
      <c r="G251" s="1">
        <v>155.5</v>
      </c>
      <c r="H251" s="1">
        <v>1.4782083241178103</v>
      </c>
      <c r="I251">
        <v>1.7180915166300879</v>
      </c>
    </row>
    <row r="252" spans="1:9" x14ac:dyDescent="0.25">
      <c r="A252" t="s">
        <v>1524</v>
      </c>
      <c r="B252" t="s">
        <v>1525</v>
      </c>
      <c r="C252" t="s">
        <v>202</v>
      </c>
      <c r="D252" s="14">
        <v>29206563673.477409</v>
      </c>
      <c r="E252" s="1">
        <v>35.42</v>
      </c>
      <c r="F252" s="1">
        <v>32.119999999999997</v>
      </c>
      <c r="G252" s="1">
        <v>31.43</v>
      </c>
      <c r="H252" s="1">
        <v>2.0669205469049654</v>
      </c>
      <c r="I252">
        <v>1.8993153402490526</v>
      </c>
    </row>
    <row r="253" spans="1:9" x14ac:dyDescent="0.25">
      <c r="A253" t="s">
        <v>34</v>
      </c>
      <c r="B253" t="s">
        <v>1526</v>
      </c>
      <c r="C253" t="s">
        <v>217</v>
      </c>
      <c r="D253" s="14">
        <v>42911998901.367188</v>
      </c>
      <c r="E253" s="1">
        <v>233.6</v>
      </c>
      <c r="F253" s="1">
        <v>177.64</v>
      </c>
      <c r="G253" s="1">
        <v>169.66</v>
      </c>
      <c r="H253" s="1">
        <v>1.6742448875767555</v>
      </c>
      <c r="I253">
        <v>1.6751526919762156</v>
      </c>
    </row>
    <row r="254" spans="1:9" x14ac:dyDescent="0.25">
      <c r="A254" t="s">
        <v>88</v>
      </c>
      <c r="B254" t="s">
        <v>1527</v>
      </c>
      <c r="C254" t="s">
        <v>200</v>
      </c>
      <c r="D254" s="14">
        <v>136728695082.75658</v>
      </c>
      <c r="E254" s="1">
        <v>27.14</v>
      </c>
      <c r="F254" s="1">
        <v>22.36</v>
      </c>
      <c r="G254" s="1">
        <v>20.55</v>
      </c>
      <c r="H254" s="1">
        <v>0.83575379660923321</v>
      </c>
      <c r="I254">
        <v>0.8318444871897771</v>
      </c>
    </row>
    <row r="255" spans="1:9" x14ac:dyDescent="0.25">
      <c r="A255" t="s">
        <v>151</v>
      </c>
      <c r="B255" t="s">
        <v>2148</v>
      </c>
      <c r="C255" t="s">
        <v>202</v>
      </c>
      <c r="D255" s="14">
        <v>45480001831.054688</v>
      </c>
      <c r="E255" s="1">
        <v>37.64</v>
      </c>
      <c r="F255" s="1">
        <v>44.67</v>
      </c>
      <c r="G255" s="1">
        <v>39.04</v>
      </c>
      <c r="H255" s="1">
        <v>1.3789334112921674</v>
      </c>
      <c r="I255">
        <v>1.3072325696183054</v>
      </c>
    </row>
    <row r="256" spans="1:9" x14ac:dyDescent="0.25">
      <c r="A256" t="s">
        <v>1529</v>
      </c>
      <c r="B256" t="s">
        <v>1530</v>
      </c>
      <c r="C256" t="s">
        <v>212</v>
      </c>
      <c r="D256" s="14">
        <v>8778540744.9751148</v>
      </c>
      <c r="E256" s="1">
        <v>24.803632503204017</v>
      </c>
      <c r="F256" s="1">
        <v>22.504870429042022</v>
      </c>
      <c r="G256" s="1">
        <v>18.254257758517198</v>
      </c>
      <c r="H256" s="1">
        <v>1.828416206447445</v>
      </c>
      <c r="I256">
        <v>1.9283609345012496</v>
      </c>
    </row>
    <row r="257" spans="1:9" x14ac:dyDescent="0.25">
      <c r="A257" t="s">
        <v>1531</v>
      </c>
      <c r="B257" t="s">
        <v>1532</v>
      </c>
      <c r="C257" t="s">
        <v>204</v>
      </c>
      <c r="D257" s="14">
        <v>10589291419.181339</v>
      </c>
      <c r="E257" s="1">
        <v>35.97</v>
      </c>
      <c r="F257" s="1">
        <v>36.79</v>
      </c>
      <c r="G257" s="1">
        <v>32.74</v>
      </c>
      <c r="H257" s="1">
        <v>2.0071822528881649</v>
      </c>
      <c r="I257">
        <v>1.919995103173836</v>
      </c>
    </row>
    <row r="258" spans="1:9" x14ac:dyDescent="0.25">
      <c r="A258" t="s">
        <v>1533</v>
      </c>
      <c r="B258" t="s">
        <v>1534</v>
      </c>
      <c r="C258" t="s">
        <v>217</v>
      </c>
      <c r="D258" s="14">
        <v>8001360446.2649908</v>
      </c>
      <c r="E258" s="1">
        <v>30.2</v>
      </c>
      <c r="F258" s="1">
        <v>18.399999999999999</v>
      </c>
      <c r="G258" s="1">
        <v>22.16</v>
      </c>
      <c r="H258" s="1">
        <v>2.7357315688344888</v>
      </c>
      <c r="I258">
        <v>2.9082603036153674</v>
      </c>
    </row>
    <row r="259" spans="1:9" x14ac:dyDescent="0.25">
      <c r="A259" t="s">
        <v>165</v>
      </c>
      <c r="B259" t="s">
        <v>1535</v>
      </c>
      <c r="C259" t="s">
        <v>217</v>
      </c>
      <c r="D259" s="14">
        <v>57329314788.818359</v>
      </c>
      <c r="E259" s="1">
        <v>57.82</v>
      </c>
      <c r="F259" s="1">
        <v>62.22</v>
      </c>
      <c r="G259" s="1">
        <v>64.849999999999994</v>
      </c>
      <c r="H259" s="1">
        <v>1.4642676307287343</v>
      </c>
      <c r="I259">
        <v>1.4423997434350173</v>
      </c>
    </row>
    <row r="260" spans="1:9" x14ac:dyDescent="0.25">
      <c r="A260" t="s">
        <v>1536</v>
      </c>
      <c r="B260" t="s">
        <v>1537</v>
      </c>
      <c r="C260" t="s">
        <v>202</v>
      </c>
      <c r="D260" s="14">
        <v>27441470516.482357</v>
      </c>
      <c r="E260" s="1">
        <v>37.46</v>
      </c>
      <c r="F260" s="1">
        <v>34.340000000000003</v>
      </c>
      <c r="G260" s="1">
        <v>29.22</v>
      </c>
      <c r="H260" s="1">
        <v>1.249921687668387</v>
      </c>
      <c r="I260">
        <v>1.2050041863633518</v>
      </c>
    </row>
    <row r="261" spans="1:9" x14ac:dyDescent="0.25">
      <c r="A261" t="s">
        <v>173</v>
      </c>
      <c r="B261" t="s">
        <v>1538</v>
      </c>
      <c r="C261" t="s">
        <v>201</v>
      </c>
      <c r="D261" s="14">
        <v>39961187290.369377</v>
      </c>
      <c r="E261" s="1">
        <v>30.414999999999999</v>
      </c>
      <c r="F261" s="1">
        <v>34.270000000000003</v>
      </c>
      <c r="G261" s="1">
        <v>32.71</v>
      </c>
      <c r="H261" s="1">
        <v>2.4309947804786916</v>
      </c>
      <c r="I261">
        <v>2.3757344138614509</v>
      </c>
    </row>
    <row r="262" spans="1:9" x14ac:dyDescent="0.25">
      <c r="A262" t="s">
        <v>86</v>
      </c>
      <c r="B262" t="s">
        <v>1539</v>
      </c>
      <c r="C262" t="s">
        <v>198</v>
      </c>
      <c r="D262" s="14">
        <v>40070240574.645996</v>
      </c>
      <c r="E262" s="1">
        <v>212.1</v>
      </c>
      <c r="F262" s="1">
        <v>184.6</v>
      </c>
      <c r="G262" s="1">
        <v>162.4</v>
      </c>
      <c r="H262" s="1">
        <v>0.97787153981445096</v>
      </c>
      <c r="I262">
        <v>0.96298899910740088</v>
      </c>
    </row>
    <row r="263" spans="1:9" x14ac:dyDescent="0.25">
      <c r="A263" t="s">
        <v>1540</v>
      </c>
      <c r="B263" t="s">
        <v>1541</v>
      </c>
      <c r="C263" t="s">
        <v>198</v>
      </c>
      <c r="D263" s="14">
        <v>31524090091.533508</v>
      </c>
      <c r="E263" s="1">
        <v>261</v>
      </c>
      <c r="F263" s="1">
        <v>219.9</v>
      </c>
      <c r="G263" s="1">
        <v>207.5</v>
      </c>
      <c r="H263" s="1">
        <v>1.2894274911366554</v>
      </c>
      <c r="I263">
        <v>1.3041476855615493</v>
      </c>
    </row>
    <row r="264" spans="1:9" x14ac:dyDescent="0.25">
      <c r="A264" t="s">
        <v>1542</v>
      </c>
      <c r="B264" t="s">
        <v>1543</v>
      </c>
      <c r="C264" t="s">
        <v>217</v>
      </c>
      <c r="D264" s="14">
        <v>11960357630.807545</v>
      </c>
      <c r="E264" s="1">
        <v>60</v>
      </c>
      <c r="F264" s="1">
        <v>73.38</v>
      </c>
      <c r="G264" s="1">
        <v>65.56</v>
      </c>
      <c r="H264" s="1">
        <v>2.0321136727173461</v>
      </c>
      <c r="I264">
        <v>1.9456447730606872</v>
      </c>
    </row>
    <row r="265" spans="1:9" x14ac:dyDescent="0.25">
      <c r="A265" t="s">
        <v>2160</v>
      </c>
      <c r="B265" t="s">
        <v>2161</v>
      </c>
      <c r="C265" t="s">
        <v>217</v>
      </c>
      <c r="D265" s="14">
        <v>3434293295.2219605</v>
      </c>
      <c r="E265" s="1">
        <v>6.8739999999999997</v>
      </c>
      <c r="F265" s="1">
        <v>6.6619999999999999</v>
      </c>
      <c r="G265" s="1">
        <v>5.0339999999999998</v>
      </c>
      <c r="H265" s="1">
        <v>2.4302872587484696</v>
      </c>
      <c r="I265">
        <v>2.5766914057822152</v>
      </c>
    </row>
    <row r="266" spans="1:9" x14ac:dyDescent="0.25">
      <c r="A266" t="s">
        <v>1544</v>
      </c>
      <c r="B266" t="s">
        <v>1545</v>
      </c>
      <c r="C266" t="s">
        <v>196</v>
      </c>
      <c r="D266" s="14">
        <v>2443600309.0229988</v>
      </c>
      <c r="E266" s="1">
        <v>28.38</v>
      </c>
      <c r="F266" s="1">
        <v>26.32</v>
      </c>
      <c r="G266" s="1">
        <v>22.5</v>
      </c>
      <c r="H266" s="1">
        <v>2.4557172571001211</v>
      </c>
      <c r="I266">
        <v>2.4699142772408367</v>
      </c>
    </row>
    <row r="267" spans="1:9" x14ac:dyDescent="0.25">
      <c r="A267" t="s">
        <v>2293</v>
      </c>
      <c r="B267" t="s">
        <v>2294</v>
      </c>
      <c r="C267" t="s">
        <v>217</v>
      </c>
      <c r="D267" s="14">
        <v>7950650880.402421</v>
      </c>
      <c r="E267" s="1">
        <v>5.5110850337936235</v>
      </c>
      <c r="F267" s="1">
        <v>6.2216853255410474</v>
      </c>
      <c r="G267" s="1">
        <v>4.9827949467332902</v>
      </c>
      <c r="H267" s="1">
        <v>1.5776998003266181</v>
      </c>
      <c r="I267">
        <v>1.6215894896052734</v>
      </c>
    </row>
    <row r="268" spans="1:9" x14ac:dyDescent="0.25">
      <c r="A268" t="s">
        <v>1546</v>
      </c>
      <c r="B268" t="s">
        <v>1547</v>
      </c>
      <c r="C268" t="s">
        <v>217</v>
      </c>
      <c r="D268" s="14">
        <v>5731789442.1146154</v>
      </c>
      <c r="E268" s="1">
        <v>56.114168809628183</v>
      </c>
      <c r="F268" s="1">
        <v>57.316986484959116</v>
      </c>
      <c r="G268" s="1">
        <v>49.730144846632108</v>
      </c>
      <c r="H268" s="1">
        <v>1.300282154279558</v>
      </c>
      <c r="I268">
        <v>1.3412374507476801</v>
      </c>
    </row>
    <row r="269" spans="1:9" x14ac:dyDescent="0.25">
      <c r="A269" t="s">
        <v>1548</v>
      </c>
      <c r="B269" t="s">
        <v>1549</v>
      </c>
      <c r="C269" t="s">
        <v>198</v>
      </c>
      <c r="D269" s="14">
        <v>5439119760.131835</v>
      </c>
      <c r="E269" s="1">
        <v>69.5</v>
      </c>
      <c r="F269" s="1">
        <v>46.62</v>
      </c>
      <c r="G269" s="1">
        <v>45.92</v>
      </c>
      <c r="H269" s="1">
        <v>1.6153327580772987</v>
      </c>
      <c r="I269">
        <v>1.5723319702953598</v>
      </c>
    </row>
    <row r="270" spans="1:9" x14ac:dyDescent="0.25">
      <c r="A270" t="s">
        <v>1550</v>
      </c>
      <c r="B270" t="s">
        <v>1551</v>
      </c>
      <c r="C270" t="s">
        <v>198</v>
      </c>
      <c r="D270" s="14">
        <v>3237174387.2464676</v>
      </c>
      <c r="E270" s="1">
        <v>7.165</v>
      </c>
      <c r="F270" s="1">
        <v>5.85</v>
      </c>
      <c r="G270" s="1">
        <v>5.14</v>
      </c>
      <c r="H270" s="1">
        <v>2.0743531031604081</v>
      </c>
      <c r="I270">
        <v>1.9740146368727363</v>
      </c>
    </row>
    <row r="271" spans="1:9" x14ac:dyDescent="0.25">
      <c r="A271" t="s">
        <v>1552</v>
      </c>
      <c r="B271" t="s">
        <v>1553</v>
      </c>
      <c r="C271" t="s">
        <v>217</v>
      </c>
      <c r="D271" s="14">
        <v>3691302811.1292148</v>
      </c>
      <c r="E271" s="1">
        <v>9.1075039841084493</v>
      </c>
      <c r="F271" s="1">
        <v>8.1952931239156239</v>
      </c>
      <c r="G271" s="1">
        <v>8.3587602526633358</v>
      </c>
      <c r="H271" s="1">
        <v>1.8218416395467223</v>
      </c>
      <c r="I271">
        <v>1.8348291507004175</v>
      </c>
    </row>
    <row r="272" spans="1:9" x14ac:dyDescent="0.25">
      <c r="A272" t="s">
        <v>1554</v>
      </c>
      <c r="B272" t="s">
        <v>1555</v>
      </c>
      <c r="C272" t="s">
        <v>217</v>
      </c>
      <c r="D272" s="14">
        <v>6813825896.9668798</v>
      </c>
      <c r="E272" s="1">
        <v>3.7290003197884034</v>
      </c>
      <c r="F272" s="1">
        <v>2.5288664962103922</v>
      </c>
      <c r="G272" s="1">
        <v>2.4624142547374377</v>
      </c>
      <c r="H272" s="1">
        <v>1.610604443752448</v>
      </c>
      <c r="I272">
        <v>1.7062193077018473</v>
      </c>
    </row>
    <row r="273" spans="1:9" x14ac:dyDescent="0.25">
      <c r="A273" t="s">
        <v>112</v>
      </c>
      <c r="B273" t="s">
        <v>1556</v>
      </c>
      <c r="C273" t="s">
        <v>208</v>
      </c>
      <c r="D273" s="14">
        <v>6422779365.7644758</v>
      </c>
      <c r="E273" s="1">
        <v>49.119627642012787</v>
      </c>
      <c r="F273" s="1">
        <v>50.890772232400735</v>
      </c>
      <c r="G273" s="1">
        <v>47.252428200434622</v>
      </c>
      <c r="H273" s="1">
        <v>1.7242882899305236</v>
      </c>
      <c r="I273">
        <v>1.7487446464916341</v>
      </c>
    </row>
    <row r="274" spans="1:9" x14ac:dyDescent="0.25">
      <c r="A274" t="s">
        <v>1557</v>
      </c>
      <c r="B274" t="s">
        <v>1558</v>
      </c>
      <c r="C274" t="s">
        <v>208</v>
      </c>
      <c r="D274" s="14">
        <v>9277330508.3480873</v>
      </c>
      <c r="E274" s="1">
        <v>4.5400160844060613</v>
      </c>
      <c r="F274" s="1">
        <v>3.0585693543968588</v>
      </c>
      <c r="G274" s="1">
        <v>2.5621165268219106</v>
      </c>
      <c r="H274" s="1">
        <v>1.570260696571439</v>
      </c>
      <c r="I274">
        <v>1.6238305259028294</v>
      </c>
    </row>
    <row r="275" spans="1:9" x14ac:dyDescent="0.25">
      <c r="A275" t="s">
        <v>1559</v>
      </c>
      <c r="B275" t="s">
        <v>1560</v>
      </c>
      <c r="C275" t="s">
        <v>217</v>
      </c>
      <c r="D275" s="14">
        <v>15312321841.928411</v>
      </c>
      <c r="E275" s="1">
        <v>121.77180736785003</v>
      </c>
      <c r="F275" s="1">
        <v>98.227354579490466</v>
      </c>
      <c r="G275" s="1">
        <v>79.715444517771274</v>
      </c>
      <c r="H275" s="1">
        <v>1.3870155723535829</v>
      </c>
      <c r="I275">
        <v>1.3871779838354761</v>
      </c>
    </row>
    <row r="276" spans="1:9" x14ac:dyDescent="0.25">
      <c r="A276" t="s">
        <v>1561</v>
      </c>
      <c r="B276" t="s">
        <v>1562</v>
      </c>
      <c r="C276" t="s">
        <v>217</v>
      </c>
      <c r="D276" s="14">
        <v>8144869008.4151134</v>
      </c>
      <c r="E276" s="1">
        <v>12.27273487694614</v>
      </c>
      <c r="F276" s="1">
        <v>11.207397315313669</v>
      </c>
      <c r="G276" s="1">
        <v>10.475694541340626</v>
      </c>
      <c r="H276" s="1">
        <v>0.98475557697730365</v>
      </c>
      <c r="I276">
        <v>0.98902871017401672</v>
      </c>
    </row>
    <row r="277" spans="1:9" x14ac:dyDescent="0.25">
      <c r="A277" t="s">
        <v>1563</v>
      </c>
      <c r="B277" t="s">
        <v>1564</v>
      </c>
      <c r="C277" t="s">
        <v>217</v>
      </c>
      <c r="D277" s="14">
        <v>6056812969.7086382</v>
      </c>
      <c r="E277" s="1">
        <v>18.955552554465715</v>
      </c>
      <c r="F277" s="1">
        <v>16.797156424070863</v>
      </c>
      <c r="G277" s="1">
        <v>12.312071273687186</v>
      </c>
      <c r="H277" s="1">
        <v>1.7328401273810656</v>
      </c>
      <c r="I277">
        <v>1.9289861919693643</v>
      </c>
    </row>
    <row r="278" spans="1:9" x14ac:dyDescent="0.25">
      <c r="A278" t="s">
        <v>1565</v>
      </c>
      <c r="B278" t="s">
        <v>1566</v>
      </c>
      <c r="C278" t="s">
        <v>202</v>
      </c>
      <c r="D278" s="14">
        <v>79740844784.180038</v>
      </c>
      <c r="E278" s="1">
        <v>42.664923581948038</v>
      </c>
      <c r="F278" s="1">
        <v>36.707478769062192</v>
      </c>
      <c r="G278" s="1">
        <v>33.620533609880269</v>
      </c>
      <c r="H278" s="1">
        <v>0.98009009334777963</v>
      </c>
      <c r="I278">
        <v>0.95961853117012341</v>
      </c>
    </row>
    <row r="279" spans="1:9" x14ac:dyDescent="0.25">
      <c r="A279" t="s">
        <v>1567</v>
      </c>
      <c r="B279" t="s">
        <v>1568</v>
      </c>
      <c r="C279" t="s">
        <v>217</v>
      </c>
      <c r="D279" s="14">
        <v>6566936896.913619</v>
      </c>
      <c r="E279" s="1">
        <v>1.8543475325020808</v>
      </c>
      <c r="F279" s="1">
        <v>1.6675185371198979</v>
      </c>
      <c r="G279" s="1">
        <v>1.3535163099839729</v>
      </c>
      <c r="H279" s="1">
        <v>1.4708382696153166</v>
      </c>
      <c r="I279">
        <v>1.5253908054101728</v>
      </c>
    </row>
    <row r="280" spans="1:9" x14ac:dyDescent="0.25">
      <c r="A280" t="s">
        <v>1569</v>
      </c>
      <c r="B280" t="s">
        <v>2295</v>
      </c>
      <c r="C280" t="s">
        <v>204</v>
      </c>
      <c r="D280" s="14">
        <v>44139909116.537849</v>
      </c>
      <c r="E280" s="1">
        <v>88.378716907730009</v>
      </c>
      <c r="F280" s="1">
        <v>72.412250713968888</v>
      </c>
      <c r="G280" s="1">
        <v>71.060505670694155</v>
      </c>
      <c r="H280" s="1">
        <v>1.2430719432496455</v>
      </c>
      <c r="I280">
        <v>1.2867833749309086</v>
      </c>
    </row>
    <row r="281" spans="1:9" x14ac:dyDescent="0.25">
      <c r="A281" t="s">
        <v>1570</v>
      </c>
      <c r="B281" t="s">
        <v>1571</v>
      </c>
      <c r="C281" t="s">
        <v>217</v>
      </c>
      <c r="D281" s="14">
        <v>6601860198.2721272</v>
      </c>
      <c r="E281" s="1">
        <v>36.883898102199204</v>
      </c>
      <c r="F281" s="1">
        <v>42.190368002922106</v>
      </c>
      <c r="G281" s="1">
        <v>38.825919675685867</v>
      </c>
      <c r="H281" s="1">
        <v>1.3176380917858035</v>
      </c>
      <c r="I281">
        <v>1.348905760677015</v>
      </c>
    </row>
    <row r="282" spans="1:9" x14ac:dyDescent="0.25">
      <c r="A282" t="s">
        <v>1572</v>
      </c>
      <c r="B282" t="s">
        <v>1573</v>
      </c>
      <c r="C282" t="s">
        <v>200</v>
      </c>
      <c r="D282" s="14">
        <v>9674624083.0691128</v>
      </c>
      <c r="E282" s="1">
        <v>9.0226996847154393</v>
      </c>
      <c r="F282" s="1">
        <v>8.4682759565336507</v>
      </c>
      <c r="G282" s="1">
        <v>8.6532297539360794</v>
      </c>
      <c r="H282" s="1">
        <v>1.4173318293571422</v>
      </c>
      <c r="I282">
        <v>1.4896202292801495</v>
      </c>
    </row>
    <row r="283" spans="1:9" x14ac:dyDescent="0.25">
      <c r="A283" t="s">
        <v>1574</v>
      </c>
      <c r="B283" t="s">
        <v>1575</v>
      </c>
      <c r="C283" t="s">
        <v>217</v>
      </c>
      <c r="D283" s="14">
        <v>9793639157.8694935</v>
      </c>
      <c r="E283" s="1">
        <v>40.46</v>
      </c>
      <c r="F283" s="1">
        <v>34.9</v>
      </c>
      <c r="G283" s="1">
        <v>32.19</v>
      </c>
      <c r="H283" s="1">
        <v>1.4071873968783166</v>
      </c>
      <c r="I283">
        <v>1.3425962767309607</v>
      </c>
    </row>
    <row r="284" spans="1:9" x14ac:dyDescent="0.25">
      <c r="A284" t="s">
        <v>1576</v>
      </c>
      <c r="B284" t="s">
        <v>1577</v>
      </c>
      <c r="C284" t="s">
        <v>217</v>
      </c>
      <c r="D284" s="14">
        <v>108846032147.99998</v>
      </c>
      <c r="E284" s="1">
        <v>615.5</v>
      </c>
      <c r="F284" s="1">
        <v>645</v>
      </c>
      <c r="G284" s="1">
        <v>671.5</v>
      </c>
      <c r="H284" s="1">
        <v>1.7637458016612007</v>
      </c>
      <c r="I284">
        <v>1.687865037692307</v>
      </c>
    </row>
    <row r="285" spans="1:9" x14ac:dyDescent="0.25">
      <c r="A285" t="s">
        <v>1578</v>
      </c>
      <c r="B285" t="s">
        <v>1579</v>
      </c>
      <c r="C285" t="s">
        <v>200</v>
      </c>
      <c r="D285" s="14">
        <v>10505164678.558708</v>
      </c>
      <c r="E285" s="1">
        <v>10.255000000000001</v>
      </c>
      <c r="F285" s="1">
        <v>9.75</v>
      </c>
      <c r="G285" s="1">
        <v>8.5579999999999998</v>
      </c>
      <c r="H285" s="1">
        <v>1.2020413425691834</v>
      </c>
      <c r="I285">
        <v>1.313843536991621</v>
      </c>
    </row>
    <row r="286" spans="1:9" x14ac:dyDescent="0.25">
      <c r="A286" t="s">
        <v>1580</v>
      </c>
      <c r="B286" t="s">
        <v>1581</v>
      </c>
      <c r="C286" t="s">
        <v>204</v>
      </c>
      <c r="D286" s="14">
        <v>11317229923.325127</v>
      </c>
      <c r="E286" s="1">
        <v>12.983418794394602</v>
      </c>
      <c r="F286" s="1">
        <v>12.39458222993334</v>
      </c>
      <c r="G286" s="1">
        <v>10.946382011878947</v>
      </c>
      <c r="H286" s="1">
        <v>1.3871314959697978</v>
      </c>
      <c r="I286">
        <v>1.3443145120647408</v>
      </c>
    </row>
    <row r="287" spans="1:9" x14ac:dyDescent="0.25">
      <c r="A287" t="s">
        <v>46</v>
      </c>
      <c r="B287" t="s">
        <v>1582</v>
      </c>
      <c r="C287" t="s">
        <v>217</v>
      </c>
      <c r="D287" s="14">
        <v>317690013945.24536</v>
      </c>
      <c r="E287" s="1">
        <v>653.1</v>
      </c>
      <c r="F287" s="1">
        <v>672.2</v>
      </c>
      <c r="G287" s="1">
        <v>686.1</v>
      </c>
      <c r="H287" s="1">
        <v>1.8439471407407626</v>
      </c>
      <c r="I287">
        <v>1.7486702210569265</v>
      </c>
    </row>
    <row r="288" spans="1:9" x14ac:dyDescent="0.25">
      <c r="A288" t="s">
        <v>1583</v>
      </c>
      <c r="B288" t="s">
        <v>1584</v>
      </c>
      <c r="C288" t="s">
        <v>217</v>
      </c>
      <c r="D288" s="14">
        <v>23797597579.945709</v>
      </c>
      <c r="E288" s="1">
        <v>33.75</v>
      </c>
      <c r="F288" s="1">
        <v>31.01</v>
      </c>
      <c r="G288" s="1">
        <v>29.48</v>
      </c>
      <c r="H288" s="1">
        <v>1.132512952291076</v>
      </c>
      <c r="I288">
        <v>1.1010933998019723</v>
      </c>
    </row>
    <row r="289" spans="1:9" x14ac:dyDescent="0.25">
      <c r="A289" t="s">
        <v>1585</v>
      </c>
      <c r="B289" t="s">
        <v>1586</v>
      </c>
      <c r="C289" t="s">
        <v>204</v>
      </c>
      <c r="D289" s="14">
        <v>26885099721.72628</v>
      </c>
      <c r="E289" s="1">
        <v>117.96243774826016</v>
      </c>
      <c r="F289" s="1">
        <v>108.24925242740402</v>
      </c>
      <c r="G289" s="1">
        <v>97.605999491831895</v>
      </c>
      <c r="H289" s="1">
        <v>1.5680487906576899</v>
      </c>
      <c r="I289">
        <v>1.6258928762109377</v>
      </c>
    </row>
    <row r="290" spans="1:9" x14ac:dyDescent="0.25">
      <c r="A290" t="s">
        <v>1587</v>
      </c>
      <c r="B290" t="s">
        <v>1588</v>
      </c>
      <c r="C290" t="s">
        <v>217</v>
      </c>
      <c r="D290" s="14">
        <v>77323451491.274551</v>
      </c>
      <c r="E290" s="1">
        <v>426.8</v>
      </c>
      <c r="F290" s="1">
        <v>317.89999999999998</v>
      </c>
      <c r="G290" s="1">
        <v>291.60000000000002</v>
      </c>
      <c r="H290" s="1">
        <v>1.5233831102962081</v>
      </c>
      <c r="I290">
        <v>1.4696097479350607</v>
      </c>
    </row>
    <row r="291" spans="1:9" x14ac:dyDescent="0.25">
      <c r="A291" t="s">
        <v>175</v>
      </c>
      <c r="B291" t="s">
        <v>1589</v>
      </c>
      <c r="C291" t="s">
        <v>217</v>
      </c>
      <c r="D291" s="14">
        <v>28639791911.550323</v>
      </c>
      <c r="E291" s="1">
        <v>239.15</v>
      </c>
      <c r="F291" s="1">
        <v>371.15</v>
      </c>
      <c r="G291" s="1">
        <v>427.95</v>
      </c>
      <c r="H291" s="1">
        <v>2.2259566829620674</v>
      </c>
      <c r="I291">
        <v>2.102867692372715</v>
      </c>
    </row>
    <row r="292" spans="1:9" x14ac:dyDescent="0.25">
      <c r="A292" t="s">
        <v>1590</v>
      </c>
      <c r="B292" t="s">
        <v>1591</v>
      </c>
      <c r="C292" t="s">
        <v>200</v>
      </c>
      <c r="D292" s="14">
        <v>24831009855.180359</v>
      </c>
      <c r="E292" s="1">
        <v>97.46</v>
      </c>
      <c r="F292" s="1">
        <v>84.14</v>
      </c>
      <c r="G292" s="1">
        <v>73.34</v>
      </c>
      <c r="H292" s="1">
        <v>1.2048869145005598</v>
      </c>
      <c r="I292">
        <v>1.2195754573801634</v>
      </c>
    </row>
    <row r="293" spans="1:9" x14ac:dyDescent="0.25">
      <c r="A293" t="s">
        <v>1592</v>
      </c>
      <c r="B293" t="s">
        <v>1593</v>
      </c>
      <c r="C293" t="s">
        <v>217</v>
      </c>
      <c r="D293" s="14">
        <v>11577527869.836395</v>
      </c>
      <c r="E293" s="1">
        <v>39.340000000000003</v>
      </c>
      <c r="F293" s="1">
        <v>35.534999999999997</v>
      </c>
      <c r="G293" s="1">
        <v>37.465000000000003</v>
      </c>
      <c r="H293" s="1">
        <v>1.8696659692268662</v>
      </c>
      <c r="I293">
        <v>1.8955784920681129</v>
      </c>
    </row>
    <row r="294" spans="1:9" x14ac:dyDescent="0.25">
      <c r="A294" t="s">
        <v>1594</v>
      </c>
      <c r="B294" t="s">
        <v>1595</v>
      </c>
      <c r="C294" t="s">
        <v>217</v>
      </c>
      <c r="D294" s="14">
        <v>5459071094.9387369</v>
      </c>
      <c r="E294" s="1">
        <v>101.4</v>
      </c>
      <c r="F294" s="1">
        <v>109.8</v>
      </c>
      <c r="G294" s="1">
        <v>89.35</v>
      </c>
      <c r="H294" s="1">
        <v>1.8001821076146776</v>
      </c>
      <c r="I294">
        <v>1.7111224248760004</v>
      </c>
    </row>
    <row r="295" spans="1:9" x14ac:dyDescent="0.25">
      <c r="A295" t="s">
        <v>1596</v>
      </c>
      <c r="B295" t="s">
        <v>1597</v>
      </c>
      <c r="C295" t="s">
        <v>217</v>
      </c>
      <c r="D295" s="14">
        <v>2812574089.9828525</v>
      </c>
      <c r="E295" s="1">
        <v>18.766751459950477</v>
      </c>
      <c r="F295" s="1">
        <v>23.260447018747797</v>
      </c>
      <c r="G295" s="1">
        <v>15.892155729296622</v>
      </c>
      <c r="H295" s="1">
        <v>2.6020142688004069</v>
      </c>
      <c r="I295">
        <v>2.6809624760801989</v>
      </c>
    </row>
    <row r="296" spans="1:9" x14ac:dyDescent="0.25">
      <c r="A296" t="s">
        <v>1598</v>
      </c>
      <c r="B296" t="s">
        <v>1599</v>
      </c>
      <c r="C296" t="s">
        <v>202</v>
      </c>
      <c r="D296" s="14">
        <v>5792816204.5573578</v>
      </c>
      <c r="E296" s="1">
        <v>64.150000000000006</v>
      </c>
      <c r="F296" s="1">
        <v>48.48</v>
      </c>
      <c r="G296" s="1">
        <v>40.76</v>
      </c>
      <c r="H296" s="1">
        <v>1.1800272751236052</v>
      </c>
      <c r="I296">
        <v>1.1508690281800775</v>
      </c>
    </row>
    <row r="297" spans="1:9" x14ac:dyDescent="0.25">
      <c r="A297" t="s">
        <v>1600</v>
      </c>
      <c r="B297" t="s">
        <v>1601</v>
      </c>
      <c r="C297" t="s">
        <v>217</v>
      </c>
      <c r="D297" s="14">
        <v>11066489719.346601</v>
      </c>
      <c r="E297" s="1">
        <v>75.5</v>
      </c>
      <c r="F297" s="1">
        <v>76.1781972</v>
      </c>
      <c r="G297" s="1">
        <v>72.171135960000001</v>
      </c>
      <c r="H297" s="1">
        <v>1.3292011933731473</v>
      </c>
      <c r="I297">
        <v>1.2666607292487382</v>
      </c>
    </row>
    <row r="298" spans="1:9" x14ac:dyDescent="0.25">
      <c r="A298" t="s">
        <v>1602</v>
      </c>
      <c r="B298" t="s">
        <v>1603</v>
      </c>
      <c r="C298" t="s">
        <v>217</v>
      </c>
      <c r="D298" s="14">
        <v>2447558235.5160828</v>
      </c>
      <c r="E298" s="1">
        <v>10.1</v>
      </c>
      <c r="F298" s="1">
        <v>13.2</v>
      </c>
      <c r="G298" s="1">
        <v>14.345000000000001</v>
      </c>
      <c r="H298" s="1">
        <v>2.6197686262586846</v>
      </c>
      <c r="I298">
        <v>2.7521481819313172</v>
      </c>
    </row>
    <row r="299" spans="1:9" x14ac:dyDescent="0.25">
      <c r="A299" t="s">
        <v>1604</v>
      </c>
      <c r="B299" t="s">
        <v>1605</v>
      </c>
      <c r="C299" t="s">
        <v>217</v>
      </c>
      <c r="D299" s="14">
        <v>2464202467.9886832</v>
      </c>
      <c r="E299" s="1">
        <v>8.7712418780889312</v>
      </c>
      <c r="F299" s="1">
        <v>9.1198814957721499</v>
      </c>
      <c r="G299" s="1">
        <v>9.9309385248751241</v>
      </c>
      <c r="H299" s="1">
        <v>2.3304962509019971</v>
      </c>
      <c r="I299">
        <v>2.4108604832978675</v>
      </c>
    </row>
    <row r="300" spans="1:9" x14ac:dyDescent="0.25">
      <c r="A300" t="s">
        <v>1606</v>
      </c>
      <c r="B300" t="s">
        <v>1607</v>
      </c>
      <c r="C300" t="s">
        <v>202</v>
      </c>
      <c r="D300" s="14">
        <v>5480183848.9743891</v>
      </c>
      <c r="E300" s="1">
        <v>15.180317047657937</v>
      </c>
      <c r="F300" s="1">
        <v>11.154896374994035</v>
      </c>
      <c r="G300" s="1">
        <v>8.8591923307197593</v>
      </c>
      <c r="H300" s="1">
        <v>2.1585605758684698</v>
      </c>
      <c r="I300">
        <v>2.1687317687844936</v>
      </c>
    </row>
    <row r="301" spans="1:9" x14ac:dyDescent="0.25">
      <c r="A301" t="s">
        <v>1608</v>
      </c>
      <c r="B301" t="s">
        <v>1609</v>
      </c>
      <c r="C301" t="s">
        <v>204</v>
      </c>
      <c r="D301" s="14">
        <v>5514507587.9408064</v>
      </c>
      <c r="E301" s="1">
        <v>2.6826824850239439</v>
      </c>
      <c r="F301" s="1">
        <v>2.829728426627705</v>
      </c>
      <c r="G301" s="1">
        <v>2.3905358725370038</v>
      </c>
      <c r="H301" s="1">
        <v>1.5214830803837616</v>
      </c>
      <c r="I301">
        <v>1.4711096090060329</v>
      </c>
    </row>
    <row r="302" spans="1:9" x14ac:dyDescent="0.25">
      <c r="A302" t="s">
        <v>26</v>
      </c>
      <c r="B302" t="s">
        <v>1610</v>
      </c>
      <c r="C302" t="s">
        <v>202</v>
      </c>
      <c r="D302" s="14">
        <v>37077335255.956467</v>
      </c>
      <c r="E302" s="1">
        <v>154.69999999999999</v>
      </c>
      <c r="F302" s="1">
        <v>131.6</v>
      </c>
      <c r="G302" s="1">
        <v>121.3</v>
      </c>
      <c r="H302" s="1">
        <v>0.97043685265928925</v>
      </c>
      <c r="I302">
        <v>0.99476920285793968</v>
      </c>
    </row>
    <row r="303" spans="1:9" x14ac:dyDescent="0.25">
      <c r="A303" t="s">
        <v>123</v>
      </c>
      <c r="B303" t="s">
        <v>1611</v>
      </c>
      <c r="C303" t="s">
        <v>217</v>
      </c>
      <c r="D303" s="14">
        <v>12228562593.460083</v>
      </c>
      <c r="E303" s="1">
        <v>39.840000000000003</v>
      </c>
      <c r="F303" s="1">
        <v>46.15</v>
      </c>
      <c r="G303" s="1">
        <v>47.16</v>
      </c>
      <c r="H303" s="1">
        <v>1.4554700007900931</v>
      </c>
      <c r="I303">
        <v>1.4233665705654974</v>
      </c>
    </row>
    <row r="304" spans="1:9" x14ac:dyDescent="0.25">
      <c r="A304" t="s">
        <v>1612</v>
      </c>
      <c r="B304" t="s">
        <v>1613</v>
      </c>
      <c r="C304" t="s">
        <v>204</v>
      </c>
      <c r="D304" s="14">
        <v>2392963638.9248981</v>
      </c>
      <c r="E304" s="1">
        <v>6.222959719420496</v>
      </c>
      <c r="F304" s="1">
        <v>7.1487102206042854</v>
      </c>
      <c r="G304" s="1">
        <v>6.7243430568780216</v>
      </c>
      <c r="H304" s="1">
        <v>2.1691802498198443</v>
      </c>
      <c r="I304">
        <v>2.0972974047376169</v>
      </c>
    </row>
    <row r="305" spans="1:9" x14ac:dyDescent="0.25">
      <c r="A305" t="s">
        <v>1614</v>
      </c>
      <c r="B305" t="s">
        <v>1615</v>
      </c>
      <c r="C305" t="s">
        <v>217</v>
      </c>
      <c r="D305" s="14">
        <v>24353909698.031395</v>
      </c>
      <c r="E305" s="1">
        <v>15.149444816590648</v>
      </c>
      <c r="F305" s="1">
        <v>14.873786311140696</v>
      </c>
      <c r="G305" s="1">
        <v>13.075303568695464</v>
      </c>
      <c r="H305" s="1">
        <v>2.2641792169615762</v>
      </c>
      <c r="I305">
        <v>2.1952957816937624</v>
      </c>
    </row>
    <row r="306" spans="1:9" x14ac:dyDescent="0.25">
      <c r="A306" t="s">
        <v>129</v>
      </c>
      <c r="B306" t="s">
        <v>1616</v>
      </c>
      <c r="C306" t="s">
        <v>202</v>
      </c>
      <c r="D306" s="14">
        <v>21034568399.137882</v>
      </c>
      <c r="E306" s="1">
        <v>473.5</v>
      </c>
      <c r="F306" s="1">
        <v>308.2</v>
      </c>
      <c r="G306" s="1">
        <v>261.5</v>
      </c>
      <c r="H306" s="1">
        <v>2.1452807924796446</v>
      </c>
      <c r="I306">
        <v>1.9984384353039433</v>
      </c>
    </row>
    <row r="307" spans="1:9" x14ac:dyDescent="0.25">
      <c r="A307" t="s">
        <v>1617</v>
      </c>
      <c r="B307" t="s">
        <v>1618</v>
      </c>
      <c r="C307" t="s">
        <v>204</v>
      </c>
      <c r="D307" s="14">
        <v>7793482707.8905821</v>
      </c>
      <c r="E307" s="1">
        <v>35.415540969420825</v>
      </c>
      <c r="F307" s="1">
        <v>40.888499832898262</v>
      </c>
      <c r="G307" s="1">
        <v>37.202396618623482</v>
      </c>
      <c r="H307" s="1">
        <v>2.0044677251251151</v>
      </c>
      <c r="I307">
        <v>1.9539225409747416</v>
      </c>
    </row>
    <row r="308" spans="1:9" x14ac:dyDescent="0.25">
      <c r="A308" t="s">
        <v>1619</v>
      </c>
      <c r="B308" t="s">
        <v>1620</v>
      </c>
      <c r="C308" t="s">
        <v>202</v>
      </c>
      <c r="D308" s="14">
        <v>5302499433.2601776</v>
      </c>
      <c r="E308" s="1">
        <v>88.42</v>
      </c>
      <c r="F308" s="1">
        <v>133.1</v>
      </c>
      <c r="G308" s="1">
        <v>119.35</v>
      </c>
      <c r="H308" s="1">
        <v>3.3782918192344931</v>
      </c>
      <c r="I308">
        <v>3.200116747329103</v>
      </c>
    </row>
    <row r="309" spans="1:9" x14ac:dyDescent="0.25">
      <c r="A309" t="s">
        <v>1621</v>
      </c>
      <c r="B309" t="s">
        <v>1622</v>
      </c>
      <c r="C309" t="s">
        <v>223</v>
      </c>
      <c r="D309" s="14">
        <v>58508296426.078964</v>
      </c>
      <c r="E309" s="1">
        <v>11.906045864077772</v>
      </c>
      <c r="F309" s="1">
        <v>11.37702619898822</v>
      </c>
      <c r="G309" s="1">
        <v>10.419673624659943</v>
      </c>
      <c r="H309" s="1">
        <v>1.4484189069642122</v>
      </c>
      <c r="I309">
        <v>1.3465916031966598</v>
      </c>
    </row>
    <row r="310" spans="1:9" x14ac:dyDescent="0.25">
      <c r="A310" t="s">
        <v>1623</v>
      </c>
      <c r="B310" t="s">
        <v>1624</v>
      </c>
      <c r="C310" t="s">
        <v>207</v>
      </c>
      <c r="D310" s="14">
        <v>4894888020.3609715</v>
      </c>
      <c r="E310" s="1">
        <v>22.161544795143108</v>
      </c>
      <c r="F310" s="1">
        <v>19.143573852760102</v>
      </c>
      <c r="G310" s="1">
        <v>18.568415602100224</v>
      </c>
      <c r="H310" s="1">
        <v>2.3649260497314071</v>
      </c>
      <c r="I310">
        <v>2.3996174378073225</v>
      </c>
    </row>
    <row r="311" spans="1:9" x14ac:dyDescent="0.25">
      <c r="A311" t="s">
        <v>1625</v>
      </c>
      <c r="B311" t="s">
        <v>1626</v>
      </c>
      <c r="C311" t="s">
        <v>217</v>
      </c>
      <c r="D311" s="14">
        <v>5459852083.0700693</v>
      </c>
      <c r="E311" s="1">
        <v>36.200000000000003</v>
      </c>
      <c r="F311" s="1">
        <v>47.44</v>
      </c>
      <c r="G311" s="1">
        <v>53.74</v>
      </c>
      <c r="H311" s="1">
        <v>2.2473349785697825</v>
      </c>
      <c r="I311">
        <v>2.3003895170470541</v>
      </c>
    </row>
    <row r="312" spans="1:9" x14ac:dyDescent="0.25">
      <c r="A312" t="s">
        <v>1627</v>
      </c>
      <c r="B312" t="s">
        <v>1628</v>
      </c>
      <c r="C312" t="s">
        <v>200</v>
      </c>
      <c r="D312" s="14">
        <v>11168789692.920748</v>
      </c>
      <c r="E312" s="1">
        <v>2.8367170032113838</v>
      </c>
      <c r="F312" s="1">
        <v>2.420736653714922</v>
      </c>
      <c r="G312" s="1">
        <v>2.049282440598688</v>
      </c>
      <c r="H312" s="1">
        <v>1.2904034173825307</v>
      </c>
      <c r="I312">
        <v>1.3815677813124312</v>
      </c>
    </row>
    <row r="313" spans="1:9" x14ac:dyDescent="0.25">
      <c r="A313" t="s">
        <v>76</v>
      </c>
      <c r="B313" t="s">
        <v>1629</v>
      </c>
      <c r="C313" t="s">
        <v>217</v>
      </c>
      <c r="D313" s="14">
        <v>221062348728</v>
      </c>
      <c r="E313" s="1">
        <v>2132</v>
      </c>
      <c r="F313" s="1">
        <v>1836.6</v>
      </c>
      <c r="G313" s="1">
        <v>1751</v>
      </c>
      <c r="H313" s="1">
        <v>1.6568844633781508</v>
      </c>
      <c r="I313">
        <v>1.5577515620179501</v>
      </c>
    </row>
    <row r="314" spans="1:9" x14ac:dyDescent="0.25">
      <c r="A314" t="s">
        <v>13</v>
      </c>
      <c r="B314" t="s">
        <v>1630</v>
      </c>
      <c r="C314" t="s">
        <v>200</v>
      </c>
      <c r="D314" s="14">
        <v>15526956622.832561</v>
      </c>
      <c r="E314" s="1">
        <v>11.40567158824109</v>
      </c>
      <c r="F314" s="1">
        <v>10.694118081765318</v>
      </c>
      <c r="G314" s="1">
        <v>10.467255089236298</v>
      </c>
      <c r="H314" s="1">
        <v>1.0847119760053785</v>
      </c>
      <c r="I314">
        <v>1.1088887281628064</v>
      </c>
    </row>
    <row r="315" spans="1:9" x14ac:dyDescent="0.25">
      <c r="A315" t="s">
        <v>1631</v>
      </c>
      <c r="B315" t="s">
        <v>1632</v>
      </c>
      <c r="C315" t="s">
        <v>200</v>
      </c>
      <c r="D315" s="14">
        <v>8001963139.7933884</v>
      </c>
      <c r="E315" s="1">
        <v>47.68</v>
      </c>
      <c r="F315" s="1">
        <v>42.71</v>
      </c>
      <c r="G315" s="1">
        <v>45.01</v>
      </c>
      <c r="H315" s="1">
        <v>1.0604281616804125</v>
      </c>
      <c r="I315">
        <v>1.1134876703552088</v>
      </c>
    </row>
    <row r="316" spans="1:9" x14ac:dyDescent="0.25">
      <c r="A316" t="s">
        <v>2193</v>
      </c>
      <c r="B316" t="s">
        <v>1696</v>
      </c>
      <c r="C316" t="s">
        <v>217</v>
      </c>
      <c r="D316" s="14">
        <v>166055214755.49316</v>
      </c>
      <c r="E316" s="1">
        <v>53.22</v>
      </c>
      <c r="F316" s="1">
        <v>38.19</v>
      </c>
      <c r="G316" s="1">
        <v>34.619999999999997</v>
      </c>
      <c r="H316" s="1">
        <v>1.3386317402115706</v>
      </c>
      <c r="I316">
        <v>1.2965594688649056</v>
      </c>
    </row>
    <row r="317" spans="1:9" x14ac:dyDescent="0.25">
      <c r="A317" t="s">
        <v>1633</v>
      </c>
      <c r="B317" t="s">
        <v>1634</v>
      </c>
      <c r="C317" t="s">
        <v>202</v>
      </c>
      <c r="D317" s="14">
        <v>3510363681.9745603</v>
      </c>
      <c r="E317" s="1">
        <v>6.0950604764274452</v>
      </c>
      <c r="F317" s="1">
        <v>7.0706791489827054</v>
      </c>
      <c r="G317" s="1">
        <v>7.156498780327766</v>
      </c>
      <c r="H317" s="1">
        <v>2.0406486960584469</v>
      </c>
      <c r="I317">
        <v>2.1265519396227495</v>
      </c>
    </row>
    <row r="318" spans="1:9" x14ac:dyDescent="0.25">
      <c r="A318" t="s">
        <v>1635</v>
      </c>
      <c r="B318" t="s">
        <v>1636</v>
      </c>
      <c r="C318" t="s">
        <v>200</v>
      </c>
      <c r="D318" s="14">
        <v>13029760770.770922</v>
      </c>
      <c r="E318" s="1">
        <v>9.789521659508571</v>
      </c>
      <c r="F318" s="1">
        <v>8.8934321979727891</v>
      </c>
      <c r="G318" s="1">
        <v>8.4352759498444438</v>
      </c>
      <c r="H318" s="1">
        <v>1.0158966216007395</v>
      </c>
      <c r="I318">
        <v>1.0867661580685686</v>
      </c>
    </row>
    <row r="319" spans="1:9" x14ac:dyDescent="0.25">
      <c r="A319" t="s">
        <v>2162</v>
      </c>
      <c r="B319" t="s">
        <v>2163</v>
      </c>
      <c r="C319" t="s">
        <v>223</v>
      </c>
      <c r="D319" s="14">
        <v>6000842610.6884069</v>
      </c>
      <c r="E319" s="1">
        <v>39.200000000000003</v>
      </c>
      <c r="F319" s="1">
        <v>27.44</v>
      </c>
      <c r="G319" s="1">
        <v>25.78</v>
      </c>
      <c r="H319" s="1">
        <v>2.1341106661439206</v>
      </c>
      <c r="I319">
        <v>2.0789200101482095</v>
      </c>
    </row>
    <row r="320" spans="1:9" x14ac:dyDescent="0.25">
      <c r="A320" t="s">
        <v>1637</v>
      </c>
      <c r="B320" t="s">
        <v>1638</v>
      </c>
      <c r="C320" t="s">
        <v>200</v>
      </c>
      <c r="D320" s="14">
        <v>1777647453.1512454</v>
      </c>
      <c r="E320" s="1">
        <v>3.964</v>
      </c>
      <c r="F320" s="1">
        <v>5.9649999999999999</v>
      </c>
      <c r="G320" s="1">
        <v>5.7949999999999999</v>
      </c>
      <c r="H320" s="1">
        <v>2.1683260089339016</v>
      </c>
      <c r="I320">
        <v>2.1424965229239632</v>
      </c>
    </row>
    <row r="321" spans="1:9" x14ac:dyDescent="0.25">
      <c r="A321" t="s">
        <v>1639</v>
      </c>
      <c r="B321" t="s">
        <v>1640</v>
      </c>
      <c r="C321" t="s">
        <v>204</v>
      </c>
      <c r="D321" s="14">
        <v>73822574554.474014</v>
      </c>
      <c r="E321" s="1">
        <v>17.677515929810497</v>
      </c>
      <c r="F321" s="1">
        <v>18.079594922838101</v>
      </c>
      <c r="G321" s="1">
        <v>17.612522296596591</v>
      </c>
      <c r="H321" s="1">
        <v>1.3193110765097213</v>
      </c>
      <c r="I321">
        <v>1.2907030835813547</v>
      </c>
    </row>
    <row r="322" spans="1:9" x14ac:dyDescent="0.25">
      <c r="A322" t="s">
        <v>67</v>
      </c>
      <c r="B322" t="s">
        <v>1641</v>
      </c>
      <c r="C322" t="s">
        <v>217</v>
      </c>
      <c r="D322" s="14">
        <v>16044767740.072849</v>
      </c>
      <c r="E322" s="1">
        <v>100.95294908024211</v>
      </c>
      <c r="F322" s="1">
        <v>83.056478860378036</v>
      </c>
      <c r="G322" s="1">
        <v>70.371254831714907</v>
      </c>
      <c r="H322" s="1">
        <v>1.232795254758817</v>
      </c>
      <c r="I322">
        <v>1.2645028048812519</v>
      </c>
    </row>
    <row r="323" spans="1:9" x14ac:dyDescent="0.25">
      <c r="A323" t="s">
        <v>1642</v>
      </c>
      <c r="B323" t="s">
        <v>1643</v>
      </c>
      <c r="C323" t="s">
        <v>198</v>
      </c>
      <c r="D323" s="14">
        <v>10002078777.243044</v>
      </c>
      <c r="E323" s="1">
        <v>32.715348737669558</v>
      </c>
      <c r="F323" s="1">
        <v>29.865483517486989</v>
      </c>
      <c r="G323" s="1">
        <v>27.835483171490527</v>
      </c>
      <c r="H323" s="1">
        <v>1.3460983112046871</v>
      </c>
      <c r="I323">
        <v>1.3205767493866729</v>
      </c>
    </row>
    <row r="324" spans="1:9" x14ac:dyDescent="0.25">
      <c r="A324" t="s">
        <v>1644</v>
      </c>
      <c r="B324" t="s">
        <v>1645</v>
      </c>
      <c r="C324" t="s">
        <v>217</v>
      </c>
      <c r="D324" s="14">
        <v>2782595358.9146118</v>
      </c>
      <c r="E324" s="1">
        <v>7.9190493658542973</v>
      </c>
      <c r="F324" s="1">
        <v>15.803963564971236</v>
      </c>
      <c r="G324" s="1">
        <v>20.601271801640426</v>
      </c>
      <c r="H324" s="1">
        <v>2.7041179231692269</v>
      </c>
      <c r="I324">
        <v>2.5727857444372404</v>
      </c>
    </row>
    <row r="325" spans="1:9" x14ac:dyDescent="0.25">
      <c r="A325" t="s">
        <v>1646</v>
      </c>
      <c r="B325" t="s">
        <v>1647</v>
      </c>
      <c r="C325" t="s">
        <v>204</v>
      </c>
      <c r="D325" s="14">
        <v>6797726110.6121054</v>
      </c>
      <c r="E325" s="1">
        <v>48.11</v>
      </c>
      <c r="F325" s="1">
        <v>42.6</v>
      </c>
      <c r="G325" s="1">
        <v>39.04</v>
      </c>
      <c r="H325" s="1">
        <v>1.4595043947546329</v>
      </c>
      <c r="I325">
        <v>1.525082816366564</v>
      </c>
    </row>
    <row r="326" spans="1:9" x14ac:dyDescent="0.25">
      <c r="A326" t="s">
        <v>1648</v>
      </c>
      <c r="B326" t="s">
        <v>1649</v>
      </c>
      <c r="C326" t="s">
        <v>217</v>
      </c>
      <c r="D326" s="14">
        <v>49162894214.284203</v>
      </c>
      <c r="E326" s="1">
        <v>29.036514341465757</v>
      </c>
      <c r="F326" s="1">
        <v>25.36997899735184</v>
      </c>
      <c r="G326" s="1">
        <v>24.137224474403698</v>
      </c>
      <c r="H326" s="1">
        <v>1.0221277080230873</v>
      </c>
      <c r="I326">
        <v>0.98734593810943305</v>
      </c>
    </row>
    <row r="327" spans="1:9" x14ac:dyDescent="0.25">
      <c r="A327" t="s">
        <v>1650</v>
      </c>
      <c r="B327" t="s">
        <v>1651</v>
      </c>
      <c r="C327" t="s">
        <v>204</v>
      </c>
      <c r="D327" s="14">
        <v>17380244085.048302</v>
      </c>
      <c r="E327" s="1">
        <v>40.4020039750813</v>
      </c>
      <c r="F327" s="1">
        <v>30.239372976514424</v>
      </c>
      <c r="G327" s="1">
        <v>26.903565932937706</v>
      </c>
      <c r="H327" s="1">
        <v>1.7296269555408859</v>
      </c>
      <c r="I327">
        <v>1.9038896106176728</v>
      </c>
    </row>
    <row r="328" spans="1:9" x14ac:dyDescent="0.25">
      <c r="A328" t="s">
        <v>1652</v>
      </c>
      <c r="B328" t="s">
        <v>1653</v>
      </c>
      <c r="C328" t="s">
        <v>200</v>
      </c>
      <c r="D328" s="14">
        <v>3595765910.0592217</v>
      </c>
      <c r="E328" s="1">
        <v>0.92150023917897295</v>
      </c>
      <c r="F328" s="1">
        <v>0.69604814172221718</v>
      </c>
      <c r="G328" s="1">
        <v>0.79089406995380418</v>
      </c>
      <c r="H328" s="1">
        <v>1.9576258900148191</v>
      </c>
      <c r="I328">
        <v>1.9417331367247765</v>
      </c>
    </row>
    <row r="329" spans="1:9" x14ac:dyDescent="0.25">
      <c r="A329" t="s">
        <v>1654</v>
      </c>
      <c r="B329" t="s">
        <v>1655</v>
      </c>
      <c r="C329" t="s">
        <v>204</v>
      </c>
      <c r="D329" s="14">
        <v>5027533185.3504696</v>
      </c>
      <c r="E329" s="1">
        <v>22.682164020750093</v>
      </c>
      <c r="F329" s="1">
        <v>22.105801296685236</v>
      </c>
      <c r="G329" s="1">
        <v>24.10244461204865</v>
      </c>
      <c r="H329" s="1">
        <v>1.547487553859074</v>
      </c>
      <c r="I329">
        <v>1.5048426249437394</v>
      </c>
    </row>
    <row r="330" spans="1:9" x14ac:dyDescent="0.25">
      <c r="A330" t="s">
        <v>58</v>
      </c>
      <c r="B330" t="s">
        <v>1656</v>
      </c>
      <c r="C330" t="s">
        <v>204</v>
      </c>
      <c r="D330" s="14">
        <v>219250458527.12994</v>
      </c>
      <c r="E330" s="1">
        <v>140.51236310695316</v>
      </c>
      <c r="F330" s="1">
        <v>125.8044288192859</v>
      </c>
      <c r="G330" s="1">
        <v>126.87693787121714</v>
      </c>
      <c r="H330" s="1">
        <v>1.2770174879775706</v>
      </c>
      <c r="I330">
        <v>1.3394018900560376</v>
      </c>
    </row>
    <row r="331" spans="1:9" x14ac:dyDescent="0.25">
      <c r="A331" t="s">
        <v>1657</v>
      </c>
      <c r="B331" t="s">
        <v>1658</v>
      </c>
      <c r="C331" t="s">
        <v>202</v>
      </c>
      <c r="D331" s="14">
        <v>29814013886.622334</v>
      </c>
      <c r="E331" s="1">
        <v>68.273433145132984</v>
      </c>
      <c r="F331" s="1">
        <v>56.919824673545797</v>
      </c>
      <c r="G331" s="1">
        <v>58.406982181578208</v>
      </c>
      <c r="H331" s="1">
        <v>1.8908844508655294</v>
      </c>
      <c r="I331">
        <v>2.0238343834346</v>
      </c>
    </row>
    <row r="332" spans="1:9" x14ac:dyDescent="0.25">
      <c r="A332" t="s">
        <v>1659</v>
      </c>
      <c r="B332" t="s">
        <v>1660</v>
      </c>
      <c r="C332" t="s">
        <v>208</v>
      </c>
      <c r="D332" s="14">
        <v>20801659708.662071</v>
      </c>
      <c r="E332" s="1">
        <v>27.949585997132814</v>
      </c>
      <c r="F332" s="1">
        <v>26.183119349831067</v>
      </c>
      <c r="G332" s="1">
        <v>22.803996417460169</v>
      </c>
      <c r="H332" s="1">
        <v>1.4241732913216421</v>
      </c>
      <c r="I332">
        <v>1.4041420322777518</v>
      </c>
    </row>
    <row r="333" spans="1:9" x14ac:dyDescent="0.25">
      <c r="A333" t="s">
        <v>1661</v>
      </c>
      <c r="B333" t="s">
        <v>1662</v>
      </c>
      <c r="C333" t="s">
        <v>208</v>
      </c>
      <c r="D333" s="14">
        <v>3967457471.5747662</v>
      </c>
      <c r="E333" s="1">
        <v>15.31</v>
      </c>
      <c r="F333" s="1">
        <v>15.1</v>
      </c>
      <c r="G333" s="1">
        <v>15.01</v>
      </c>
      <c r="H333" s="1">
        <v>1.497674447492092</v>
      </c>
      <c r="I333">
        <v>1.4350503070920537</v>
      </c>
    </row>
    <row r="334" spans="1:9" x14ac:dyDescent="0.25">
      <c r="A334" t="s">
        <v>1663</v>
      </c>
      <c r="B334" t="s">
        <v>1664</v>
      </c>
      <c r="C334" t="s">
        <v>200</v>
      </c>
      <c r="D334" s="14">
        <v>5937315745.6679487</v>
      </c>
      <c r="E334" s="1">
        <v>7.5368328052097455</v>
      </c>
      <c r="F334" s="1">
        <v>6.3866366541868329</v>
      </c>
      <c r="G334" s="1">
        <v>6.8725008013575941</v>
      </c>
      <c r="H334" s="1">
        <v>2.6432116643538088</v>
      </c>
      <c r="I334">
        <v>2.6144155190271805</v>
      </c>
    </row>
    <row r="335" spans="1:9" x14ac:dyDescent="0.25">
      <c r="A335" t="s">
        <v>1665</v>
      </c>
      <c r="B335" t="s">
        <v>1666</v>
      </c>
      <c r="C335" t="s">
        <v>202</v>
      </c>
      <c r="D335" s="14">
        <v>2680493606.2223749</v>
      </c>
      <c r="E335" s="1">
        <v>5.1885898107497832</v>
      </c>
      <c r="F335" s="1">
        <v>3.907720208200165</v>
      </c>
      <c r="G335" s="1">
        <v>3.663478834731781</v>
      </c>
      <c r="H335" s="1">
        <v>1.4677090421141901</v>
      </c>
      <c r="I335">
        <v>1.4352814296356426</v>
      </c>
    </row>
    <row r="336" spans="1:9" x14ac:dyDescent="0.25">
      <c r="A336" t="s">
        <v>73</v>
      </c>
      <c r="B336" t="s">
        <v>1667</v>
      </c>
      <c r="C336" t="s">
        <v>217</v>
      </c>
      <c r="D336" s="14">
        <v>11820379053.754826</v>
      </c>
      <c r="E336" s="1">
        <v>144.4369621292617</v>
      </c>
      <c r="F336" s="1">
        <v>132.17351733455078</v>
      </c>
      <c r="G336" s="1">
        <v>109.97103542635635</v>
      </c>
      <c r="H336" s="1">
        <v>1.658636440669222</v>
      </c>
      <c r="I336">
        <v>1.6815687478913273</v>
      </c>
    </row>
    <row r="337" spans="1:9" x14ac:dyDescent="0.25">
      <c r="A337" t="s">
        <v>1668</v>
      </c>
      <c r="B337" t="s">
        <v>1669</v>
      </c>
      <c r="C337" t="s">
        <v>202</v>
      </c>
      <c r="D337" s="14">
        <v>14154805639.944035</v>
      </c>
      <c r="E337" s="1">
        <v>41.398831224812959</v>
      </c>
      <c r="F337" s="1">
        <v>37.102432654552096</v>
      </c>
      <c r="G337" s="1">
        <v>34.884201942113705</v>
      </c>
      <c r="H337" s="1">
        <v>1.1551752144954346</v>
      </c>
      <c r="I337">
        <v>1.1091615234793586</v>
      </c>
    </row>
    <row r="338" spans="1:9" x14ac:dyDescent="0.25">
      <c r="A338" t="s">
        <v>1670</v>
      </c>
      <c r="B338" t="s">
        <v>1671</v>
      </c>
      <c r="C338" t="s">
        <v>204</v>
      </c>
      <c r="D338" s="14">
        <v>5541285365.1489925</v>
      </c>
      <c r="E338" s="1">
        <v>1229.0231998757238</v>
      </c>
      <c r="F338" s="1">
        <v>922.23149494205666</v>
      </c>
      <c r="G338" s="1">
        <v>795.82753264357655</v>
      </c>
      <c r="H338" s="1">
        <v>1.518535856606265</v>
      </c>
      <c r="I338">
        <v>1.4853566790011128</v>
      </c>
    </row>
    <row r="339" spans="1:9" x14ac:dyDescent="0.25">
      <c r="A339" t="s">
        <v>1672</v>
      </c>
      <c r="B339" t="s">
        <v>1673</v>
      </c>
      <c r="C339" t="s">
        <v>196</v>
      </c>
      <c r="D339" s="14">
        <v>6713433340.8719711</v>
      </c>
      <c r="E339" s="1">
        <v>48.338450654015595</v>
      </c>
      <c r="F339" s="1">
        <v>52.366238699662134</v>
      </c>
      <c r="G339" s="1">
        <v>52.679898180446877</v>
      </c>
      <c r="H339" s="1">
        <v>1.6997586987590052</v>
      </c>
      <c r="I339">
        <v>1.7344340519581338</v>
      </c>
    </row>
    <row r="340" spans="1:9" x14ac:dyDescent="0.25">
      <c r="A340" t="s">
        <v>1674</v>
      </c>
      <c r="B340" t="s">
        <v>1675</v>
      </c>
      <c r="C340" t="s">
        <v>204</v>
      </c>
      <c r="D340" s="14">
        <v>3968699318.7097898</v>
      </c>
      <c r="E340" s="1">
        <v>79.481101033629713</v>
      </c>
      <c r="F340" s="1">
        <v>79.841337756557678</v>
      </c>
      <c r="G340" s="1">
        <v>71.540926490925187</v>
      </c>
      <c r="H340" s="1">
        <v>0.9191462029376275</v>
      </c>
      <c r="I340">
        <v>0.91061124594657727</v>
      </c>
    </row>
    <row r="341" spans="1:9" x14ac:dyDescent="0.25">
      <c r="A341" t="s">
        <v>1676</v>
      </c>
      <c r="B341" t="s">
        <v>1677</v>
      </c>
      <c r="C341" t="s">
        <v>217</v>
      </c>
      <c r="D341" s="14">
        <v>4278951074.8390851</v>
      </c>
      <c r="E341" s="1">
        <v>36.119464980910095</v>
      </c>
      <c r="F341" s="1">
        <v>30.364984019724226</v>
      </c>
      <c r="G341" s="1">
        <v>25.968963891769587</v>
      </c>
      <c r="H341" s="1">
        <v>1.5337533071611698</v>
      </c>
      <c r="I341">
        <v>1.6527978854125756</v>
      </c>
    </row>
    <row r="342" spans="1:9" x14ac:dyDescent="0.25">
      <c r="A342" t="s">
        <v>1678</v>
      </c>
      <c r="B342" t="s">
        <v>1679</v>
      </c>
      <c r="C342" t="s">
        <v>202</v>
      </c>
      <c r="D342" s="14">
        <v>4384286492.0383034</v>
      </c>
      <c r="E342" s="1">
        <v>9.3045843981907961</v>
      </c>
      <c r="F342" s="1">
        <v>8.7842390649255773</v>
      </c>
      <c r="G342" s="1">
        <v>8.5883073442066564</v>
      </c>
      <c r="H342" s="1">
        <v>1.9557405263269596</v>
      </c>
      <c r="I342">
        <v>1.8603721377492293</v>
      </c>
    </row>
    <row r="343" spans="1:9" x14ac:dyDescent="0.25">
      <c r="A343" t="s">
        <v>1680</v>
      </c>
      <c r="B343" t="s">
        <v>1681</v>
      </c>
      <c r="C343" t="s">
        <v>198</v>
      </c>
      <c r="D343" s="14">
        <v>7996858879.0905209</v>
      </c>
      <c r="E343" s="1">
        <v>7.9190493658542973</v>
      </c>
      <c r="F343" s="1">
        <v>10.319912702036344</v>
      </c>
      <c r="G343" s="1">
        <v>8.3494856227019909</v>
      </c>
      <c r="H343" s="1">
        <v>2.0493514590169677</v>
      </c>
      <c r="I343">
        <v>1.995615729896737</v>
      </c>
    </row>
    <row r="344" spans="1:9" x14ac:dyDescent="0.25">
      <c r="A344" t="s">
        <v>1682</v>
      </c>
      <c r="B344" t="s">
        <v>1683</v>
      </c>
      <c r="C344" t="s">
        <v>208</v>
      </c>
      <c r="D344" s="14">
        <v>67643093902.306557</v>
      </c>
      <c r="E344" s="1">
        <v>30.475798577642895</v>
      </c>
      <c r="F344" s="1">
        <v>32.705666605789425</v>
      </c>
      <c r="G344" s="1">
        <v>35.904411237861794</v>
      </c>
      <c r="H344" s="1">
        <v>1.2185188651930661</v>
      </c>
      <c r="I344">
        <v>1.4128940968574377</v>
      </c>
    </row>
    <row r="345" spans="1:9" x14ac:dyDescent="0.25">
      <c r="A345" t="s">
        <v>1684</v>
      </c>
      <c r="B345" t="s">
        <v>1685</v>
      </c>
      <c r="C345" t="s">
        <v>201</v>
      </c>
      <c r="D345" s="14">
        <v>11371054430.429663</v>
      </c>
      <c r="E345" s="1">
        <v>29.800947462754856</v>
      </c>
      <c r="F345" s="1">
        <v>25.277048671354219</v>
      </c>
      <c r="G345" s="1">
        <v>22.548944093523147</v>
      </c>
      <c r="H345" s="1">
        <v>1.625223256866871</v>
      </c>
      <c r="I345">
        <v>1.5487861029571057</v>
      </c>
    </row>
    <row r="346" spans="1:9" x14ac:dyDescent="0.25">
      <c r="A346" t="s">
        <v>1686</v>
      </c>
      <c r="B346" t="s">
        <v>1687</v>
      </c>
      <c r="C346" t="s">
        <v>198</v>
      </c>
      <c r="D346" s="14">
        <v>19457554077.823833</v>
      </c>
      <c r="E346" s="1">
        <v>75.55</v>
      </c>
      <c r="F346" s="1">
        <v>64.7</v>
      </c>
      <c r="G346" s="1">
        <v>60.05</v>
      </c>
      <c r="H346" s="1">
        <v>1.3841190319819148</v>
      </c>
      <c r="I346">
        <v>1.3466335978280788</v>
      </c>
    </row>
    <row r="347" spans="1:9" x14ac:dyDescent="0.25">
      <c r="A347" t="s">
        <v>1688</v>
      </c>
      <c r="B347" t="s">
        <v>1689</v>
      </c>
      <c r="C347" t="s">
        <v>198</v>
      </c>
      <c r="D347" s="14">
        <v>13906389473.243183</v>
      </c>
      <c r="E347" s="1">
        <v>32.29235369638333</v>
      </c>
      <c r="F347" s="1">
        <v>28.632082984781988</v>
      </c>
      <c r="G347" s="1">
        <v>25.203321791589094</v>
      </c>
      <c r="H347" s="1">
        <v>1.1771534115742679</v>
      </c>
      <c r="I347">
        <v>1.1583275148811198</v>
      </c>
    </row>
    <row r="348" spans="1:9" x14ac:dyDescent="0.25">
      <c r="A348" t="s">
        <v>1690</v>
      </c>
      <c r="B348" t="s">
        <v>1691</v>
      </c>
      <c r="C348" t="s">
        <v>198</v>
      </c>
      <c r="D348" s="14">
        <v>145802666698.24872</v>
      </c>
      <c r="E348" s="1">
        <v>8.0408808945597467</v>
      </c>
      <c r="F348" s="1">
        <v>7.1022001643685506</v>
      </c>
      <c r="G348" s="1">
        <v>7.639976430658999</v>
      </c>
      <c r="H348" s="1">
        <v>1.4931643394494711</v>
      </c>
      <c r="I348">
        <v>1.4084074477380033</v>
      </c>
    </row>
    <row r="349" spans="1:9" x14ac:dyDescent="0.25">
      <c r="A349" t="s">
        <v>1692</v>
      </c>
      <c r="B349" t="s">
        <v>1693</v>
      </c>
      <c r="C349" t="s">
        <v>201</v>
      </c>
      <c r="D349" s="14">
        <v>3625846035.7123914</v>
      </c>
      <c r="E349" s="1">
        <v>18.1313980955759</v>
      </c>
      <c r="F349" s="1">
        <v>15.043096520865674</v>
      </c>
      <c r="G349" s="1">
        <v>16.845046667295186</v>
      </c>
      <c r="H349" s="1">
        <v>1.5565130072142839</v>
      </c>
      <c r="I349">
        <v>1.7180558778918189</v>
      </c>
    </row>
    <row r="350" spans="1:9" x14ac:dyDescent="0.25">
      <c r="A350" t="s">
        <v>1694</v>
      </c>
      <c r="B350" t="s">
        <v>1695</v>
      </c>
      <c r="C350" t="s">
        <v>202</v>
      </c>
      <c r="D350" s="14">
        <v>5523079818.4411993</v>
      </c>
      <c r="E350" s="1">
        <v>21.499681536256009</v>
      </c>
      <c r="F350" s="1">
        <v>18.167878732535844</v>
      </c>
      <c r="G350" s="1">
        <v>18.062341849721879</v>
      </c>
      <c r="H350" s="1">
        <v>1.3146520240940001</v>
      </c>
      <c r="I350">
        <v>1.3212720677053458</v>
      </c>
    </row>
    <row r="351" spans="1:9" x14ac:dyDescent="0.25">
      <c r="A351" t="s">
        <v>1697</v>
      </c>
      <c r="B351" t="s">
        <v>1698</v>
      </c>
      <c r="C351" t="s">
        <v>198</v>
      </c>
      <c r="D351" s="14">
        <v>4551322830.9976406</v>
      </c>
      <c r="E351" s="1">
        <v>13.389523890079436</v>
      </c>
      <c r="F351" s="1">
        <v>12.197105287188384</v>
      </c>
      <c r="G351" s="1">
        <v>11.216505609503159</v>
      </c>
      <c r="H351" s="1">
        <v>1.6788604995551153</v>
      </c>
      <c r="I351">
        <v>1.5352918788799972</v>
      </c>
    </row>
    <row r="352" spans="1:9" x14ac:dyDescent="0.25">
      <c r="A352" t="s">
        <v>1699</v>
      </c>
      <c r="B352" t="s">
        <v>1700</v>
      </c>
      <c r="C352" t="s">
        <v>202</v>
      </c>
      <c r="D352" s="14">
        <v>2872343938.729229</v>
      </c>
      <c r="E352" s="1">
        <v>22.32</v>
      </c>
      <c r="F352" s="1">
        <v>30.36</v>
      </c>
      <c r="G352" s="1">
        <v>25.57</v>
      </c>
      <c r="H352" s="1">
        <v>1.9251754008338837</v>
      </c>
      <c r="I352">
        <v>1.9296174186018455</v>
      </c>
    </row>
    <row r="353" spans="1:9" x14ac:dyDescent="0.25">
      <c r="A353" t="s">
        <v>95</v>
      </c>
      <c r="B353" t="s">
        <v>1701</v>
      </c>
      <c r="C353" t="s">
        <v>202</v>
      </c>
      <c r="D353" s="14">
        <v>5840305314.9255466</v>
      </c>
      <c r="E353" s="1">
        <v>10.612481691646368</v>
      </c>
      <c r="F353" s="1">
        <v>8.9189880376221353</v>
      </c>
      <c r="G353" s="1">
        <v>7.8277876873762606</v>
      </c>
      <c r="H353" s="1">
        <v>1.5294851577707989</v>
      </c>
      <c r="I353">
        <v>1.5461992536751705</v>
      </c>
    </row>
    <row r="354" spans="1:9" x14ac:dyDescent="0.25">
      <c r="A354" t="s">
        <v>1702</v>
      </c>
      <c r="B354" t="s">
        <v>1703</v>
      </c>
      <c r="C354" t="s">
        <v>200</v>
      </c>
      <c r="D354" s="14">
        <v>23117388156.780666</v>
      </c>
      <c r="E354" s="1">
        <v>0.88148694298649632</v>
      </c>
      <c r="F354" s="1">
        <v>0.77956927221258343</v>
      </c>
      <c r="G354" s="1">
        <v>0.8985957103799378</v>
      </c>
      <c r="H354" s="1">
        <v>1.5601368741307484</v>
      </c>
      <c r="I354">
        <v>1.5968773339035915</v>
      </c>
    </row>
    <row r="355" spans="1:9" x14ac:dyDescent="0.25">
      <c r="A355" t="s">
        <v>1704</v>
      </c>
      <c r="B355" t="s">
        <v>1705</v>
      </c>
      <c r="C355" t="s">
        <v>223</v>
      </c>
      <c r="D355" s="14">
        <v>8503790772.6087055</v>
      </c>
      <c r="E355" s="1">
        <v>12.308567679506567</v>
      </c>
      <c r="F355" s="1">
        <v>11.99962834444343</v>
      </c>
      <c r="G355" s="1">
        <v>11.294180635429434</v>
      </c>
      <c r="H355" s="1">
        <v>1.4039376864290927</v>
      </c>
      <c r="I355">
        <v>1.3586375600705582</v>
      </c>
    </row>
    <row r="356" spans="1:9" x14ac:dyDescent="0.25">
      <c r="A356" t="s">
        <v>1706</v>
      </c>
      <c r="B356" t="s">
        <v>1707</v>
      </c>
      <c r="C356" t="s">
        <v>198</v>
      </c>
      <c r="D356" s="14">
        <v>6597256808.6346245</v>
      </c>
      <c r="E356" s="1">
        <v>0.43330000000000002</v>
      </c>
      <c r="F356" s="1">
        <v>0.30570000000000003</v>
      </c>
      <c r="G356" s="1">
        <v>0.2823</v>
      </c>
      <c r="H356" s="1">
        <v>2.0406850885864873</v>
      </c>
      <c r="I356">
        <v>2.0236898469072822</v>
      </c>
    </row>
    <row r="357" spans="1:9" x14ac:dyDescent="0.25">
      <c r="A357" t="s">
        <v>1708</v>
      </c>
      <c r="B357" t="s">
        <v>1709</v>
      </c>
      <c r="C357" t="s">
        <v>198</v>
      </c>
      <c r="D357" s="14">
        <v>40591396196.958893</v>
      </c>
      <c r="E357" s="1">
        <v>2.8170554946255444</v>
      </c>
      <c r="F357" s="1">
        <v>1.6910996073417954</v>
      </c>
      <c r="G357" s="1">
        <v>1.8222329216555109</v>
      </c>
      <c r="H357" s="1">
        <v>1.7845088019252087</v>
      </c>
      <c r="I357">
        <v>1.806032645412742</v>
      </c>
    </row>
    <row r="358" spans="1:9" x14ac:dyDescent="0.25">
      <c r="A358" t="s">
        <v>1710</v>
      </c>
      <c r="B358" t="s">
        <v>1711</v>
      </c>
      <c r="C358" t="s">
        <v>202</v>
      </c>
      <c r="D358" s="14">
        <v>10592062653.801498</v>
      </c>
      <c r="E358" s="1">
        <v>4.2079654473461074</v>
      </c>
      <c r="F358" s="1">
        <v>4.8788421148753542</v>
      </c>
      <c r="G358" s="1">
        <v>7.0116202507777885</v>
      </c>
      <c r="H358" s="1">
        <v>2.7044189247158257</v>
      </c>
      <c r="I358">
        <v>2.8046425875042789</v>
      </c>
    </row>
    <row r="359" spans="1:9" x14ac:dyDescent="0.25">
      <c r="A359" t="s">
        <v>1712</v>
      </c>
      <c r="B359" t="s">
        <v>1713</v>
      </c>
      <c r="C359" t="s">
        <v>198</v>
      </c>
      <c r="D359" s="14">
        <v>34835520152.087814</v>
      </c>
      <c r="E359" s="1">
        <v>4.2163264346102061</v>
      </c>
      <c r="F359" s="1">
        <v>2.4591687517121725</v>
      </c>
      <c r="G359" s="1">
        <v>2.6571814839257097</v>
      </c>
      <c r="H359" s="1">
        <v>1.8108594152736779</v>
      </c>
      <c r="I359">
        <v>1.9100557096202779</v>
      </c>
    </row>
    <row r="360" spans="1:9" x14ac:dyDescent="0.25">
      <c r="A360" t="s">
        <v>18</v>
      </c>
      <c r="B360" t="s">
        <v>1714</v>
      </c>
      <c r="C360" t="s">
        <v>204</v>
      </c>
      <c r="D360" s="14">
        <v>14191656327.675579</v>
      </c>
      <c r="E360" s="1">
        <v>215.01335244114691</v>
      </c>
      <c r="F360" s="1">
        <v>284.9723258278413</v>
      </c>
      <c r="G360" s="1">
        <v>333.53410378701011</v>
      </c>
      <c r="H360" s="1">
        <v>1.732004843615109</v>
      </c>
      <c r="I360">
        <v>1.9746777260694373</v>
      </c>
    </row>
    <row r="361" spans="1:9" x14ac:dyDescent="0.25">
      <c r="A361" t="s">
        <v>1715</v>
      </c>
      <c r="B361" t="s">
        <v>1716</v>
      </c>
      <c r="C361" t="s">
        <v>212</v>
      </c>
      <c r="D361" s="14">
        <v>13665349160.223442</v>
      </c>
      <c r="E361" s="1">
        <v>10.104850322040324</v>
      </c>
      <c r="F361" s="1">
        <v>10.110819468541687</v>
      </c>
      <c r="G361" s="1">
        <v>8.6369991515037245</v>
      </c>
      <c r="H361" s="1">
        <v>1.3335662450240016</v>
      </c>
      <c r="I361">
        <v>1.5095800532195787</v>
      </c>
    </row>
    <row r="362" spans="1:9" x14ac:dyDescent="0.25">
      <c r="A362" t="s">
        <v>1717</v>
      </c>
      <c r="B362" t="s">
        <v>1718</v>
      </c>
      <c r="C362" t="s">
        <v>208</v>
      </c>
      <c r="D362" s="14">
        <v>3174904435.6486998</v>
      </c>
      <c r="E362" s="1">
        <v>8.2415445888981385</v>
      </c>
      <c r="F362" s="1">
        <v>7.2659898639393656</v>
      </c>
      <c r="G362" s="1">
        <v>7.8022824549825591</v>
      </c>
      <c r="H362" s="1">
        <v>1.3205059320122439</v>
      </c>
      <c r="I362">
        <v>1.3766846964173172</v>
      </c>
    </row>
    <row r="363" spans="1:9" x14ac:dyDescent="0.25">
      <c r="A363" t="s">
        <v>1719</v>
      </c>
      <c r="B363" t="s">
        <v>1720</v>
      </c>
      <c r="C363" t="s">
        <v>208</v>
      </c>
      <c r="D363" s="14">
        <v>7733289321.652441</v>
      </c>
      <c r="E363" s="1">
        <v>3.236896497958544</v>
      </c>
      <c r="F363" s="1">
        <v>3.2653393297415771</v>
      </c>
      <c r="G363" s="1">
        <v>2.9922274912793441</v>
      </c>
      <c r="H363" s="1">
        <v>1.3951887335924908</v>
      </c>
      <c r="I363">
        <v>1.4010458634227969</v>
      </c>
    </row>
    <row r="364" spans="1:9" x14ac:dyDescent="0.25">
      <c r="A364" t="s">
        <v>1721</v>
      </c>
      <c r="B364" t="s">
        <v>1722</v>
      </c>
      <c r="C364" t="s">
        <v>217</v>
      </c>
      <c r="D364" s="14">
        <v>8106162042.7102509</v>
      </c>
      <c r="E364" s="1">
        <v>1.5658934718906461</v>
      </c>
      <c r="F364" s="1">
        <v>1.2812768696922654</v>
      </c>
      <c r="G364" s="1">
        <v>1.606829640803243</v>
      </c>
      <c r="H364" s="1">
        <v>2.8775070173663395</v>
      </c>
      <c r="I364">
        <v>3.1010211425350085</v>
      </c>
    </row>
    <row r="365" spans="1:9" x14ac:dyDescent="0.25">
      <c r="A365" t="s">
        <v>174</v>
      </c>
      <c r="B365" t="s">
        <v>1723</v>
      </c>
      <c r="C365" t="s">
        <v>198</v>
      </c>
      <c r="D365" s="14">
        <v>18439299274.791893</v>
      </c>
      <c r="E365" s="1">
        <v>23.135000000000002</v>
      </c>
      <c r="F365" s="1">
        <v>23.535</v>
      </c>
      <c r="G365" s="1">
        <v>22.6</v>
      </c>
      <c r="H365" s="1">
        <v>1.6595881089230327</v>
      </c>
      <c r="I365">
        <v>1.566289743526456</v>
      </c>
    </row>
    <row r="366" spans="1:9" x14ac:dyDescent="0.25">
      <c r="A366" t="s">
        <v>1724</v>
      </c>
      <c r="B366" t="s">
        <v>1725</v>
      </c>
      <c r="C366" t="s">
        <v>198</v>
      </c>
      <c r="D366" s="14">
        <v>6827281699.0671358</v>
      </c>
      <c r="E366" s="1">
        <v>4.2330484091384051</v>
      </c>
      <c r="F366" s="1">
        <v>4.8788421148753542</v>
      </c>
      <c r="G366" s="1">
        <v>4.679050815499199</v>
      </c>
      <c r="H366" s="1">
        <v>1.5980330027868526</v>
      </c>
      <c r="I366">
        <v>1.5849493879192362</v>
      </c>
    </row>
    <row r="367" spans="1:9" x14ac:dyDescent="0.25">
      <c r="A367" t="s">
        <v>132</v>
      </c>
      <c r="B367" t="s">
        <v>1726</v>
      </c>
      <c r="C367" t="s">
        <v>202</v>
      </c>
      <c r="D367" s="14">
        <v>28799127947.640137</v>
      </c>
      <c r="E367" s="1">
        <v>35.83</v>
      </c>
      <c r="F367" s="1">
        <v>12.01</v>
      </c>
      <c r="G367" s="1">
        <v>12.2</v>
      </c>
      <c r="H367" s="1">
        <v>2.7178710756383326</v>
      </c>
      <c r="I367">
        <v>3.813795457283172</v>
      </c>
    </row>
    <row r="368" spans="1:9" x14ac:dyDescent="0.25">
      <c r="A368" t="s">
        <v>1727</v>
      </c>
      <c r="B368" t="s">
        <v>1728</v>
      </c>
      <c r="C368" t="s">
        <v>202</v>
      </c>
      <c r="D368" s="14">
        <v>2231954317.2660112</v>
      </c>
      <c r="E368" s="1">
        <v>2.1296628988413593</v>
      </c>
      <c r="F368" s="1">
        <v>1.8992635375764768</v>
      </c>
      <c r="G368" s="1">
        <v>1.6787080230036771</v>
      </c>
      <c r="H368" s="1">
        <v>1.2182681013012677</v>
      </c>
      <c r="I368">
        <v>1.2180134767709123</v>
      </c>
    </row>
    <row r="369" spans="1:9" x14ac:dyDescent="0.25">
      <c r="A369" t="s">
        <v>1729</v>
      </c>
      <c r="B369" t="s">
        <v>1730</v>
      </c>
      <c r="C369" t="s">
        <v>198</v>
      </c>
      <c r="D369" s="14">
        <v>6777450766.8709793</v>
      </c>
      <c r="E369" s="1">
        <v>7.5339999999999998</v>
      </c>
      <c r="F369" s="1">
        <v>5.93</v>
      </c>
      <c r="G369" s="1">
        <v>6.0720000000000001</v>
      </c>
      <c r="H369" s="1">
        <v>1.4972190666638776</v>
      </c>
      <c r="I369">
        <v>1.4748230476597908</v>
      </c>
    </row>
    <row r="370" spans="1:9" x14ac:dyDescent="0.25">
      <c r="A370" t="s">
        <v>1735</v>
      </c>
      <c r="B370" t="s">
        <v>1736</v>
      </c>
      <c r="C370" t="s">
        <v>207</v>
      </c>
      <c r="D370" s="14">
        <v>3813261753</v>
      </c>
      <c r="E370" s="1">
        <v>21</v>
      </c>
      <c r="F370" s="1">
        <v>19.95</v>
      </c>
      <c r="G370" s="1">
        <v>22.31</v>
      </c>
      <c r="H370" s="1">
        <v>1.9224317815217624</v>
      </c>
      <c r="I370">
        <v>2.1319253690036759</v>
      </c>
    </row>
    <row r="371" spans="1:9" x14ac:dyDescent="0.25">
      <c r="A371" t="s">
        <v>1733</v>
      </c>
      <c r="B371" t="s">
        <v>1734</v>
      </c>
      <c r="C371" t="s">
        <v>202</v>
      </c>
      <c r="D371" s="14">
        <v>11990839059.971876</v>
      </c>
      <c r="E371" s="1">
        <v>20.399999999999999</v>
      </c>
      <c r="F371" s="1">
        <v>16.96</v>
      </c>
      <c r="G371" s="1">
        <v>13.95</v>
      </c>
      <c r="H371" s="1">
        <v>2.0631861725246714</v>
      </c>
      <c r="I371">
        <v>1.9866590320267326</v>
      </c>
    </row>
    <row r="372" spans="1:9" x14ac:dyDescent="0.25">
      <c r="A372" t="s">
        <v>1731</v>
      </c>
      <c r="B372" t="s">
        <v>1732</v>
      </c>
      <c r="C372" t="s">
        <v>202</v>
      </c>
      <c r="D372" s="14">
        <v>6670085883.5163774</v>
      </c>
      <c r="E372" s="1">
        <v>19.349713382630412</v>
      </c>
      <c r="F372" s="1">
        <v>19.49213587800201</v>
      </c>
      <c r="G372" s="1">
        <v>19.053567926840767</v>
      </c>
      <c r="H372" s="1">
        <v>1.1753547299128093</v>
      </c>
      <c r="I372">
        <v>1.1179460899077549</v>
      </c>
    </row>
    <row r="373" spans="1:9" x14ac:dyDescent="0.25">
      <c r="A373" t="s">
        <v>1737</v>
      </c>
      <c r="B373" t="s">
        <v>1738</v>
      </c>
      <c r="C373" t="s">
        <v>223</v>
      </c>
      <c r="D373" s="14">
        <v>1896478578.8243451</v>
      </c>
      <c r="E373" s="1">
        <v>6.5394864672778708</v>
      </c>
      <c r="F373" s="1">
        <v>8.4566596657839472</v>
      </c>
      <c r="G373" s="1">
        <v>7.5646200622230593</v>
      </c>
      <c r="H373" s="1">
        <v>1.9545351998909619</v>
      </c>
      <c r="I373">
        <v>1.8925101669165387</v>
      </c>
    </row>
    <row r="374" spans="1:9" x14ac:dyDescent="0.25">
      <c r="A374" t="s">
        <v>1739</v>
      </c>
      <c r="B374" t="s">
        <v>1740</v>
      </c>
      <c r="C374" t="s">
        <v>198</v>
      </c>
      <c r="D374" s="14">
        <v>24816321756.004246</v>
      </c>
      <c r="E374" s="1">
        <v>10.052295544951699</v>
      </c>
      <c r="F374" s="1">
        <v>7.1254327458679585</v>
      </c>
      <c r="G374" s="1">
        <v>8.7900305458659389</v>
      </c>
      <c r="H374" s="1">
        <v>1.8761283592534237</v>
      </c>
      <c r="I374">
        <v>1.9575633234218164</v>
      </c>
    </row>
    <row r="375" spans="1:9" x14ac:dyDescent="0.25">
      <c r="A375" t="s">
        <v>1741</v>
      </c>
      <c r="B375" t="s">
        <v>1742</v>
      </c>
      <c r="C375" t="s">
        <v>202</v>
      </c>
      <c r="D375" s="14">
        <v>2488071266.9403577</v>
      </c>
      <c r="E375" s="1">
        <v>12.414871660435834</v>
      </c>
      <c r="F375" s="1">
        <v>10.328044105561137</v>
      </c>
      <c r="G375" s="1">
        <v>9.5980826812482327</v>
      </c>
      <c r="H375" s="1">
        <v>1.4404133786476572</v>
      </c>
      <c r="I375">
        <v>1.4577445472522341</v>
      </c>
    </row>
    <row r="376" spans="1:9" x14ac:dyDescent="0.25">
      <c r="A376" t="s">
        <v>1743</v>
      </c>
      <c r="B376" t="s">
        <v>1744</v>
      </c>
      <c r="C376" t="s">
        <v>208</v>
      </c>
      <c r="D376" s="14">
        <v>29162301598.932194</v>
      </c>
      <c r="E376" s="1">
        <v>4.266492358194804</v>
      </c>
      <c r="F376" s="1">
        <v>3.3966034152132227</v>
      </c>
      <c r="G376" s="1">
        <v>3.2588731026680495</v>
      </c>
      <c r="H376" s="1">
        <v>1.0832986359978036</v>
      </c>
      <c r="I376">
        <v>1.0381970954071207</v>
      </c>
    </row>
    <row r="377" spans="1:9" x14ac:dyDescent="0.25">
      <c r="A377" t="s">
        <v>1747</v>
      </c>
      <c r="B377" t="s">
        <v>1748</v>
      </c>
      <c r="C377" t="s">
        <v>201</v>
      </c>
      <c r="D377" s="14">
        <v>12176074758.096401</v>
      </c>
      <c r="E377" s="1">
        <v>12.069682329103721</v>
      </c>
      <c r="F377" s="1">
        <v>13.428432106656928</v>
      </c>
      <c r="G377" s="1">
        <v>11.604880739134533</v>
      </c>
      <c r="H377" s="1">
        <v>1.4396963379831129</v>
      </c>
      <c r="I377">
        <v>1.5853847166442347</v>
      </c>
    </row>
    <row r="378" spans="1:9" x14ac:dyDescent="0.25">
      <c r="A378" t="s">
        <v>1745</v>
      </c>
      <c r="B378" t="s">
        <v>1746</v>
      </c>
      <c r="C378" t="s">
        <v>196</v>
      </c>
      <c r="D378" s="14">
        <v>9411356942.9808331</v>
      </c>
      <c r="E378" s="1">
        <v>12.01</v>
      </c>
      <c r="F378" s="1">
        <v>12.21</v>
      </c>
      <c r="G378" s="1">
        <v>12.404999999999999</v>
      </c>
      <c r="H378" s="1">
        <v>1.6576808287717588</v>
      </c>
      <c r="I378">
        <v>1.7211604341776348</v>
      </c>
    </row>
    <row r="379" spans="1:9" x14ac:dyDescent="0.25">
      <c r="A379" t="s">
        <v>1749</v>
      </c>
      <c r="B379" t="s">
        <v>1750</v>
      </c>
      <c r="C379" t="s">
        <v>198</v>
      </c>
      <c r="D379" s="14">
        <v>3430162547.5815272</v>
      </c>
      <c r="E379" s="1">
        <v>1.8710695070302801</v>
      </c>
      <c r="F379" s="1">
        <v>1.9585066203999633</v>
      </c>
      <c r="G379" s="1">
        <v>1.9018788064485719</v>
      </c>
      <c r="H379" s="1">
        <v>1.8141627647827088</v>
      </c>
      <c r="I379">
        <v>1.8943717365240129</v>
      </c>
    </row>
    <row r="380" spans="1:9" x14ac:dyDescent="0.25">
      <c r="A380" t="s">
        <v>1751</v>
      </c>
      <c r="B380" t="s">
        <v>1752</v>
      </c>
      <c r="C380" t="s">
        <v>202</v>
      </c>
      <c r="D380" s="14">
        <v>2257617621.5936303</v>
      </c>
      <c r="E380" s="1">
        <v>10.606509557886298</v>
      </c>
      <c r="F380" s="1">
        <v>9.0955556570176235</v>
      </c>
      <c r="G380" s="1">
        <v>8.7645253134722338</v>
      </c>
      <c r="H380" s="1">
        <v>1.7269914972045914</v>
      </c>
      <c r="I380">
        <v>1.7037743440209028</v>
      </c>
    </row>
    <row r="381" spans="1:9" x14ac:dyDescent="0.25">
      <c r="A381" t="s">
        <v>1755</v>
      </c>
      <c r="B381" t="s">
        <v>1756</v>
      </c>
      <c r="C381" t="s">
        <v>198</v>
      </c>
      <c r="D381" s="14">
        <v>43591725526.116478</v>
      </c>
      <c r="E381" s="1">
        <v>0.71593939515732519</v>
      </c>
      <c r="F381" s="1">
        <v>0.52552099351657389</v>
      </c>
      <c r="G381" s="1">
        <v>0.50169951447157535</v>
      </c>
      <c r="H381" s="1">
        <v>1.4160240487934452</v>
      </c>
      <c r="I381">
        <v>1.4160702258116338</v>
      </c>
    </row>
    <row r="382" spans="1:9" x14ac:dyDescent="0.25">
      <c r="A382" t="s">
        <v>1753</v>
      </c>
      <c r="B382" t="s">
        <v>1754</v>
      </c>
      <c r="C382" t="s">
        <v>198</v>
      </c>
      <c r="D382" s="14">
        <v>10118811969.242992</v>
      </c>
      <c r="E382" s="1">
        <v>1.8574999999999999</v>
      </c>
      <c r="F382" s="1">
        <v>1.1565000000000001</v>
      </c>
      <c r="G382" s="1">
        <v>1.1100000000000001</v>
      </c>
      <c r="H382" s="1">
        <v>1.9175053205441641</v>
      </c>
      <c r="I382">
        <v>1.9748008218422388</v>
      </c>
    </row>
    <row r="383" spans="1:9" x14ac:dyDescent="0.25">
      <c r="A383" t="s">
        <v>1757</v>
      </c>
      <c r="B383" t="s">
        <v>1758</v>
      </c>
      <c r="C383" t="s">
        <v>202</v>
      </c>
      <c r="D383" s="14">
        <v>18266035954.344902</v>
      </c>
      <c r="E383" s="1">
        <v>18.217153738623356</v>
      </c>
      <c r="F383" s="1">
        <v>26.934913714127962</v>
      </c>
      <c r="G383" s="1">
        <v>19.856477445397953</v>
      </c>
      <c r="H383" s="1">
        <v>2.0988496413622828</v>
      </c>
      <c r="I383">
        <v>2.2754637064210317</v>
      </c>
    </row>
    <row r="384" spans="1:9" x14ac:dyDescent="0.25">
      <c r="A384" t="s">
        <v>1761</v>
      </c>
      <c r="B384" t="s">
        <v>1762</v>
      </c>
      <c r="C384" t="s">
        <v>196</v>
      </c>
      <c r="D384" s="14">
        <v>6853638912.0290213</v>
      </c>
      <c r="E384" s="1">
        <v>35.6</v>
      </c>
      <c r="F384" s="1">
        <v>29.7</v>
      </c>
      <c r="G384" s="1">
        <v>26.08</v>
      </c>
      <c r="H384" s="1">
        <v>1.4512060823528545</v>
      </c>
      <c r="I384">
        <v>1.4658724111602641</v>
      </c>
    </row>
    <row r="385" spans="1:9" x14ac:dyDescent="0.25">
      <c r="A385" t="s">
        <v>1765</v>
      </c>
      <c r="B385" t="s">
        <v>1766</v>
      </c>
      <c r="C385" t="s">
        <v>212</v>
      </c>
      <c r="D385" s="14">
        <v>2864820906.6083899</v>
      </c>
      <c r="E385" s="1">
        <v>14.548117839533234</v>
      </c>
      <c r="F385" s="1">
        <v>13.254187745411379</v>
      </c>
      <c r="G385" s="1">
        <v>11.541117658150277</v>
      </c>
      <c r="H385" s="1">
        <v>1.4761719880983712</v>
      </c>
      <c r="I385">
        <v>1.7054379148415637</v>
      </c>
    </row>
    <row r="386" spans="1:9" x14ac:dyDescent="0.25">
      <c r="A386" t="s">
        <v>1763</v>
      </c>
      <c r="B386" t="s">
        <v>1764</v>
      </c>
      <c r="C386" t="s">
        <v>198</v>
      </c>
      <c r="D386" s="14">
        <v>2805152826.860148</v>
      </c>
      <c r="E386" s="1">
        <v>2.1607179943937291</v>
      </c>
      <c r="F386" s="1">
        <v>1.920753675463428</v>
      </c>
      <c r="G386" s="1">
        <v>1.8897058546243048</v>
      </c>
      <c r="H386" s="1">
        <v>2.5312063789167527</v>
      </c>
      <c r="I386">
        <v>2.4240718912341519</v>
      </c>
    </row>
    <row r="387" spans="1:9" x14ac:dyDescent="0.25">
      <c r="A387" t="s">
        <v>1767</v>
      </c>
      <c r="B387" t="s">
        <v>1768</v>
      </c>
      <c r="C387" t="s">
        <v>198</v>
      </c>
      <c r="D387" s="14">
        <v>41829382124.403381</v>
      </c>
      <c r="E387" s="1">
        <v>13.81</v>
      </c>
      <c r="F387" s="1">
        <v>13.076000000000001</v>
      </c>
      <c r="G387" s="1">
        <v>11.678000000000001</v>
      </c>
      <c r="H387" s="1">
        <v>1.3018297852234639</v>
      </c>
      <c r="I387">
        <v>1.2073146906520802</v>
      </c>
    </row>
    <row r="388" spans="1:9" x14ac:dyDescent="0.25">
      <c r="A388" t="s">
        <v>1769</v>
      </c>
      <c r="B388" t="s">
        <v>1770</v>
      </c>
      <c r="C388" t="s">
        <v>202</v>
      </c>
      <c r="D388" s="14">
        <v>3028614804.1534424</v>
      </c>
      <c r="E388" s="1">
        <v>5.3773092375680305</v>
      </c>
      <c r="F388" s="1">
        <v>3.6475152954068122</v>
      </c>
      <c r="G388" s="1">
        <v>3.8165102290939941</v>
      </c>
      <c r="H388" s="1">
        <v>1.7452536351080017</v>
      </c>
      <c r="I388">
        <v>1.7659774734558271</v>
      </c>
    </row>
    <row r="389" spans="1:9" x14ac:dyDescent="0.25">
      <c r="A389" t="s">
        <v>1771</v>
      </c>
      <c r="B389" t="s">
        <v>1772</v>
      </c>
      <c r="C389" t="s">
        <v>202</v>
      </c>
      <c r="D389" s="14">
        <v>6632991612.8169918</v>
      </c>
      <c r="E389" s="1">
        <v>5.119313059132959</v>
      </c>
      <c r="F389" s="1">
        <v>6.6421950506803027</v>
      </c>
      <c r="G389" s="1">
        <v>5.4871029508814937</v>
      </c>
      <c r="H389" s="1">
        <v>2.0851328429504372</v>
      </c>
      <c r="I389">
        <v>1.9431164049863372</v>
      </c>
    </row>
    <row r="390" spans="1:9" x14ac:dyDescent="0.25">
      <c r="A390" t="s">
        <v>2164</v>
      </c>
      <c r="B390" t="s">
        <v>2165</v>
      </c>
      <c r="C390" t="s">
        <v>207</v>
      </c>
      <c r="D390" s="14">
        <v>7566693775.8661432</v>
      </c>
      <c r="E390" s="1">
        <v>3.0574723837743729</v>
      </c>
      <c r="F390" s="1">
        <v>2.7456321310132319</v>
      </c>
      <c r="G390" s="1">
        <v>2.8749134467408859</v>
      </c>
      <c r="H390" s="1">
        <v>1.9680120113961699</v>
      </c>
      <c r="I390">
        <v>2.0092049416183659</v>
      </c>
    </row>
    <row r="391" spans="1:9" x14ac:dyDescent="0.25">
      <c r="A391" t="s">
        <v>1774</v>
      </c>
      <c r="B391" t="s">
        <v>1775</v>
      </c>
      <c r="C391" t="s">
        <v>202</v>
      </c>
      <c r="D391" s="14">
        <v>6852550569.0370235</v>
      </c>
      <c r="E391" s="1">
        <v>51.025910846047601</v>
      </c>
      <c r="F391" s="1">
        <v>38.635783033512922</v>
      </c>
      <c r="G391" s="1">
        <v>34.061078533044217</v>
      </c>
      <c r="H391" s="1">
        <v>1.5798491126319212</v>
      </c>
      <c r="I391">
        <v>1.6532264097443246</v>
      </c>
    </row>
    <row r="392" spans="1:9" x14ac:dyDescent="0.25">
      <c r="A392" t="s">
        <v>144</v>
      </c>
      <c r="B392" t="s">
        <v>1773</v>
      </c>
      <c r="C392" t="s">
        <v>198</v>
      </c>
      <c r="D392" s="14">
        <v>9360795133.9682713</v>
      </c>
      <c r="E392" s="1">
        <v>6.1639999999999997</v>
      </c>
      <c r="F392" s="1">
        <v>4.7949999999999999</v>
      </c>
      <c r="G392" s="1">
        <v>4.7480000000000002</v>
      </c>
      <c r="H392" s="1">
        <v>1.7369350855620558</v>
      </c>
      <c r="I392">
        <v>1.730052609975729</v>
      </c>
    </row>
    <row r="393" spans="1:9" x14ac:dyDescent="0.25">
      <c r="A393" t="s">
        <v>1776</v>
      </c>
      <c r="B393" t="s">
        <v>1777</v>
      </c>
      <c r="C393" t="s">
        <v>198</v>
      </c>
      <c r="D393" s="14">
        <v>6042621113.827116</v>
      </c>
      <c r="E393" s="1">
        <v>18.489999999999998</v>
      </c>
      <c r="F393" s="1">
        <v>18.940000000000001</v>
      </c>
      <c r="G393" s="1">
        <v>13.7</v>
      </c>
      <c r="H393" s="1">
        <v>1.8536421578076685</v>
      </c>
      <c r="I393">
        <v>1.8986492520052836</v>
      </c>
    </row>
    <row r="394" spans="1:9" x14ac:dyDescent="0.25">
      <c r="A394" t="s">
        <v>1780</v>
      </c>
      <c r="B394" t="s">
        <v>1781</v>
      </c>
      <c r="C394" t="s">
        <v>217</v>
      </c>
      <c r="D394" s="14">
        <v>3413640463.1280279</v>
      </c>
      <c r="E394" s="1">
        <v>33.348394916237098</v>
      </c>
      <c r="F394" s="1">
        <v>30.016495297233135</v>
      </c>
      <c r="G394" s="1">
        <v>27.661583859715286</v>
      </c>
      <c r="H394" s="1">
        <v>1.3088775125312166</v>
      </c>
      <c r="I394">
        <v>1.3785889141679131</v>
      </c>
    </row>
    <row r="395" spans="1:9" x14ac:dyDescent="0.25">
      <c r="A395" t="s">
        <v>1778</v>
      </c>
      <c r="B395" t="s">
        <v>1779</v>
      </c>
      <c r="C395" t="s">
        <v>202</v>
      </c>
      <c r="D395" s="14">
        <v>17132484422.96994</v>
      </c>
      <c r="E395" s="1">
        <v>26.805917203853841</v>
      </c>
      <c r="F395" s="1">
        <v>22.398464422285322</v>
      </c>
      <c r="G395" s="1">
        <v>16.940504359229976</v>
      </c>
      <c r="H395" s="1">
        <v>1.5678098879295435</v>
      </c>
      <c r="I395">
        <v>1.6617683752969985</v>
      </c>
    </row>
    <row r="396" spans="1:9" x14ac:dyDescent="0.25">
      <c r="A396" t="s">
        <v>1782</v>
      </c>
      <c r="B396" t="s">
        <v>1783</v>
      </c>
      <c r="C396" t="s">
        <v>202</v>
      </c>
      <c r="D396" s="14">
        <v>11509111901.991882</v>
      </c>
      <c r="E396" s="1">
        <v>2.3691454626202111</v>
      </c>
      <c r="F396" s="1">
        <v>1.7261808054058989</v>
      </c>
      <c r="G396" s="1">
        <v>1.7366744602620912</v>
      </c>
      <c r="H396" s="1">
        <v>1.828832083049577</v>
      </c>
      <c r="I396">
        <v>1.8199103520033779</v>
      </c>
    </row>
    <row r="397" spans="1:9" x14ac:dyDescent="0.25">
      <c r="A397" t="s">
        <v>145</v>
      </c>
      <c r="B397" t="s">
        <v>1786</v>
      </c>
      <c r="C397" t="s">
        <v>204</v>
      </c>
      <c r="D397" s="14">
        <v>6138422140.5362949</v>
      </c>
      <c r="E397" s="1">
        <v>9.6959999999999997</v>
      </c>
      <c r="F397" s="1">
        <v>9.9039999999999999</v>
      </c>
      <c r="G397" s="1">
        <v>12.04</v>
      </c>
      <c r="H397" s="1">
        <v>4.5052693393823642</v>
      </c>
      <c r="I397">
        <v>4.6435936830236724</v>
      </c>
    </row>
    <row r="398" spans="1:9" x14ac:dyDescent="0.25">
      <c r="A398" t="s">
        <v>1784</v>
      </c>
      <c r="B398" t="s">
        <v>1785</v>
      </c>
      <c r="C398" t="s">
        <v>207</v>
      </c>
      <c r="D398" s="14">
        <v>79038332958.877853</v>
      </c>
      <c r="E398" s="1">
        <v>4.8905803361222357</v>
      </c>
      <c r="F398" s="1">
        <v>5.2761192585152044</v>
      </c>
      <c r="G398" s="1">
        <v>6.0319874611105879</v>
      </c>
      <c r="H398" s="1">
        <v>1.3219731433667203</v>
      </c>
      <c r="I398">
        <v>1.3207003674959439</v>
      </c>
    </row>
    <row r="399" spans="1:9" x14ac:dyDescent="0.25">
      <c r="A399" t="s">
        <v>1787</v>
      </c>
      <c r="B399" t="s">
        <v>1788</v>
      </c>
      <c r="C399" t="s">
        <v>200</v>
      </c>
      <c r="D399" s="14">
        <v>17200106547.765408</v>
      </c>
      <c r="E399" s="1">
        <v>1.7211689496524951</v>
      </c>
      <c r="F399" s="1">
        <v>1.3411007670532371</v>
      </c>
      <c r="G399" s="1">
        <v>1.3865571792212688</v>
      </c>
      <c r="H399" s="1">
        <v>2.0099008660110491</v>
      </c>
      <c r="I399">
        <v>2.0048971728451548</v>
      </c>
    </row>
    <row r="400" spans="1:9" x14ac:dyDescent="0.25">
      <c r="A400" t="s">
        <v>1791</v>
      </c>
      <c r="B400" t="s">
        <v>1792</v>
      </c>
      <c r="C400" t="s">
        <v>198</v>
      </c>
      <c r="D400" s="14">
        <v>12882000217.437744</v>
      </c>
      <c r="E400" s="1">
        <v>45.19</v>
      </c>
      <c r="F400" s="1">
        <v>37.340000000000003</v>
      </c>
      <c r="G400" s="1">
        <v>31.64</v>
      </c>
      <c r="H400" s="1">
        <v>1.1461785780501959</v>
      </c>
      <c r="I400">
        <v>1.2491514746556343</v>
      </c>
    </row>
    <row r="401" spans="1:9" x14ac:dyDescent="0.25">
      <c r="A401" t="s">
        <v>1789</v>
      </c>
      <c r="B401" t="s">
        <v>1790</v>
      </c>
      <c r="C401" t="s">
        <v>212</v>
      </c>
      <c r="D401" s="14">
        <v>26528779683.13131</v>
      </c>
      <c r="E401" s="1">
        <v>32.17</v>
      </c>
      <c r="F401" s="1">
        <v>27.02</v>
      </c>
      <c r="G401" s="1">
        <v>23.15</v>
      </c>
      <c r="H401" s="1">
        <v>1.9115025409922177</v>
      </c>
      <c r="I401">
        <v>2.0712821146362703</v>
      </c>
    </row>
    <row r="402" spans="1:9" x14ac:dyDescent="0.25">
      <c r="A402" t="s">
        <v>1795</v>
      </c>
      <c r="B402" t="s">
        <v>1796</v>
      </c>
      <c r="C402" t="s">
        <v>202</v>
      </c>
      <c r="D402" s="14">
        <v>13000780245.97168</v>
      </c>
      <c r="E402" s="1">
        <v>80.95</v>
      </c>
      <c r="F402" s="1">
        <v>59.24</v>
      </c>
      <c r="G402" s="1">
        <v>56.68</v>
      </c>
      <c r="H402" s="1">
        <v>1.5192747287495318</v>
      </c>
      <c r="I402">
        <v>1.4565040499850952</v>
      </c>
    </row>
    <row r="403" spans="1:9" x14ac:dyDescent="0.25">
      <c r="A403" t="s">
        <v>1793</v>
      </c>
      <c r="B403" t="s">
        <v>1794</v>
      </c>
      <c r="C403" t="s">
        <v>217</v>
      </c>
      <c r="D403" s="14">
        <v>6651193282.699585</v>
      </c>
      <c r="E403" s="1">
        <v>36.46</v>
      </c>
      <c r="F403" s="1">
        <v>32.700000000000003</v>
      </c>
      <c r="G403" s="1">
        <v>30.88</v>
      </c>
      <c r="H403" s="1">
        <v>1.4028922100171604</v>
      </c>
      <c r="I403">
        <v>1.3050197631202669</v>
      </c>
    </row>
    <row r="404" spans="1:9" x14ac:dyDescent="0.25">
      <c r="A404" t="s">
        <v>1797</v>
      </c>
      <c r="B404" t="s">
        <v>1798</v>
      </c>
      <c r="C404" t="s">
        <v>198</v>
      </c>
      <c r="D404" s="14">
        <v>15290900317.39323</v>
      </c>
      <c r="E404" s="1">
        <v>5.7487759574444546</v>
      </c>
      <c r="F404" s="1">
        <v>4.9090444708245826</v>
      </c>
      <c r="G404" s="1">
        <v>4.7486105402092962</v>
      </c>
      <c r="H404" s="1">
        <v>1.1464037115322643</v>
      </c>
      <c r="I404">
        <v>1.0763780002546457</v>
      </c>
    </row>
    <row r="405" spans="1:9" x14ac:dyDescent="0.25">
      <c r="A405" t="s">
        <v>1799</v>
      </c>
      <c r="B405" t="s">
        <v>1800</v>
      </c>
      <c r="C405" t="s">
        <v>198</v>
      </c>
      <c r="D405" s="14">
        <v>15646722686.363791</v>
      </c>
      <c r="E405" s="1">
        <v>2.6635716569917172</v>
      </c>
      <c r="F405" s="1">
        <v>2.8773552187014886</v>
      </c>
      <c r="G405" s="1">
        <v>2.5516825681153956</v>
      </c>
      <c r="H405" s="1">
        <v>1.3186595786445774</v>
      </c>
      <c r="I405">
        <v>1.2989135946990462</v>
      </c>
    </row>
    <row r="406" spans="1:9" x14ac:dyDescent="0.25">
      <c r="A406" t="s">
        <v>1801</v>
      </c>
      <c r="B406" t="s">
        <v>1802</v>
      </c>
      <c r="C406" t="s">
        <v>198</v>
      </c>
      <c r="D406" s="14">
        <v>21625011655.174129</v>
      </c>
      <c r="E406" s="1">
        <v>8.0791025506242029</v>
      </c>
      <c r="F406" s="1">
        <v>9.5718235777554561</v>
      </c>
      <c r="G406" s="1">
        <v>10.524386348637693</v>
      </c>
      <c r="H406" s="1">
        <v>2.0093531268256282</v>
      </c>
      <c r="I406">
        <v>1.9473043264156991</v>
      </c>
    </row>
    <row r="407" spans="1:9" x14ac:dyDescent="0.25">
      <c r="A407" t="s">
        <v>1803</v>
      </c>
      <c r="B407" t="s">
        <v>1804</v>
      </c>
      <c r="C407" t="s">
        <v>196</v>
      </c>
      <c r="D407" s="14">
        <v>22479126280.030247</v>
      </c>
      <c r="E407" s="1">
        <v>22.903132969872726</v>
      </c>
      <c r="F407" s="1">
        <v>18.44666971052872</v>
      </c>
      <c r="G407" s="1">
        <v>16.676943999245783</v>
      </c>
      <c r="H407" s="1">
        <v>2.2819841298058035</v>
      </c>
      <c r="I407">
        <v>2.2058655426343932</v>
      </c>
    </row>
    <row r="408" spans="1:9" x14ac:dyDescent="0.25">
      <c r="A408" t="s">
        <v>1805</v>
      </c>
      <c r="B408" t="s">
        <v>1806</v>
      </c>
      <c r="C408" t="s">
        <v>201</v>
      </c>
      <c r="D408" s="14">
        <v>2979407772.7700768</v>
      </c>
      <c r="E408" s="1">
        <v>30.004000010597274</v>
      </c>
      <c r="F408" s="1">
        <v>41.098436672450006</v>
      </c>
      <c r="G408" s="1">
        <v>38.5360874893938</v>
      </c>
      <c r="H408" s="1">
        <v>1.6012725964718302</v>
      </c>
      <c r="I408">
        <v>1.571666523054664</v>
      </c>
    </row>
    <row r="409" spans="1:9" x14ac:dyDescent="0.25">
      <c r="A409" t="s">
        <v>1807</v>
      </c>
      <c r="B409" t="s">
        <v>1808</v>
      </c>
      <c r="C409" t="s">
        <v>223</v>
      </c>
      <c r="D409" s="14">
        <v>24565833432.216427</v>
      </c>
      <c r="E409" s="1">
        <v>21.858009561860275</v>
      </c>
      <c r="F409" s="1">
        <v>20.967404803214318</v>
      </c>
      <c r="G409" s="1">
        <v>18.404343829546526</v>
      </c>
      <c r="H409" s="1">
        <v>1.266145570520413</v>
      </c>
      <c r="I409">
        <v>1.2173726636381317</v>
      </c>
    </row>
    <row r="410" spans="1:9" x14ac:dyDescent="0.25">
      <c r="A410" t="s">
        <v>1810</v>
      </c>
      <c r="B410" t="s">
        <v>1811</v>
      </c>
      <c r="C410" t="s">
        <v>202</v>
      </c>
      <c r="D410" s="14">
        <v>6618003525.0662546</v>
      </c>
      <c r="E410" s="1">
        <v>25.536843958064082</v>
      </c>
      <c r="F410" s="1">
        <v>21.275236508081456</v>
      </c>
      <c r="G410" s="1">
        <v>21.378022060903181</v>
      </c>
      <c r="H410" s="1">
        <v>1.3935423656891153</v>
      </c>
      <c r="I410">
        <v>1.4111390731541127</v>
      </c>
    </row>
    <row r="411" spans="1:9" x14ac:dyDescent="0.25">
      <c r="A411" t="s">
        <v>72</v>
      </c>
      <c r="B411" t="s">
        <v>1809</v>
      </c>
      <c r="C411" t="s">
        <v>217</v>
      </c>
      <c r="D411" s="14">
        <v>14823032781.371452</v>
      </c>
      <c r="E411" s="1">
        <v>54.6</v>
      </c>
      <c r="F411" s="1">
        <v>53.4</v>
      </c>
      <c r="G411" s="1">
        <v>53.9</v>
      </c>
      <c r="H411" s="1">
        <v>1.8049141294551585</v>
      </c>
      <c r="I411">
        <v>1.7967821732674509</v>
      </c>
    </row>
    <row r="412" spans="1:9" x14ac:dyDescent="0.25">
      <c r="A412" t="s">
        <v>52</v>
      </c>
      <c r="B412" t="s">
        <v>1812</v>
      </c>
      <c r="C412" t="s">
        <v>208</v>
      </c>
      <c r="D412" s="14">
        <v>209036291308.50003</v>
      </c>
      <c r="E412" s="1">
        <v>394.6</v>
      </c>
      <c r="F412" s="1">
        <v>441.5</v>
      </c>
      <c r="G412" s="1">
        <v>396.8</v>
      </c>
      <c r="H412" s="1">
        <v>1.4495269471991092</v>
      </c>
      <c r="I412">
        <v>1.3388774287007372</v>
      </c>
    </row>
    <row r="413" spans="1:9" x14ac:dyDescent="0.25">
      <c r="A413" t="s">
        <v>63</v>
      </c>
      <c r="B413" t="s">
        <v>1813</v>
      </c>
      <c r="C413" t="s">
        <v>202</v>
      </c>
      <c r="D413" s="14">
        <v>63177771378.491409</v>
      </c>
      <c r="E413" s="1">
        <v>107.65</v>
      </c>
      <c r="F413" s="1">
        <v>114.5</v>
      </c>
      <c r="G413" s="1">
        <v>105.5</v>
      </c>
      <c r="H413" s="1">
        <v>1.2326978948242229</v>
      </c>
      <c r="I413">
        <v>1.1416077320002189</v>
      </c>
    </row>
    <row r="414" spans="1:9" x14ac:dyDescent="0.25">
      <c r="A414" t="s">
        <v>1816</v>
      </c>
      <c r="B414" t="s">
        <v>1817</v>
      </c>
      <c r="C414" t="s">
        <v>202</v>
      </c>
      <c r="D414" s="14">
        <v>81166729483.991318</v>
      </c>
      <c r="E414" s="1">
        <v>17.129677923620982</v>
      </c>
      <c r="F414" s="1">
        <v>14.528853505904392</v>
      </c>
      <c r="G414" s="1">
        <v>13.020851947540796</v>
      </c>
      <c r="H414" s="1">
        <v>1.5624484596406203</v>
      </c>
      <c r="I414">
        <v>1.5377153109396053</v>
      </c>
    </row>
    <row r="415" spans="1:9" x14ac:dyDescent="0.25">
      <c r="A415" t="s">
        <v>1814</v>
      </c>
      <c r="B415" t="s">
        <v>1815</v>
      </c>
      <c r="C415" t="s">
        <v>196</v>
      </c>
      <c r="D415" s="14">
        <v>17059213582.076361</v>
      </c>
      <c r="E415" s="1">
        <v>729.73252492621111</v>
      </c>
      <c r="F415" s="1">
        <v>689.5388260793618</v>
      </c>
      <c r="G415" s="1">
        <v>645.43492804951484</v>
      </c>
      <c r="H415" s="1">
        <v>1.1846859893122483</v>
      </c>
      <c r="I415">
        <v>1.1309741134312181</v>
      </c>
    </row>
    <row r="416" spans="1:9" x14ac:dyDescent="0.25">
      <c r="A416" t="s">
        <v>1818</v>
      </c>
      <c r="B416" t="s">
        <v>1819</v>
      </c>
      <c r="C416" t="s">
        <v>202</v>
      </c>
      <c r="D416" s="14">
        <v>48177822486.237457</v>
      </c>
      <c r="E416" s="1">
        <v>23.612846447751476</v>
      </c>
      <c r="F416" s="1">
        <v>21.906336641035583</v>
      </c>
      <c r="G416" s="1">
        <v>19.689014760370352</v>
      </c>
      <c r="H416" s="1">
        <v>1.5644308134665748</v>
      </c>
      <c r="I416">
        <v>1.5006230276711452</v>
      </c>
    </row>
    <row r="417" spans="1:9" x14ac:dyDescent="0.25">
      <c r="A417" t="s">
        <v>1820</v>
      </c>
      <c r="B417" t="s">
        <v>1821</v>
      </c>
      <c r="C417" t="s">
        <v>196</v>
      </c>
      <c r="D417" s="14">
        <v>11022479942.321777</v>
      </c>
      <c r="E417" s="1">
        <v>58.34</v>
      </c>
      <c r="F417" s="1">
        <v>49.79</v>
      </c>
      <c r="G417" s="1">
        <v>49.81</v>
      </c>
      <c r="H417" s="1">
        <v>1.4238815752501526</v>
      </c>
      <c r="I417">
        <v>1.4217017911221752</v>
      </c>
    </row>
    <row r="418" spans="1:9" x14ac:dyDescent="0.25">
      <c r="A418" t="s">
        <v>1822</v>
      </c>
      <c r="B418" t="s">
        <v>1823</v>
      </c>
      <c r="C418" t="s">
        <v>201</v>
      </c>
      <c r="D418" s="14">
        <v>3140954370.9628754</v>
      </c>
      <c r="E418" s="1">
        <v>28.905127398744188</v>
      </c>
      <c r="F418" s="1">
        <v>31.48014793169574</v>
      </c>
      <c r="G418" s="1">
        <v>30.4903459979259</v>
      </c>
      <c r="H418" s="1">
        <v>1.420908983243335</v>
      </c>
      <c r="I418">
        <v>1.363647409586624</v>
      </c>
    </row>
    <row r="419" spans="1:9" x14ac:dyDescent="0.25">
      <c r="A419" t="s">
        <v>1824</v>
      </c>
      <c r="B419" t="s">
        <v>1825</v>
      </c>
      <c r="C419" t="s">
        <v>202</v>
      </c>
      <c r="D419" s="14">
        <v>4100634715.0566034</v>
      </c>
      <c r="E419" s="1">
        <v>400.60608641782494</v>
      </c>
      <c r="F419" s="1">
        <v>387.46531558329463</v>
      </c>
      <c r="G419" s="1">
        <v>359.48010070330582</v>
      </c>
      <c r="H419" s="1">
        <v>1.1396954353901396</v>
      </c>
      <c r="I419">
        <v>1.1511402979107865</v>
      </c>
    </row>
    <row r="420" spans="1:9" x14ac:dyDescent="0.25">
      <c r="A420" t="s">
        <v>1826</v>
      </c>
      <c r="B420" t="s">
        <v>1827</v>
      </c>
      <c r="C420" t="s">
        <v>212</v>
      </c>
      <c r="D420" s="14">
        <v>4920325755.1499147</v>
      </c>
      <c r="E420" s="1">
        <v>2.3936312110365026</v>
      </c>
      <c r="F420" s="1">
        <v>2.164114966669711</v>
      </c>
      <c r="G420" s="1">
        <v>2.0485338927123595</v>
      </c>
      <c r="H420" s="1">
        <v>1.2531331524852922</v>
      </c>
      <c r="I420">
        <v>1.533180704703264</v>
      </c>
    </row>
    <row r="421" spans="1:9" x14ac:dyDescent="0.25">
      <c r="A421" t="s">
        <v>192</v>
      </c>
      <c r="B421" t="s">
        <v>1830</v>
      </c>
      <c r="C421" t="s">
        <v>200</v>
      </c>
      <c r="D421" s="14">
        <v>4179531972.6840043</v>
      </c>
      <c r="E421" s="1">
        <v>24.344959355918597</v>
      </c>
      <c r="F421" s="1">
        <v>16.927422241545006</v>
      </c>
      <c r="G421" s="1">
        <v>14.930980245188666</v>
      </c>
      <c r="H421" s="1">
        <v>1.6896727681394772</v>
      </c>
      <c r="I421">
        <v>1.7039646432988511</v>
      </c>
    </row>
    <row r="422" spans="1:9" x14ac:dyDescent="0.25">
      <c r="A422" t="s">
        <v>1828</v>
      </c>
      <c r="B422" t="s">
        <v>1829</v>
      </c>
      <c r="C422" t="s">
        <v>202</v>
      </c>
      <c r="D422" s="14">
        <v>3923261199.8711987</v>
      </c>
      <c r="E422" s="1">
        <v>4.0825506383846131</v>
      </c>
      <c r="F422" s="1">
        <v>2.9133657200255687</v>
      </c>
      <c r="G422" s="1">
        <v>2.9725189026114829</v>
      </c>
      <c r="H422" s="1">
        <v>2.7741463045286032</v>
      </c>
      <c r="I422">
        <v>2.6506879127791065</v>
      </c>
    </row>
    <row r="423" spans="1:9" x14ac:dyDescent="0.25">
      <c r="A423" t="s">
        <v>2166</v>
      </c>
      <c r="B423" t="s">
        <v>2167</v>
      </c>
      <c r="C423" t="s">
        <v>202</v>
      </c>
      <c r="D423" s="14">
        <v>3389023569.1347766</v>
      </c>
      <c r="E423" s="1">
        <v>19.687662783481994</v>
      </c>
      <c r="F423" s="1">
        <v>13.549031527019784</v>
      </c>
      <c r="G423" s="1">
        <v>11.858353051460984</v>
      </c>
      <c r="H423" s="1">
        <v>3.216436973043086</v>
      </c>
      <c r="I423">
        <v>3.1642996099244409</v>
      </c>
    </row>
    <row r="424" spans="1:9" x14ac:dyDescent="0.25">
      <c r="A424" t="s">
        <v>2</v>
      </c>
      <c r="B424" t="s">
        <v>1831</v>
      </c>
      <c r="C424" t="s">
        <v>201</v>
      </c>
      <c r="D424" s="14">
        <v>309358474198.34283</v>
      </c>
      <c r="E424" s="1">
        <v>770.7</v>
      </c>
      <c r="F424" s="1">
        <v>648.9</v>
      </c>
      <c r="G424" s="1">
        <v>567.1</v>
      </c>
      <c r="H424" s="1">
        <v>2.4859788034669621</v>
      </c>
      <c r="I424">
        <v>2.2762275796803211</v>
      </c>
    </row>
    <row r="425" spans="1:9" x14ac:dyDescent="0.25">
      <c r="A425" t="s">
        <v>1832</v>
      </c>
      <c r="B425" t="s">
        <v>1833</v>
      </c>
      <c r="C425" t="s">
        <v>212</v>
      </c>
      <c r="D425" s="14">
        <v>8782341226.0323448</v>
      </c>
      <c r="E425" s="1">
        <v>7.5398808903765273</v>
      </c>
      <c r="F425" s="1">
        <v>5.9427754773616872</v>
      </c>
      <c r="G425" s="1">
        <v>4.3595869381610211</v>
      </c>
      <c r="H425" s="1">
        <v>2.1293584792695013</v>
      </c>
      <c r="I425">
        <v>2.4930251807412112</v>
      </c>
    </row>
    <row r="426" spans="1:9" x14ac:dyDescent="0.25">
      <c r="A426" t="s">
        <v>1834</v>
      </c>
      <c r="B426" t="s">
        <v>1835</v>
      </c>
      <c r="C426" t="s">
        <v>212</v>
      </c>
      <c r="D426" s="14">
        <v>3194764122.7443609</v>
      </c>
      <c r="E426" s="1">
        <v>10.443634738191166</v>
      </c>
      <c r="F426" s="1">
        <v>8.0691221790497387</v>
      </c>
      <c r="G426" s="1">
        <v>6.7416292858160123</v>
      </c>
      <c r="H426" s="1">
        <v>1.7245635280725207</v>
      </c>
      <c r="I426">
        <v>1.9801563948885148</v>
      </c>
    </row>
    <row r="427" spans="1:9" x14ac:dyDescent="0.25">
      <c r="A427" t="s">
        <v>1836</v>
      </c>
      <c r="B427" t="s">
        <v>1837</v>
      </c>
      <c r="C427" t="s">
        <v>200</v>
      </c>
      <c r="D427" s="14">
        <v>6753937064.4455318</v>
      </c>
      <c r="E427" s="1">
        <v>10.007013184525235</v>
      </c>
      <c r="F427" s="1">
        <v>7.776505660468815</v>
      </c>
      <c r="G427" s="1">
        <v>7.2965172347254832</v>
      </c>
      <c r="H427" s="1">
        <v>1.3811529370343245</v>
      </c>
      <c r="I427">
        <v>1.3702079893608328</v>
      </c>
    </row>
    <row r="428" spans="1:9" x14ac:dyDescent="0.25">
      <c r="A428" t="s">
        <v>1838</v>
      </c>
      <c r="B428" t="s">
        <v>1839</v>
      </c>
      <c r="C428" t="s">
        <v>201</v>
      </c>
      <c r="D428" s="14">
        <v>45339815939.736946</v>
      </c>
      <c r="E428" s="1">
        <v>33.97</v>
      </c>
      <c r="F428" s="1">
        <v>43.325000000000003</v>
      </c>
      <c r="G428" s="1">
        <v>37.049999999999997</v>
      </c>
      <c r="H428" s="1">
        <v>1.582503307577223</v>
      </c>
      <c r="I428">
        <v>1.5554903880604274</v>
      </c>
    </row>
    <row r="429" spans="1:9" x14ac:dyDescent="0.25">
      <c r="A429" t="s">
        <v>1840</v>
      </c>
      <c r="B429" t="s">
        <v>1841</v>
      </c>
      <c r="C429" t="s">
        <v>201</v>
      </c>
      <c r="D429" s="14">
        <v>3807489058.0066071</v>
      </c>
      <c r="E429" s="1">
        <v>184.9</v>
      </c>
      <c r="F429" s="1">
        <v>191.9</v>
      </c>
      <c r="G429" s="1">
        <v>189.4</v>
      </c>
      <c r="H429" s="1">
        <v>2.054170106603932</v>
      </c>
      <c r="I429">
        <v>1.9665638958328404</v>
      </c>
    </row>
    <row r="430" spans="1:9" x14ac:dyDescent="0.25">
      <c r="A430" t="s">
        <v>1844</v>
      </c>
      <c r="B430" t="s">
        <v>1845</v>
      </c>
      <c r="C430" t="s">
        <v>202</v>
      </c>
      <c r="D430" s="14">
        <v>10079151984.36261</v>
      </c>
      <c r="E430" s="1">
        <v>18.673289476985389</v>
      </c>
      <c r="F430" s="1">
        <v>14.617525178201642</v>
      </c>
      <c r="G430" s="1">
        <v>12.489300407697611</v>
      </c>
      <c r="H430" s="1">
        <v>2.4436954044583579</v>
      </c>
      <c r="I430">
        <v>2.2515198027313281</v>
      </c>
    </row>
    <row r="431" spans="1:9" x14ac:dyDescent="0.25">
      <c r="A431" t="s">
        <v>1842</v>
      </c>
      <c r="B431" t="s">
        <v>1843</v>
      </c>
      <c r="C431" t="s">
        <v>202</v>
      </c>
      <c r="D431" s="14">
        <v>3280056947.0568542</v>
      </c>
      <c r="E431" s="1">
        <v>51.15</v>
      </c>
      <c r="F431" s="1">
        <v>30.9376657</v>
      </c>
      <c r="G431" s="1">
        <v>23.802703100000002</v>
      </c>
      <c r="H431" s="1">
        <v>2.1979922936954308</v>
      </c>
      <c r="I431">
        <v>2.1300524195197013</v>
      </c>
    </row>
    <row r="432" spans="1:9" x14ac:dyDescent="0.25">
      <c r="A432" t="s">
        <v>1846</v>
      </c>
      <c r="B432" t="s">
        <v>1847</v>
      </c>
      <c r="C432" t="s">
        <v>202</v>
      </c>
      <c r="D432" s="14">
        <v>6463600158.6914063</v>
      </c>
      <c r="E432" s="1">
        <v>62.3</v>
      </c>
      <c r="F432" s="1">
        <v>54.2</v>
      </c>
      <c r="G432" s="1">
        <v>46.02</v>
      </c>
      <c r="H432" s="1">
        <v>1.5040632165777188</v>
      </c>
      <c r="I432">
        <v>1.5348335083897042</v>
      </c>
    </row>
    <row r="433" spans="1:9" x14ac:dyDescent="0.25">
      <c r="A433" t="s">
        <v>1848</v>
      </c>
      <c r="B433" t="s">
        <v>1849</v>
      </c>
      <c r="C433" t="s">
        <v>198</v>
      </c>
      <c r="D433" s="14">
        <v>12340459014.897139</v>
      </c>
      <c r="E433" s="1">
        <v>49.92480795452871</v>
      </c>
      <c r="F433" s="1">
        <v>47.297470003353091</v>
      </c>
      <c r="G433" s="1">
        <v>40.605351775337979</v>
      </c>
      <c r="H433" s="1">
        <v>1.163313333906512</v>
      </c>
      <c r="I433">
        <v>1.2053439426801116</v>
      </c>
    </row>
    <row r="434" spans="1:9" x14ac:dyDescent="0.25">
      <c r="A434" t="s">
        <v>122</v>
      </c>
      <c r="B434" t="s">
        <v>1852</v>
      </c>
      <c r="C434" t="s">
        <v>204</v>
      </c>
      <c r="D434" s="14">
        <v>16020576342.773438</v>
      </c>
      <c r="E434" s="1">
        <v>240.1</v>
      </c>
      <c r="F434" s="1">
        <v>315</v>
      </c>
      <c r="G434" s="1">
        <v>320.8</v>
      </c>
      <c r="H434" s="1">
        <v>3.0239565216263489</v>
      </c>
      <c r="I434">
        <v>3.1161640787006588</v>
      </c>
    </row>
    <row r="435" spans="1:9" x14ac:dyDescent="0.25">
      <c r="A435" t="s">
        <v>1850</v>
      </c>
      <c r="B435" t="s">
        <v>1851</v>
      </c>
      <c r="C435" t="s">
        <v>208</v>
      </c>
      <c r="D435" s="14">
        <v>11947790127.052855</v>
      </c>
      <c r="E435" s="1">
        <v>32.918401285511976</v>
      </c>
      <c r="F435" s="1">
        <v>27.089190028307918</v>
      </c>
      <c r="G435" s="1">
        <v>24.89078815876308</v>
      </c>
      <c r="H435" s="1">
        <v>1.1867510196151541</v>
      </c>
      <c r="I435">
        <v>1.1436007638368488</v>
      </c>
    </row>
    <row r="436" spans="1:9" x14ac:dyDescent="0.25">
      <c r="A436" t="s">
        <v>1853</v>
      </c>
      <c r="B436" t="s">
        <v>1854</v>
      </c>
      <c r="C436" t="s">
        <v>202</v>
      </c>
      <c r="D436" s="14">
        <v>7757523929.0814981</v>
      </c>
      <c r="E436" s="1">
        <v>9.4160000000000004</v>
      </c>
      <c r="F436" s="1">
        <v>9.0980000000000008</v>
      </c>
      <c r="G436" s="1">
        <v>9.73</v>
      </c>
      <c r="H436" s="1">
        <v>1.8112889273079493</v>
      </c>
      <c r="I436">
        <v>1.864215697902595</v>
      </c>
    </row>
    <row r="437" spans="1:9" x14ac:dyDescent="0.25">
      <c r="A437" t="s">
        <v>25</v>
      </c>
      <c r="B437" t="s">
        <v>1855</v>
      </c>
      <c r="C437" t="s">
        <v>198</v>
      </c>
      <c r="D437" s="14">
        <v>8158899748.5125647</v>
      </c>
      <c r="E437" s="1">
        <v>34.07</v>
      </c>
      <c r="F437" s="1">
        <v>55.28</v>
      </c>
      <c r="G437" s="1">
        <v>53.58</v>
      </c>
      <c r="H437" s="1">
        <v>2.2883451779692763</v>
      </c>
      <c r="I437">
        <v>2.0911250832425043</v>
      </c>
    </row>
    <row r="438" spans="1:9" x14ac:dyDescent="0.25">
      <c r="A438" t="s">
        <v>136</v>
      </c>
      <c r="B438" t="s">
        <v>1856</v>
      </c>
      <c r="C438" t="s">
        <v>202</v>
      </c>
      <c r="D438" s="14">
        <v>19563871603.945587</v>
      </c>
      <c r="E438" s="1">
        <v>65.739999999999995</v>
      </c>
      <c r="F438" s="1">
        <v>39.81</v>
      </c>
      <c r="G438" s="1">
        <v>36.93</v>
      </c>
      <c r="H438" s="1">
        <v>1.6529339766896465</v>
      </c>
      <c r="I438">
        <v>1.6449371483193371</v>
      </c>
    </row>
    <row r="439" spans="1:9" x14ac:dyDescent="0.25">
      <c r="A439" t="s">
        <v>1857</v>
      </c>
      <c r="B439" t="s">
        <v>1858</v>
      </c>
      <c r="C439" t="s">
        <v>202</v>
      </c>
      <c r="D439" s="14">
        <v>4568515795.0072498</v>
      </c>
      <c r="E439" s="1">
        <v>85.120622693346817</v>
      </c>
      <c r="F439" s="1">
        <v>62.465933821462819</v>
      </c>
      <c r="G439" s="1">
        <v>48.816410847797215</v>
      </c>
      <c r="H439" s="1">
        <v>1.7876406373462257</v>
      </c>
      <c r="I439">
        <v>1.8021376407390213</v>
      </c>
    </row>
    <row r="440" spans="1:9" x14ac:dyDescent="0.25">
      <c r="A440" t="s">
        <v>1861</v>
      </c>
      <c r="B440" t="s">
        <v>1862</v>
      </c>
      <c r="C440" t="s">
        <v>217</v>
      </c>
      <c r="D440" s="14">
        <v>29552747160.592766</v>
      </c>
      <c r="E440" s="1">
        <v>65.760000000000005</v>
      </c>
      <c r="F440" s="1">
        <v>63.88</v>
      </c>
      <c r="G440" s="1">
        <v>57.7</v>
      </c>
      <c r="H440" s="1">
        <v>1.3695312516482412</v>
      </c>
      <c r="I440">
        <v>1.3373338749322463</v>
      </c>
    </row>
    <row r="441" spans="1:9" x14ac:dyDescent="0.25">
      <c r="A441" t="s">
        <v>1859</v>
      </c>
      <c r="B441" t="s">
        <v>1860</v>
      </c>
      <c r="C441" t="s">
        <v>208</v>
      </c>
      <c r="D441" s="14">
        <v>41286251906.699768</v>
      </c>
      <c r="E441" s="1">
        <v>4.5459882181661326</v>
      </c>
      <c r="F441" s="1">
        <v>3.8978463610629173</v>
      </c>
      <c r="G441" s="1">
        <v>3.8872292825492605</v>
      </c>
      <c r="H441" s="1">
        <v>1.1094409501549813</v>
      </c>
      <c r="I441">
        <v>1.0837269582673832</v>
      </c>
    </row>
    <row r="442" spans="1:9" x14ac:dyDescent="0.25">
      <c r="A442" t="s">
        <v>1863</v>
      </c>
      <c r="B442" t="s">
        <v>1864</v>
      </c>
      <c r="C442" t="s">
        <v>202</v>
      </c>
      <c r="D442" s="14">
        <v>1596914065.1317606</v>
      </c>
      <c r="E442" s="1">
        <v>1.012873885708061</v>
      </c>
      <c r="F442" s="1">
        <v>1.1401389370833714</v>
      </c>
      <c r="G442" s="1">
        <v>1.1929492787781655</v>
      </c>
      <c r="H442" s="1">
        <v>1.5918625048172474</v>
      </c>
      <c r="I442">
        <v>1.6326066531500014</v>
      </c>
    </row>
    <row r="443" spans="1:9" x14ac:dyDescent="0.25">
      <c r="A443" t="s">
        <v>1865</v>
      </c>
      <c r="B443" t="s">
        <v>2149</v>
      </c>
      <c r="C443" t="s">
        <v>202</v>
      </c>
      <c r="D443" s="14">
        <v>6068746297.7833261</v>
      </c>
      <c r="E443" s="1">
        <v>81.877953850574968</v>
      </c>
      <c r="F443" s="1">
        <v>113.1426719021094</v>
      </c>
      <c r="G443" s="1">
        <v>103.64398981804469</v>
      </c>
      <c r="H443" s="1">
        <v>1.7101530178152982</v>
      </c>
      <c r="I443">
        <v>1.7389949908354825</v>
      </c>
    </row>
    <row r="444" spans="1:9" x14ac:dyDescent="0.25">
      <c r="A444" t="s">
        <v>1866</v>
      </c>
      <c r="B444" t="s">
        <v>1867</v>
      </c>
      <c r="C444" t="s">
        <v>196</v>
      </c>
      <c r="D444" s="14">
        <v>5247944883.3465576</v>
      </c>
      <c r="E444" s="1">
        <v>42.4</v>
      </c>
      <c r="F444" s="1">
        <v>40.04</v>
      </c>
      <c r="G444" s="1">
        <v>35.5</v>
      </c>
      <c r="H444" s="1">
        <v>1.373234305354446</v>
      </c>
      <c r="I444">
        <v>1.40199583533276</v>
      </c>
    </row>
    <row r="445" spans="1:9" x14ac:dyDescent="0.25">
      <c r="A445" t="s">
        <v>1868</v>
      </c>
      <c r="B445" t="s">
        <v>1869</v>
      </c>
      <c r="C445" t="s">
        <v>207</v>
      </c>
      <c r="D445" s="14">
        <v>65105441985.400581</v>
      </c>
      <c r="E445" s="1">
        <v>23.414116674961189</v>
      </c>
      <c r="F445" s="1">
        <v>27.438681527729411</v>
      </c>
      <c r="G445" s="1">
        <v>31.327960482757831</v>
      </c>
      <c r="H445" s="1">
        <v>1.7183782184192353</v>
      </c>
      <c r="I445">
        <v>1.7355072917351693</v>
      </c>
    </row>
    <row r="446" spans="1:9" x14ac:dyDescent="0.25">
      <c r="A446" t="s">
        <v>1872</v>
      </c>
      <c r="B446" t="s">
        <v>1873</v>
      </c>
      <c r="C446" t="s">
        <v>202</v>
      </c>
      <c r="D446" s="14">
        <v>18345265283.68528</v>
      </c>
      <c r="E446" s="1">
        <v>16.875</v>
      </c>
      <c r="F446" s="1">
        <v>18.395</v>
      </c>
      <c r="G446" s="1">
        <v>15.865</v>
      </c>
      <c r="H446" s="1">
        <v>2.1214322287132465</v>
      </c>
      <c r="I446">
        <v>2.0159460366855466</v>
      </c>
    </row>
    <row r="447" spans="1:9" x14ac:dyDescent="0.25">
      <c r="A447" t="s">
        <v>1870</v>
      </c>
      <c r="B447" t="s">
        <v>1871</v>
      </c>
      <c r="C447" t="s">
        <v>202</v>
      </c>
      <c r="D447" s="14">
        <v>4847985655.8876019</v>
      </c>
      <c r="E447" s="1">
        <v>20.6</v>
      </c>
      <c r="F447" s="1">
        <v>18.920000000000002</v>
      </c>
      <c r="G447" s="1">
        <v>17.100000000000001</v>
      </c>
      <c r="H447" s="1">
        <v>1.9585603015652129</v>
      </c>
      <c r="I447">
        <v>1.8066030416985479</v>
      </c>
    </row>
    <row r="448" spans="1:9" x14ac:dyDescent="0.25">
      <c r="A448" t="s">
        <v>1874</v>
      </c>
      <c r="B448" t="s">
        <v>1875</v>
      </c>
      <c r="C448" t="s">
        <v>202</v>
      </c>
      <c r="D448" s="14">
        <v>29759999084.472656</v>
      </c>
      <c r="E448" s="1">
        <v>198.9</v>
      </c>
      <c r="F448" s="1">
        <v>166.6</v>
      </c>
      <c r="G448" s="1">
        <v>139.69999999999999</v>
      </c>
      <c r="H448" s="1">
        <v>1.1912139555279782</v>
      </c>
      <c r="I448">
        <v>1.1852294160747303</v>
      </c>
    </row>
    <row r="449" spans="1:9" x14ac:dyDescent="0.25">
      <c r="A449" t="s">
        <v>1876</v>
      </c>
      <c r="B449" t="s">
        <v>1877</v>
      </c>
      <c r="C449" t="s">
        <v>202</v>
      </c>
      <c r="D449" s="14">
        <v>11935060821.444912</v>
      </c>
      <c r="E449" s="1">
        <v>20.170000000000002</v>
      </c>
      <c r="F449" s="1">
        <v>13.41</v>
      </c>
      <c r="G449" s="1">
        <v>10.6</v>
      </c>
      <c r="H449" s="1">
        <v>1.6871966231097575</v>
      </c>
      <c r="I449">
        <v>1.8739622212286431</v>
      </c>
    </row>
    <row r="450" spans="1:9" x14ac:dyDescent="0.25">
      <c r="A450" t="s">
        <v>1880</v>
      </c>
      <c r="B450" t="s">
        <v>1881</v>
      </c>
      <c r="C450" t="s">
        <v>207</v>
      </c>
      <c r="D450" s="14">
        <v>12815999939.382143</v>
      </c>
      <c r="E450" s="1">
        <v>39.200000000000003</v>
      </c>
      <c r="F450" s="1">
        <v>38.11</v>
      </c>
      <c r="G450" s="1">
        <v>43.77</v>
      </c>
      <c r="H450" s="1">
        <v>1.3771596065994129</v>
      </c>
      <c r="I450">
        <v>1.4146133451728846</v>
      </c>
    </row>
    <row r="451" spans="1:9" x14ac:dyDescent="0.25">
      <c r="A451" t="s">
        <v>1878</v>
      </c>
      <c r="B451" t="s">
        <v>1879</v>
      </c>
      <c r="C451" t="s">
        <v>201</v>
      </c>
      <c r="D451" s="14">
        <v>3437089686.0438681</v>
      </c>
      <c r="E451" s="1">
        <v>16.432847565245055</v>
      </c>
      <c r="F451" s="1">
        <v>11.722395077696433</v>
      </c>
      <c r="G451" s="1">
        <v>9.6197864039913092</v>
      </c>
      <c r="H451" s="1">
        <v>1.838129773472057</v>
      </c>
      <c r="I451">
        <v>1.9034447150424663</v>
      </c>
    </row>
    <row r="452" spans="1:9" x14ac:dyDescent="0.25">
      <c r="A452" t="s">
        <v>2296</v>
      </c>
      <c r="B452" t="s">
        <v>2297</v>
      </c>
      <c r="C452" t="s">
        <v>202</v>
      </c>
      <c r="D452" s="14">
        <v>5271389239.516902</v>
      </c>
      <c r="E452" s="1">
        <v>153.62789998446547</v>
      </c>
      <c r="F452" s="1">
        <v>92.116409737846624</v>
      </c>
      <c r="G452" s="1">
        <v>88.982291051486513</v>
      </c>
      <c r="H452" s="1">
        <v>1.556602830069624</v>
      </c>
      <c r="I452">
        <v>1.5423661148173085</v>
      </c>
    </row>
    <row r="453" spans="1:9" x14ac:dyDescent="0.25">
      <c r="A453" t="s">
        <v>1882</v>
      </c>
      <c r="B453" t="s">
        <v>1883</v>
      </c>
      <c r="C453" t="s">
        <v>202</v>
      </c>
      <c r="D453" s="14">
        <v>8158215083.6240635</v>
      </c>
      <c r="E453" s="1">
        <v>19.458326209839285</v>
      </c>
      <c r="F453" s="1">
        <v>15.428870979721479</v>
      </c>
      <c r="G453" s="1">
        <v>15.544641372487302</v>
      </c>
      <c r="H453" s="1">
        <v>1.4417169141985835</v>
      </c>
      <c r="I453">
        <v>1.7432468370432772</v>
      </c>
    </row>
    <row r="454" spans="1:9" x14ac:dyDescent="0.25">
      <c r="A454" t="s">
        <v>1884</v>
      </c>
      <c r="B454" t="s">
        <v>1885</v>
      </c>
      <c r="C454" t="s">
        <v>202</v>
      </c>
      <c r="D454" s="14">
        <v>4526030218.7114487</v>
      </c>
      <c r="E454" s="1">
        <v>69.87935728460063</v>
      </c>
      <c r="F454" s="1">
        <v>60.841661124649569</v>
      </c>
      <c r="G454" s="1">
        <v>64.49127315057855</v>
      </c>
      <c r="H454" s="1">
        <v>1.345542532199774</v>
      </c>
      <c r="I454">
        <v>1.2385034261960723</v>
      </c>
    </row>
    <row r="455" spans="1:9" x14ac:dyDescent="0.25">
      <c r="A455" t="s">
        <v>39</v>
      </c>
      <c r="B455" t="s">
        <v>1888</v>
      </c>
      <c r="C455" t="s">
        <v>196</v>
      </c>
      <c r="D455" s="14">
        <v>2735040093.9941406</v>
      </c>
      <c r="E455" s="1">
        <v>11.12</v>
      </c>
      <c r="F455" s="1">
        <v>21.88</v>
      </c>
      <c r="G455" s="1">
        <v>21.99</v>
      </c>
      <c r="H455" s="1">
        <v>2.3722336639413273</v>
      </c>
      <c r="I455">
        <v>2.4274330614567097</v>
      </c>
    </row>
    <row r="456" spans="1:9" x14ac:dyDescent="0.25">
      <c r="A456" t="s">
        <v>1886</v>
      </c>
      <c r="B456" t="s">
        <v>1887</v>
      </c>
      <c r="C456" t="s">
        <v>198</v>
      </c>
      <c r="D456" s="14">
        <v>3207118961.5340619</v>
      </c>
      <c r="E456" s="1">
        <v>20.49916142867928</v>
      </c>
      <c r="F456" s="1">
        <v>20.039797939178474</v>
      </c>
      <c r="G456" s="1">
        <v>17.243013365644799</v>
      </c>
      <c r="H456" s="1">
        <v>1.9697786163250441</v>
      </c>
      <c r="I456">
        <v>2.1476187343393009</v>
      </c>
    </row>
    <row r="457" spans="1:9" x14ac:dyDescent="0.25">
      <c r="A457" t="s">
        <v>1889</v>
      </c>
      <c r="B457" t="s">
        <v>1890</v>
      </c>
      <c r="C457" t="s">
        <v>202</v>
      </c>
      <c r="D457" s="14">
        <v>48904714193.579193</v>
      </c>
      <c r="E457" s="1">
        <v>202.54686754275122</v>
      </c>
      <c r="F457" s="1">
        <v>166.89320446717576</v>
      </c>
      <c r="G457" s="1">
        <v>173.13732528710494</v>
      </c>
      <c r="H457" s="1">
        <v>1.8649479741584905</v>
      </c>
      <c r="I457">
        <v>1.9502058864578022</v>
      </c>
    </row>
    <row r="458" spans="1:9" x14ac:dyDescent="0.25">
      <c r="A458" t="s">
        <v>1891</v>
      </c>
      <c r="B458" t="s">
        <v>1892</v>
      </c>
      <c r="C458" t="s">
        <v>208</v>
      </c>
      <c r="D458" s="14">
        <v>10830135740.06485</v>
      </c>
      <c r="E458" s="1">
        <v>17.43</v>
      </c>
      <c r="F458" s="1">
        <v>22.6</v>
      </c>
      <c r="G458" s="1">
        <v>20.18</v>
      </c>
      <c r="H458" s="1">
        <v>2.0515704518219469</v>
      </c>
      <c r="I458">
        <v>2.0033260817790377</v>
      </c>
    </row>
    <row r="459" spans="1:9" x14ac:dyDescent="0.25">
      <c r="A459" t="s">
        <v>1893</v>
      </c>
      <c r="B459" t="s">
        <v>1894</v>
      </c>
      <c r="C459" t="s">
        <v>200</v>
      </c>
      <c r="D459" s="14">
        <v>43299034921.682915</v>
      </c>
      <c r="E459" s="1">
        <v>23.69</v>
      </c>
      <c r="F459" s="1">
        <v>26.17</v>
      </c>
      <c r="G459" s="1">
        <v>25.33</v>
      </c>
      <c r="H459" s="1">
        <v>2.1998006060827962</v>
      </c>
      <c r="I459">
        <v>2.0372251068492515</v>
      </c>
    </row>
    <row r="460" spans="1:9" x14ac:dyDescent="0.25">
      <c r="A460" t="s">
        <v>1895</v>
      </c>
      <c r="B460" t="s">
        <v>1896</v>
      </c>
      <c r="C460" t="s">
        <v>196</v>
      </c>
      <c r="D460" s="14">
        <v>4258556579.030036</v>
      </c>
      <c r="E460" s="1">
        <v>4.2744809072022294</v>
      </c>
      <c r="F460" s="1">
        <v>6.6095864530370072</v>
      </c>
      <c r="G460" s="1">
        <v>5.2688425802992827</v>
      </c>
      <c r="H460" s="1">
        <v>1.923513804011711</v>
      </c>
      <c r="I460">
        <v>1.9889436320433531</v>
      </c>
    </row>
    <row r="461" spans="1:9" x14ac:dyDescent="0.25">
      <c r="A461" t="s">
        <v>1897</v>
      </c>
      <c r="B461" t="s">
        <v>1898</v>
      </c>
      <c r="C461" t="s">
        <v>202</v>
      </c>
      <c r="D461" s="14">
        <v>5200918249.7830343</v>
      </c>
      <c r="E461" s="1">
        <v>65.849999999999994</v>
      </c>
      <c r="F461" s="1">
        <v>38.409999999999997</v>
      </c>
      <c r="G461" s="1">
        <v>32.54</v>
      </c>
      <c r="H461" s="1">
        <v>2.0644624700843219</v>
      </c>
      <c r="I461">
        <v>1.9482393272404726</v>
      </c>
    </row>
    <row r="462" spans="1:9" x14ac:dyDescent="0.25">
      <c r="A462" t="s">
        <v>1899</v>
      </c>
      <c r="B462" t="s">
        <v>1900</v>
      </c>
      <c r="C462" t="s">
        <v>200</v>
      </c>
      <c r="D462" s="14">
        <v>24931516630.54752</v>
      </c>
      <c r="E462" s="1">
        <v>35.369999999999997</v>
      </c>
      <c r="F462" s="1">
        <v>35.5</v>
      </c>
      <c r="G462" s="1">
        <v>30.16</v>
      </c>
      <c r="H462" s="1">
        <v>1.5509796239919864</v>
      </c>
      <c r="I462">
        <v>1.6075415423460564</v>
      </c>
    </row>
    <row r="463" spans="1:9" x14ac:dyDescent="0.25">
      <c r="A463" t="s">
        <v>1902</v>
      </c>
      <c r="B463" t="s">
        <v>1903</v>
      </c>
      <c r="C463" t="s">
        <v>217</v>
      </c>
      <c r="D463" s="14">
        <v>99045061725.812195</v>
      </c>
      <c r="E463" s="1">
        <v>39.805</v>
      </c>
      <c r="F463" s="1">
        <v>26.73</v>
      </c>
      <c r="G463" s="1">
        <v>28.754999999999999</v>
      </c>
      <c r="H463" s="1">
        <v>1.6886201721179737</v>
      </c>
      <c r="I463">
        <v>1.895091651330822</v>
      </c>
    </row>
    <row r="464" spans="1:9" x14ac:dyDescent="0.25">
      <c r="A464" t="s">
        <v>6</v>
      </c>
      <c r="B464" t="s">
        <v>1901</v>
      </c>
      <c r="C464" t="s">
        <v>204</v>
      </c>
      <c r="D464" s="14">
        <v>22259325049.595127</v>
      </c>
      <c r="E464" s="1">
        <v>139.54534248588948</v>
      </c>
      <c r="F464" s="1">
        <v>139.08190253582174</v>
      </c>
      <c r="G464" s="1">
        <v>123.76058086386327</v>
      </c>
      <c r="H464" s="1">
        <v>2.0493439984671755</v>
      </c>
      <c r="I464">
        <v>2.1155699018704981</v>
      </c>
    </row>
    <row r="465" spans="1:9" x14ac:dyDescent="0.25">
      <c r="A465" t="s">
        <v>19</v>
      </c>
      <c r="B465" t="s">
        <v>1904</v>
      </c>
      <c r="C465" t="s">
        <v>196</v>
      </c>
      <c r="D465" s="14">
        <v>29261886347.883446</v>
      </c>
      <c r="E465" s="1">
        <v>62.332424491978365</v>
      </c>
      <c r="F465" s="1">
        <v>48.814083106510225</v>
      </c>
      <c r="G465" s="1">
        <v>39.106773085762825</v>
      </c>
      <c r="H465" s="1">
        <v>1.4480606753854879</v>
      </c>
      <c r="I465">
        <v>1.4720069586486797</v>
      </c>
    </row>
    <row r="466" spans="1:9" x14ac:dyDescent="0.25">
      <c r="A466" t="s">
        <v>1905</v>
      </c>
      <c r="B466" t="s">
        <v>1906</v>
      </c>
      <c r="C466" t="s">
        <v>201</v>
      </c>
      <c r="D466" s="14">
        <v>5058837352.3978653</v>
      </c>
      <c r="E466" s="1">
        <v>67.105520201547776</v>
      </c>
      <c r="F466" s="1">
        <v>82.339048055359086</v>
      </c>
      <c r="G466" s="1">
        <v>67.321578417591795</v>
      </c>
      <c r="H466" s="1">
        <v>3.1948922131691693</v>
      </c>
      <c r="I466">
        <v>2.8692715636522332</v>
      </c>
    </row>
    <row r="467" spans="1:9" x14ac:dyDescent="0.25">
      <c r="A467" t="s">
        <v>1907</v>
      </c>
      <c r="B467" t="s">
        <v>1908</v>
      </c>
      <c r="C467" t="s">
        <v>198</v>
      </c>
      <c r="D467" s="14">
        <v>3950322094.6589599</v>
      </c>
      <c r="E467" s="1">
        <v>10.988726118530849</v>
      </c>
      <c r="F467" s="1">
        <v>8.9096950050223729</v>
      </c>
      <c r="G467" s="1">
        <v>7.3443476006410862</v>
      </c>
      <c r="H467" s="1">
        <v>1.3160410842238954</v>
      </c>
      <c r="I467">
        <v>1.2927034755045452</v>
      </c>
    </row>
    <row r="468" spans="1:9" x14ac:dyDescent="0.25">
      <c r="A468" t="s">
        <v>1909</v>
      </c>
      <c r="B468" t="s">
        <v>1910</v>
      </c>
      <c r="C468" t="s">
        <v>202</v>
      </c>
      <c r="D468" s="14">
        <v>27422705144.103008</v>
      </c>
      <c r="E468" s="1">
        <v>51.64</v>
      </c>
      <c r="F468" s="1">
        <v>45.15</v>
      </c>
      <c r="G468" s="1">
        <v>39.64</v>
      </c>
      <c r="H468" s="1">
        <v>1.2834353194094514</v>
      </c>
      <c r="I468">
        <v>1.2807476895715704</v>
      </c>
    </row>
    <row r="469" spans="1:9" x14ac:dyDescent="0.25">
      <c r="A469" t="s">
        <v>1911</v>
      </c>
      <c r="B469" t="s">
        <v>1912</v>
      </c>
      <c r="C469" t="s">
        <v>212</v>
      </c>
      <c r="D469" s="14">
        <v>5093281070.9323931</v>
      </c>
      <c r="E469" s="1">
        <v>5.1097576451168454</v>
      </c>
      <c r="F469" s="1">
        <v>4.5942429915076248</v>
      </c>
      <c r="G469" s="1">
        <v>3.7376758744225507</v>
      </c>
      <c r="H469" s="1">
        <v>1.4149400777463916</v>
      </c>
      <c r="I469">
        <v>1.6815529443832797</v>
      </c>
    </row>
    <row r="470" spans="1:9" x14ac:dyDescent="0.25">
      <c r="A470" t="s">
        <v>1913</v>
      </c>
      <c r="B470" t="s">
        <v>1914</v>
      </c>
      <c r="C470" t="s">
        <v>212</v>
      </c>
      <c r="D470" s="14">
        <v>3080016423.5740929</v>
      </c>
      <c r="E470" s="1">
        <v>27.495703831367408</v>
      </c>
      <c r="F470" s="1">
        <v>26.020491279335221</v>
      </c>
      <c r="G470" s="1">
        <v>22.479384368813051</v>
      </c>
      <c r="H470" s="1">
        <v>1.5900478496683232</v>
      </c>
      <c r="I470">
        <v>1.8306315504191912</v>
      </c>
    </row>
    <row r="471" spans="1:9" x14ac:dyDescent="0.25">
      <c r="A471" t="s">
        <v>35</v>
      </c>
      <c r="B471" t="s">
        <v>1916</v>
      </c>
      <c r="C471" t="s">
        <v>204</v>
      </c>
      <c r="D471" s="14">
        <v>485044538569.69415</v>
      </c>
      <c r="E471" s="1">
        <v>109.98656837778118</v>
      </c>
      <c r="F471" s="1">
        <v>97.762270836939436</v>
      </c>
      <c r="G471" s="1">
        <v>91.436892626450927</v>
      </c>
      <c r="H471" s="1">
        <v>1.9526354097120702</v>
      </c>
      <c r="I471">
        <v>1.8784614864056057</v>
      </c>
    </row>
    <row r="472" spans="1:9" x14ac:dyDescent="0.25">
      <c r="A472" t="s">
        <v>14</v>
      </c>
      <c r="B472" t="s">
        <v>1915</v>
      </c>
      <c r="C472" t="s">
        <v>202</v>
      </c>
      <c r="D472" s="14">
        <v>3742565753.846868</v>
      </c>
      <c r="E472" s="1">
        <v>12.824968052744854</v>
      </c>
      <c r="F472" s="1">
        <v>10.129645044872138</v>
      </c>
      <c r="G472" s="1">
        <v>10.410816136038425</v>
      </c>
      <c r="H472" s="1">
        <v>3.6523935881784735</v>
      </c>
      <c r="I472">
        <v>3.7877000406356025</v>
      </c>
    </row>
    <row r="473" spans="1:9" x14ac:dyDescent="0.25">
      <c r="A473" t="s">
        <v>1917</v>
      </c>
      <c r="B473" t="s">
        <v>1918</v>
      </c>
      <c r="C473" t="s">
        <v>196</v>
      </c>
      <c r="D473" s="14">
        <v>3195945452.2363243</v>
      </c>
      <c r="E473" s="1">
        <v>18.262785038297466</v>
      </c>
      <c r="F473" s="1">
        <v>19.004251666514474</v>
      </c>
      <c r="G473" s="1">
        <v>18.027561987366834</v>
      </c>
      <c r="H473" s="1">
        <v>1.5870216899061413</v>
      </c>
      <c r="I473">
        <v>1.6211077470482254</v>
      </c>
    </row>
    <row r="474" spans="1:9" x14ac:dyDescent="0.25">
      <c r="A474" t="s">
        <v>163</v>
      </c>
      <c r="B474" t="s">
        <v>1919</v>
      </c>
      <c r="C474" t="s">
        <v>208</v>
      </c>
      <c r="D474" s="14">
        <v>38188784108.152428</v>
      </c>
      <c r="E474" s="1">
        <v>55.254181548177939</v>
      </c>
      <c r="F474" s="1">
        <v>65.027995616838652</v>
      </c>
      <c r="G474" s="1">
        <v>68.400395964928819</v>
      </c>
      <c r="H474" s="1">
        <v>1.9818715736890475</v>
      </c>
      <c r="I474">
        <v>1.7914629036429786</v>
      </c>
    </row>
    <row r="475" spans="1:9" x14ac:dyDescent="0.25">
      <c r="A475" t="s">
        <v>1922</v>
      </c>
      <c r="B475" t="s">
        <v>1923</v>
      </c>
      <c r="C475" t="s">
        <v>212</v>
      </c>
      <c r="D475" s="14">
        <v>5682663792.6152849</v>
      </c>
      <c r="E475" s="1">
        <v>7.6443312128910268</v>
      </c>
      <c r="F475" s="1">
        <v>7.9525126472468282</v>
      </c>
      <c r="G475" s="1">
        <v>7.0626307155651942</v>
      </c>
      <c r="H475" s="1">
        <v>1.3363590489093928</v>
      </c>
      <c r="I475">
        <v>1.4762482221970501</v>
      </c>
    </row>
    <row r="476" spans="1:9" x14ac:dyDescent="0.25">
      <c r="A476" t="s">
        <v>1920</v>
      </c>
      <c r="B476" t="s">
        <v>1921</v>
      </c>
      <c r="C476" t="s">
        <v>202</v>
      </c>
      <c r="D476" s="14">
        <v>53591340078.353409</v>
      </c>
      <c r="E476" s="1">
        <v>6.4164605118204046</v>
      </c>
      <c r="F476" s="1">
        <v>3.4500383526618572</v>
      </c>
      <c r="G476" s="1">
        <v>2.4705295559536151</v>
      </c>
      <c r="H476" s="1">
        <v>1.9972416759674589</v>
      </c>
      <c r="I476">
        <v>1.9900619152347114</v>
      </c>
    </row>
    <row r="477" spans="1:9" x14ac:dyDescent="0.25">
      <c r="A477" t="s">
        <v>2168</v>
      </c>
      <c r="B477" t="s">
        <v>2169</v>
      </c>
      <c r="C477" t="s">
        <v>202</v>
      </c>
      <c r="D477" s="14">
        <v>2797145248.2285671</v>
      </c>
      <c r="E477" s="1">
        <v>49.302937049784184</v>
      </c>
      <c r="F477" s="1">
        <v>35.993681059855341</v>
      </c>
      <c r="G477" s="1">
        <v>40.98432734913964</v>
      </c>
      <c r="H477" s="1">
        <v>1.7920382902018979</v>
      </c>
      <c r="I477">
        <v>1.8545729670876743</v>
      </c>
    </row>
    <row r="478" spans="1:9" x14ac:dyDescent="0.25">
      <c r="A478" t="s">
        <v>1924</v>
      </c>
      <c r="B478" t="s">
        <v>1925</v>
      </c>
      <c r="C478" t="s">
        <v>196</v>
      </c>
      <c r="D478" s="14">
        <v>4721896451.7471313</v>
      </c>
      <c r="E478" s="1">
        <v>90.94</v>
      </c>
      <c r="F478" s="1">
        <v>101.15</v>
      </c>
      <c r="G478" s="1">
        <v>126.75</v>
      </c>
      <c r="H478" s="1">
        <v>2.1632765296507155</v>
      </c>
      <c r="I478">
        <v>2.1467062374512964</v>
      </c>
    </row>
    <row r="479" spans="1:9" x14ac:dyDescent="0.25">
      <c r="A479" t="s">
        <v>1928</v>
      </c>
      <c r="B479" t="s">
        <v>1929</v>
      </c>
      <c r="C479" t="s">
        <v>212</v>
      </c>
      <c r="D479" s="14">
        <v>2862225904.0287495</v>
      </c>
      <c r="E479" s="1">
        <v>16.28</v>
      </c>
      <c r="F479" s="1">
        <v>12.8</v>
      </c>
      <c r="G479" s="1">
        <v>10.31</v>
      </c>
      <c r="H479" s="1">
        <v>1.9885295352022578</v>
      </c>
      <c r="I479">
        <v>2.0829524629219396</v>
      </c>
    </row>
    <row r="480" spans="1:9" x14ac:dyDescent="0.25">
      <c r="A480" t="s">
        <v>1926</v>
      </c>
      <c r="B480" t="s">
        <v>1927</v>
      </c>
      <c r="C480" t="s">
        <v>202</v>
      </c>
      <c r="D480" s="14">
        <v>17719333024.73653</v>
      </c>
      <c r="E480" s="1">
        <v>42.833015446500255</v>
      </c>
      <c r="F480" s="1">
        <v>33.916914653698086</v>
      </c>
      <c r="G480" s="1">
        <v>32.342534342978865</v>
      </c>
      <c r="H480" s="1">
        <v>1.33362095403095</v>
      </c>
      <c r="I480">
        <v>1.3533668366962575</v>
      </c>
    </row>
    <row r="481" spans="1:9" x14ac:dyDescent="0.25">
      <c r="A481" t="s">
        <v>1930</v>
      </c>
      <c r="B481" t="s">
        <v>1931</v>
      </c>
      <c r="C481" t="s">
        <v>202</v>
      </c>
      <c r="D481" s="14">
        <v>13430297111.080029</v>
      </c>
      <c r="E481" s="1">
        <v>29.58</v>
      </c>
      <c r="F481" s="1">
        <v>22.72</v>
      </c>
      <c r="G481" s="1">
        <v>23.76</v>
      </c>
      <c r="H481" s="1">
        <v>1.3684514719279268</v>
      </c>
      <c r="I481">
        <v>1.3564858715629082</v>
      </c>
    </row>
    <row r="482" spans="1:9" x14ac:dyDescent="0.25">
      <c r="A482" t="s">
        <v>134</v>
      </c>
      <c r="B482" t="s">
        <v>1932</v>
      </c>
      <c r="C482" t="s">
        <v>201</v>
      </c>
      <c r="D482" s="14">
        <v>28599356666.04834</v>
      </c>
      <c r="E482" s="1">
        <v>575.20000000000005</v>
      </c>
      <c r="F482" s="1">
        <v>451.45</v>
      </c>
      <c r="G482" s="1">
        <v>394.85</v>
      </c>
      <c r="H482" s="1">
        <v>2.6433095401757747</v>
      </c>
      <c r="I482">
        <v>2.4878639293540088</v>
      </c>
    </row>
    <row r="483" spans="1:9" x14ac:dyDescent="0.25">
      <c r="A483" t="s">
        <v>1935</v>
      </c>
      <c r="B483" t="s">
        <v>1936</v>
      </c>
      <c r="C483" t="s">
        <v>204</v>
      </c>
      <c r="D483" s="14">
        <v>18332182375.807648</v>
      </c>
      <c r="E483" s="1">
        <v>188.2</v>
      </c>
      <c r="F483" s="1">
        <v>235.2</v>
      </c>
      <c r="G483" s="1">
        <v>228.9</v>
      </c>
      <c r="H483" s="1">
        <v>2.9583338784512616</v>
      </c>
      <c r="I483">
        <v>3.1003691518906251</v>
      </c>
    </row>
    <row r="484" spans="1:9" x14ac:dyDescent="0.25">
      <c r="A484" t="s">
        <v>1933</v>
      </c>
      <c r="B484" t="s">
        <v>1934</v>
      </c>
      <c r="C484" t="s">
        <v>202</v>
      </c>
      <c r="D484" s="14">
        <v>3312380972.7886372</v>
      </c>
      <c r="E484" s="1">
        <v>3.8842757975502522</v>
      </c>
      <c r="F484" s="1">
        <v>3.612666423157703</v>
      </c>
      <c r="G484" s="1">
        <v>3.6518855472800982</v>
      </c>
      <c r="H484" s="1">
        <v>1.2573140229576696</v>
      </c>
      <c r="I484">
        <v>1.251849142686323</v>
      </c>
    </row>
    <row r="485" spans="1:9" x14ac:dyDescent="0.25">
      <c r="A485" t="s">
        <v>1937</v>
      </c>
      <c r="B485" t="s">
        <v>1938</v>
      </c>
      <c r="C485" t="s">
        <v>223</v>
      </c>
      <c r="D485" s="14">
        <v>2635200407.1336594</v>
      </c>
      <c r="E485" s="1">
        <v>25.3</v>
      </c>
      <c r="F485" s="1">
        <v>23.4</v>
      </c>
      <c r="G485" s="1">
        <v>21.2</v>
      </c>
      <c r="H485" s="1">
        <v>2.0394609656748313</v>
      </c>
      <c r="I485">
        <v>1.8625913832914902</v>
      </c>
    </row>
    <row r="486" spans="1:9" x14ac:dyDescent="0.25">
      <c r="A486" t="s">
        <v>1941</v>
      </c>
      <c r="B486" t="s">
        <v>1942</v>
      </c>
      <c r="C486" t="s">
        <v>202</v>
      </c>
      <c r="D486" s="14">
        <v>8641496322.8439312</v>
      </c>
      <c r="E486" s="1">
        <v>111.7</v>
      </c>
      <c r="F486" s="1">
        <v>105.9</v>
      </c>
      <c r="G486" s="1">
        <v>96</v>
      </c>
      <c r="H486" s="1">
        <v>1.5825632702844215</v>
      </c>
      <c r="I486">
        <v>1.5831185898541038</v>
      </c>
    </row>
    <row r="487" spans="1:9" x14ac:dyDescent="0.25">
      <c r="A487" t="s">
        <v>1939</v>
      </c>
      <c r="B487" t="s">
        <v>1940</v>
      </c>
      <c r="C487" t="s">
        <v>198</v>
      </c>
      <c r="D487" s="14">
        <v>4904713721.0937176</v>
      </c>
      <c r="E487" s="1">
        <v>19.458326209839285</v>
      </c>
      <c r="F487" s="1">
        <v>14.267272072627508</v>
      </c>
      <c r="G487" s="1">
        <v>13.630191517604935</v>
      </c>
      <c r="H487" s="1">
        <v>1.98301720539047</v>
      </c>
      <c r="I487">
        <v>2.0489745845483864</v>
      </c>
    </row>
    <row r="488" spans="1:9" x14ac:dyDescent="0.25">
      <c r="A488" t="s">
        <v>1945</v>
      </c>
      <c r="B488" t="s">
        <v>1946</v>
      </c>
      <c r="C488" t="s">
        <v>198</v>
      </c>
      <c r="D488" s="14">
        <v>2521666910.9196029</v>
      </c>
      <c r="E488" s="1">
        <v>83.961914783176624</v>
      </c>
      <c r="F488" s="1">
        <v>68.793772973397623</v>
      </c>
      <c r="G488" s="1">
        <v>65.95342347302082</v>
      </c>
      <c r="H488" s="1">
        <v>1.1878551953301253</v>
      </c>
      <c r="I488">
        <v>1.1308689380175199</v>
      </c>
    </row>
    <row r="489" spans="1:9" x14ac:dyDescent="0.25">
      <c r="A489" t="s">
        <v>1943</v>
      </c>
      <c r="B489" t="s">
        <v>1944</v>
      </c>
      <c r="C489" t="s">
        <v>202</v>
      </c>
      <c r="D489" s="14">
        <v>5179275928.3168058</v>
      </c>
      <c r="E489" s="1">
        <v>63.37150874359201</v>
      </c>
      <c r="F489" s="1">
        <v>63.456785155445914</v>
      </c>
      <c r="G489" s="1">
        <v>53.577365386634476</v>
      </c>
      <c r="H489" s="1">
        <v>1.5275257838444873</v>
      </c>
      <c r="I489">
        <v>1.4660715906282444</v>
      </c>
    </row>
    <row r="490" spans="1:9" x14ac:dyDescent="0.25">
      <c r="A490" t="s">
        <v>1949</v>
      </c>
      <c r="B490" t="s">
        <v>1950</v>
      </c>
      <c r="C490" t="s">
        <v>223</v>
      </c>
      <c r="D490" s="14">
        <v>7585991960.5343266</v>
      </c>
      <c r="E490" s="1">
        <v>1.4661588380974584</v>
      </c>
      <c r="F490" s="1">
        <v>1.7697418957172859</v>
      </c>
      <c r="G490" s="1">
        <v>1.8120308286980298</v>
      </c>
      <c r="H490" s="1">
        <v>1.7460853343020537</v>
      </c>
      <c r="I490">
        <v>1.6953810177866202</v>
      </c>
    </row>
    <row r="491" spans="1:9" x14ac:dyDescent="0.25">
      <c r="A491" t="s">
        <v>1947</v>
      </c>
      <c r="B491" t="s">
        <v>1948</v>
      </c>
      <c r="C491" t="s">
        <v>204</v>
      </c>
      <c r="D491" s="14">
        <v>29240377497</v>
      </c>
      <c r="E491" s="1">
        <v>486</v>
      </c>
      <c r="F491" s="1">
        <v>350</v>
      </c>
      <c r="G491" s="1">
        <v>474.6</v>
      </c>
      <c r="H491" s="1">
        <v>2.2015913573399257</v>
      </c>
      <c r="I491">
        <v>2.8096669640320413</v>
      </c>
    </row>
    <row r="492" spans="1:9" x14ac:dyDescent="0.25">
      <c r="A492" t="s">
        <v>1953</v>
      </c>
      <c r="B492" t="s">
        <v>1954</v>
      </c>
      <c r="C492" t="s">
        <v>201</v>
      </c>
      <c r="D492" s="14">
        <v>22907596484.062042</v>
      </c>
      <c r="E492" s="1">
        <v>6.8465787869797152</v>
      </c>
      <c r="F492" s="1">
        <v>5.5951825219564677</v>
      </c>
      <c r="G492" s="1">
        <v>4.6085086348680742</v>
      </c>
      <c r="H492" s="1">
        <v>1.4855154762772267</v>
      </c>
      <c r="I492">
        <v>1.5522494904008497</v>
      </c>
    </row>
    <row r="493" spans="1:9" x14ac:dyDescent="0.25">
      <c r="A493" t="s">
        <v>1951</v>
      </c>
      <c r="B493" t="s">
        <v>1952</v>
      </c>
      <c r="C493" t="s">
        <v>212</v>
      </c>
      <c r="D493" s="14">
        <v>6291580148.3045931</v>
      </c>
      <c r="E493" s="1">
        <v>12.829617167820144</v>
      </c>
      <c r="F493" s="1">
        <v>11.988410094588183</v>
      </c>
      <c r="G493" s="1">
        <v>9.8445073801851759</v>
      </c>
      <c r="H493" s="1">
        <v>1.735110569239424</v>
      </c>
      <c r="I493">
        <v>2.0444688309243078</v>
      </c>
    </row>
    <row r="494" spans="1:9" x14ac:dyDescent="0.25">
      <c r="A494" t="s">
        <v>1955</v>
      </c>
      <c r="B494" t="s">
        <v>1956</v>
      </c>
      <c r="C494" t="s">
        <v>208</v>
      </c>
      <c r="D494" s="14">
        <v>8934882521.6208324</v>
      </c>
      <c r="E494" s="1">
        <v>18.43</v>
      </c>
      <c r="F494" s="1">
        <v>23.72</v>
      </c>
      <c r="G494" s="1">
        <v>26.88</v>
      </c>
      <c r="H494" s="1">
        <v>1.6763381863215734</v>
      </c>
      <c r="I494">
        <v>1.5745732093751552</v>
      </c>
    </row>
    <row r="495" spans="1:9" x14ac:dyDescent="0.25">
      <c r="A495" t="s">
        <v>1957</v>
      </c>
      <c r="B495" t="s">
        <v>1958</v>
      </c>
      <c r="C495" t="s">
        <v>201</v>
      </c>
      <c r="D495" s="14">
        <v>1659295755</v>
      </c>
      <c r="E495" s="1">
        <v>14.585000000000001</v>
      </c>
      <c r="F495" s="1">
        <v>32.69</v>
      </c>
      <c r="G495" s="1">
        <v>31.35</v>
      </c>
      <c r="H495" s="1">
        <v>3.239879767463226</v>
      </c>
      <c r="I495">
        <v>3.0324710629131935</v>
      </c>
    </row>
    <row r="496" spans="1:9" x14ac:dyDescent="0.25">
      <c r="A496" t="s">
        <v>1959</v>
      </c>
      <c r="B496" t="s">
        <v>1960</v>
      </c>
      <c r="C496" t="s">
        <v>202</v>
      </c>
      <c r="D496" s="14">
        <v>7891957815.1840267</v>
      </c>
      <c r="E496" s="1">
        <v>17.376655772159289</v>
      </c>
      <c r="F496" s="1">
        <v>17.268808179889415</v>
      </c>
      <c r="G496" s="1">
        <v>15.963832424233555</v>
      </c>
      <c r="H496" s="1">
        <v>1.6548258331982697</v>
      </c>
      <c r="I496">
        <v>1.6130571713334783</v>
      </c>
    </row>
    <row r="497" spans="1:9" x14ac:dyDescent="0.25">
      <c r="A497" t="s">
        <v>1961</v>
      </c>
      <c r="B497" t="s">
        <v>1962</v>
      </c>
      <c r="C497" t="s">
        <v>196</v>
      </c>
      <c r="D497" s="14">
        <v>7996845646.766326</v>
      </c>
      <c r="E497" s="1">
        <v>75.790000000000006</v>
      </c>
      <c r="F497" s="1">
        <v>90.85</v>
      </c>
      <c r="G497" s="1" t="e">
        <v>#N/A</v>
      </c>
      <c r="H497" s="1">
        <v>1.9647518797777699</v>
      </c>
      <c r="I497">
        <v>2.0692286888141593</v>
      </c>
    </row>
    <row r="498" spans="1:9" x14ac:dyDescent="0.25">
      <c r="A498" t="s">
        <v>1963</v>
      </c>
      <c r="B498" t="s">
        <v>1964</v>
      </c>
      <c r="C498" t="s">
        <v>202</v>
      </c>
      <c r="D498" s="14">
        <v>24271879805.726078</v>
      </c>
      <c r="E498" s="1">
        <v>19.440684934943693</v>
      </c>
      <c r="F498" s="1">
        <v>18.762925858098075</v>
      </c>
      <c r="G498" s="1">
        <v>17.433161883962686</v>
      </c>
      <c r="H498" s="1">
        <v>1.4527122583031691</v>
      </c>
      <c r="I498">
        <v>1.4677585782904854</v>
      </c>
    </row>
    <row r="499" spans="1:9" x14ac:dyDescent="0.25">
      <c r="A499" t="s">
        <v>1965</v>
      </c>
      <c r="B499" t="s">
        <v>1966</v>
      </c>
      <c r="C499" t="s">
        <v>201</v>
      </c>
      <c r="D499" s="14">
        <v>9027574602.5</v>
      </c>
      <c r="E499" s="1">
        <v>110.2</v>
      </c>
      <c r="F499" s="1">
        <v>128.5</v>
      </c>
      <c r="G499" s="1">
        <v>92.1</v>
      </c>
      <c r="H499" s="1">
        <v>3.1130140613943396</v>
      </c>
      <c r="I499">
        <v>2.9495696874908468</v>
      </c>
    </row>
    <row r="500" spans="1:9" x14ac:dyDescent="0.25">
      <c r="A500" t="s">
        <v>1967</v>
      </c>
      <c r="B500" t="s">
        <v>1968</v>
      </c>
      <c r="C500" t="s">
        <v>198</v>
      </c>
      <c r="D500" s="14">
        <v>4575680062.2675047</v>
      </c>
      <c r="E500" s="1">
        <v>10.234324506090394</v>
      </c>
      <c r="F500" s="1">
        <v>8.197206882633143</v>
      </c>
      <c r="G500" s="1">
        <v>7.4464686557686015</v>
      </c>
      <c r="H500" s="1">
        <v>1.206670639039364</v>
      </c>
      <c r="I500">
        <v>1.2380689997956305</v>
      </c>
    </row>
    <row r="501" spans="1:9" x14ac:dyDescent="0.25">
      <c r="A501" t="s">
        <v>1969</v>
      </c>
      <c r="B501" t="s">
        <v>1970</v>
      </c>
      <c r="C501" t="s">
        <v>202</v>
      </c>
      <c r="D501" s="14">
        <v>7813120388.4984646</v>
      </c>
      <c r="E501" s="1">
        <v>32.336456883622311</v>
      </c>
      <c r="F501" s="1">
        <v>29.004504008430438</v>
      </c>
      <c r="G501" s="1">
        <v>24.537801977476484</v>
      </c>
      <c r="H501" s="1">
        <v>1.5929263663060238</v>
      </c>
      <c r="I501">
        <v>1.5764373317348943</v>
      </c>
    </row>
    <row r="502" spans="1:9" x14ac:dyDescent="0.25">
      <c r="A502" t="s">
        <v>1973</v>
      </c>
      <c r="B502" t="s">
        <v>1974</v>
      </c>
      <c r="C502" t="s">
        <v>202</v>
      </c>
      <c r="D502" s="14">
        <v>6468254304.2916889</v>
      </c>
      <c r="E502" s="1">
        <v>11.330108801694722</v>
      </c>
      <c r="F502" s="1">
        <v>8.6188865472926892</v>
      </c>
      <c r="G502" s="1">
        <v>7.8444906920597601</v>
      </c>
      <c r="H502" s="1">
        <v>1.4418051627839554</v>
      </c>
      <c r="I502">
        <v>1.5443049895034215</v>
      </c>
    </row>
    <row r="503" spans="1:9" x14ac:dyDescent="0.25">
      <c r="A503" t="s">
        <v>1971</v>
      </c>
      <c r="B503" t="s">
        <v>1972</v>
      </c>
      <c r="C503" t="s">
        <v>223</v>
      </c>
      <c r="D503" s="14">
        <v>2887355427.8509722</v>
      </c>
      <c r="E503" s="1">
        <v>7.6025262765705284</v>
      </c>
      <c r="F503" s="1">
        <v>6.0288548990959736</v>
      </c>
      <c r="G503" s="1">
        <v>4.9422184406523995</v>
      </c>
      <c r="H503" s="1">
        <v>2.2767508408160335</v>
      </c>
      <c r="I503">
        <v>2.2565295906410592</v>
      </c>
    </row>
    <row r="504" spans="1:9" x14ac:dyDescent="0.25">
      <c r="A504" t="s">
        <v>1977</v>
      </c>
      <c r="B504" t="s">
        <v>1978</v>
      </c>
      <c r="C504" t="s">
        <v>198</v>
      </c>
      <c r="D504" s="14">
        <v>36335412546.809715</v>
      </c>
      <c r="E504" s="1">
        <v>10.365</v>
      </c>
      <c r="F504" s="1">
        <v>11.25</v>
      </c>
      <c r="G504" s="1">
        <v>10.68</v>
      </c>
      <c r="H504" s="1">
        <v>1.3366983580625773</v>
      </c>
      <c r="I504">
        <v>1.268612039674323</v>
      </c>
    </row>
    <row r="505" spans="1:9" x14ac:dyDescent="0.25">
      <c r="A505" t="s">
        <v>1975</v>
      </c>
      <c r="B505" t="s">
        <v>1976</v>
      </c>
      <c r="C505" t="s">
        <v>198</v>
      </c>
      <c r="D505" s="14">
        <v>83937621109.039215</v>
      </c>
      <c r="E505" s="1">
        <v>27.511568199677573</v>
      </c>
      <c r="F505" s="1">
        <v>20.270344287151325</v>
      </c>
      <c r="G505" s="1">
        <v>18.751236840484406</v>
      </c>
      <c r="H505" s="1">
        <v>1.1760828777221588</v>
      </c>
      <c r="I505">
        <v>1.1715618494041642</v>
      </c>
    </row>
    <row r="506" spans="1:9" x14ac:dyDescent="0.25">
      <c r="A506" t="s">
        <v>1981</v>
      </c>
      <c r="B506" t="s">
        <v>1982</v>
      </c>
      <c r="C506" t="s">
        <v>198</v>
      </c>
      <c r="D506" s="14">
        <v>9308953219.670311</v>
      </c>
      <c r="E506" s="1">
        <v>44.02</v>
      </c>
      <c r="F506" s="1">
        <v>42.12</v>
      </c>
      <c r="G506" s="1">
        <v>36.869999999999997</v>
      </c>
      <c r="H506" s="1">
        <v>1.1636326586172949</v>
      </c>
      <c r="I506">
        <v>1.3838147208592455</v>
      </c>
    </row>
    <row r="507" spans="1:9" x14ac:dyDescent="0.25">
      <c r="A507" t="s">
        <v>1979</v>
      </c>
      <c r="B507" t="s">
        <v>1980</v>
      </c>
      <c r="C507" t="s">
        <v>202</v>
      </c>
      <c r="D507" s="14">
        <v>3821648476.9786601</v>
      </c>
      <c r="E507" s="1">
        <v>34.36</v>
      </c>
      <c r="F507" s="1">
        <v>37.659999999999997</v>
      </c>
      <c r="G507" s="1">
        <v>33.29</v>
      </c>
      <c r="H507" s="1">
        <v>1.7207842483324312</v>
      </c>
      <c r="I507">
        <v>1.8232130964807018</v>
      </c>
    </row>
    <row r="508" spans="1:9" x14ac:dyDescent="0.25">
      <c r="A508" t="s">
        <v>1985</v>
      </c>
      <c r="B508" t="s">
        <v>1986</v>
      </c>
      <c r="C508" t="s">
        <v>202</v>
      </c>
      <c r="D508" s="14">
        <v>10409235000</v>
      </c>
      <c r="E508" s="1">
        <v>912</v>
      </c>
      <c r="F508" s="1">
        <v>709.5</v>
      </c>
      <c r="G508" s="1">
        <v>593.5</v>
      </c>
      <c r="H508" s="1">
        <v>1.6638766340817701</v>
      </c>
      <c r="I508">
        <v>1.7461257465929254</v>
      </c>
    </row>
    <row r="509" spans="1:9" x14ac:dyDescent="0.25">
      <c r="A509" t="s">
        <v>1983</v>
      </c>
      <c r="B509" t="s">
        <v>1984</v>
      </c>
      <c r="C509" t="s">
        <v>217</v>
      </c>
      <c r="D509" s="14">
        <v>10355095171.106857</v>
      </c>
      <c r="E509" s="1">
        <v>193.1</v>
      </c>
      <c r="F509" s="1">
        <v>172.6</v>
      </c>
      <c r="G509" s="1">
        <v>158.4</v>
      </c>
      <c r="H509" s="1">
        <v>1.5984660313557901</v>
      </c>
      <c r="I509">
        <v>1.5897564573688168</v>
      </c>
    </row>
    <row r="510" spans="1:9" x14ac:dyDescent="0.25">
      <c r="A510" t="s">
        <v>1987</v>
      </c>
      <c r="B510" t="s">
        <v>1988</v>
      </c>
      <c r="C510" t="s">
        <v>198</v>
      </c>
      <c r="D510" s="14">
        <v>16949685006.191284</v>
      </c>
      <c r="E510" s="1">
        <v>13.557795510778991</v>
      </c>
      <c r="F510" s="1">
        <v>11.123201741877324</v>
      </c>
      <c r="G510" s="1">
        <v>8.6766710354702781</v>
      </c>
      <c r="H510" s="1">
        <v>1.9397395125008539</v>
      </c>
      <c r="I510">
        <v>2.0732229871320662</v>
      </c>
    </row>
    <row r="511" spans="1:9" x14ac:dyDescent="0.25">
      <c r="A511" t="s">
        <v>1989</v>
      </c>
      <c r="B511" t="s">
        <v>1990</v>
      </c>
      <c r="C511" t="s">
        <v>202</v>
      </c>
      <c r="D511" s="14">
        <v>11199708674.090908</v>
      </c>
      <c r="E511" s="1">
        <v>29.5</v>
      </c>
      <c r="F511" s="1">
        <v>35.46</v>
      </c>
      <c r="G511" s="1">
        <v>32.39</v>
      </c>
      <c r="H511" s="1">
        <v>1.3592411131013582</v>
      </c>
      <c r="I511">
        <v>1.2745045739334724</v>
      </c>
    </row>
    <row r="512" spans="1:9" x14ac:dyDescent="0.25">
      <c r="A512" t="s">
        <v>1993</v>
      </c>
      <c r="B512" t="s">
        <v>1994</v>
      </c>
      <c r="C512" t="s">
        <v>196</v>
      </c>
      <c r="D512" s="14">
        <v>10904771403.984161</v>
      </c>
      <c r="E512" s="1">
        <v>63.66</v>
      </c>
      <c r="F512" s="1">
        <v>70.14</v>
      </c>
      <c r="G512" s="1">
        <v>68.260000000000005</v>
      </c>
      <c r="H512" s="1">
        <v>1.3755638983357197</v>
      </c>
      <c r="I512">
        <v>1.3358610955500929</v>
      </c>
    </row>
    <row r="513" spans="1:9" x14ac:dyDescent="0.25">
      <c r="A513" t="s">
        <v>1991</v>
      </c>
      <c r="B513" t="s">
        <v>1992</v>
      </c>
      <c r="C513" t="s">
        <v>198</v>
      </c>
      <c r="D513" s="14">
        <v>5800600188.7429047</v>
      </c>
      <c r="E513" s="1">
        <v>2.4449915613731137</v>
      </c>
      <c r="F513" s="1">
        <v>2.5544223358597389</v>
      </c>
      <c r="G513" s="1">
        <v>2.3314101065334212</v>
      </c>
      <c r="H513" s="1">
        <v>1.2441958041694599</v>
      </c>
      <c r="I513">
        <v>1.2342004511721494</v>
      </c>
    </row>
    <row r="514" spans="1:9" x14ac:dyDescent="0.25">
      <c r="A514" t="s">
        <v>1995</v>
      </c>
      <c r="B514" t="s">
        <v>1996</v>
      </c>
      <c r="C514" t="s">
        <v>202</v>
      </c>
      <c r="D514" s="14">
        <v>9050203243.5330944</v>
      </c>
      <c r="E514" s="1">
        <v>19.625</v>
      </c>
      <c r="F514" s="1">
        <v>11.067524935</v>
      </c>
      <c r="G514" s="1">
        <v>12.642537004999999</v>
      </c>
      <c r="H514" s="1">
        <v>2.3431874224165772</v>
      </c>
      <c r="I514">
        <v>2.6635858074905099</v>
      </c>
    </row>
    <row r="515" spans="1:9" x14ac:dyDescent="0.25">
      <c r="A515" t="s">
        <v>1997</v>
      </c>
      <c r="B515" t="s">
        <v>1998</v>
      </c>
      <c r="C515" t="s">
        <v>198</v>
      </c>
      <c r="D515" s="14">
        <v>27846815628.89695</v>
      </c>
      <c r="E515" s="1">
        <v>13.367676052135737</v>
      </c>
      <c r="F515" s="1">
        <v>12.613545384283796</v>
      </c>
      <c r="G515" s="1">
        <v>11.650918304205108</v>
      </c>
      <c r="H515" s="1">
        <v>1.5661625184640156</v>
      </c>
      <c r="I515">
        <v>1.4874891948232225</v>
      </c>
    </row>
    <row r="516" spans="1:9" x14ac:dyDescent="0.25">
      <c r="A516" t="s">
        <v>1999</v>
      </c>
      <c r="B516" t="s">
        <v>2000</v>
      </c>
      <c r="C516" t="s">
        <v>202</v>
      </c>
      <c r="D516" s="14">
        <v>3282384853.165668</v>
      </c>
      <c r="E516" s="1">
        <v>17.694365662239019</v>
      </c>
      <c r="F516" s="1">
        <v>17.192212786413766</v>
      </c>
      <c r="G516" s="1">
        <v>14.343173462010746</v>
      </c>
      <c r="H516" s="1">
        <v>1.5423832386318315</v>
      </c>
      <c r="I516">
        <v>1.6320008975516995</v>
      </c>
    </row>
    <row r="517" spans="1:9" x14ac:dyDescent="0.25">
      <c r="A517" t="s">
        <v>2001</v>
      </c>
      <c r="B517" t="s">
        <v>2002</v>
      </c>
      <c r="C517" t="s">
        <v>198</v>
      </c>
      <c r="D517" s="14">
        <v>17699772566.992695</v>
      </c>
      <c r="E517" s="1">
        <v>8.9529470095135402</v>
      </c>
      <c r="F517" s="1">
        <v>9.7139817001637248</v>
      </c>
      <c r="G517" s="1">
        <v>8.5722409303491283</v>
      </c>
      <c r="H517" s="1">
        <v>1.8330887329058647</v>
      </c>
      <c r="I517">
        <v>1.7253053038084014</v>
      </c>
    </row>
    <row r="518" spans="1:9" x14ac:dyDescent="0.25">
      <c r="A518" t="s">
        <v>2003</v>
      </c>
      <c r="B518" t="s">
        <v>2004</v>
      </c>
      <c r="C518" t="s">
        <v>196</v>
      </c>
      <c r="D518" s="14">
        <v>11904958477.390135</v>
      </c>
      <c r="E518" s="1">
        <v>5.995245065723128</v>
      </c>
      <c r="F518" s="1">
        <v>5.7770287369536364</v>
      </c>
      <c r="G518" s="1">
        <v>5.404246841593257</v>
      </c>
      <c r="H518" s="1">
        <v>2.2927355113680337</v>
      </c>
      <c r="I518">
        <v>2.2664490660845176</v>
      </c>
    </row>
    <row r="519" spans="1:9" x14ac:dyDescent="0.25">
      <c r="A519" t="s">
        <v>2007</v>
      </c>
      <c r="B519" t="s">
        <v>2008</v>
      </c>
      <c r="C519" t="s">
        <v>202</v>
      </c>
      <c r="D519" s="14">
        <v>46223482138.72477</v>
      </c>
      <c r="E519" s="1">
        <v>15.169219750580631</v>
      </c>
      <c r="F519" s="1">
        <v>13.5155542872797</v>
      </c>
      <c r="G519" s="1">
        <v>12.219324974073725</v>
      </c>
      <c r="H519" s="1">
        <v>1.2946182202742156</v>
      </c>
      <c r="I519">
        <v>1.2671934369874629</v>
      </c>
    </row>
    <row r="520" spans="1:9" x14ac:dyDescent="0.25">
      <c r="A520" t="s">
        <v>2005</v>
      </c>
      <c r="B520" t="s">
        <v>2006</v>
      </c>
      <c r="C520" t="s">
        <v>200</v>
      </c>
      <c r="D520" s="14">
        <v>3047131937.8070874</v>
      </c>
      <c r="E520" s="1">
        <v>33.130314253923999</v>
      </c>
      <c r="F520" s="1">
        <v>22.36299575336642</v>
      </c>
      <c r="G520" s="1">
        <v>17.925819408695396</v>
      </c>
      <c r="H520" s="1">
        <v>2.3084852614984319</v>
      </c>
      <c r="I520">
        <v>2.1786592794092208</v>
      </c>
    </row>
    <row r="521" spans="1:9" x14ac:dyDescent="0.25">
      <c r="A521" t="s">
        <v>2011</v>
      </c>
      <c r="B521" t="s">
        <v>2012</v>
      </c>
      <c r="C521" t="s">
        <v>198</v>
      </c>
      <c r="D521" s="14">
        <v>22955986705.082203</v>
      </c>
      <c r="E521" s="1">
        <v>26.709108774250947</v>
      </c>
      <c r="F521" s="1">
        <v>25.258605915140663</v>
      </c>
      <c r="G521" s="1">
        <v>22.06796814561822</v>
      </c>
      <c r="H521" s="1">
        <v>1.4811441982288716</v>
      </c>
      <c r="I521">
        <v>1.4548515330050349</v>
      </c>
    </row>
    <row r="522" spans="1:9" x14ac:dyDescent="0.25">
      <c r="A522" t="s">
        <v>2009</v>
      </c>
      <c r="B522" t="s">
        <v>2010</v>
      </c>
      <c r="C522" t="s">
        <v>208</v>
      </c>
      <c r="D522" s="14">
        <v>44375241832.866142</v>
      </c>
      <c r="E522" s="1">
        <v>77.2</v>
      </c>
      <c r="F522" s="1">
        <v>93.02</v>
      </c>
      <c r="G522" s="1">
        <v>84.8</v>
      </c>
      <c r="H522" s="1">
        <v>1.282455811491209</v>
      </c>
      <c r="I522">
        <v>1.2122380465658811</v>
      </c>
    </row>
    <row r="523" spans="1:9" x14ac:dyDescent="0.25">
      <c r="A523" t="s">
        <v>2013</v>
      </c>
      <c r="B523" t="s">
        <v>2014</v>
      </c>
      <c r="C523" t="s">
        <v>196</v>
      </c>
      <c r="D523" s="14">
        <v>9044299464.1283455</v>
      </c>
      <c r="E523" s="1">
        <v>12.917823542298109</v>
      </c>
      <c r="F523" s="1">
        <v>12.728818558270222</v>
      </c>
      <c r="G523" s="1">
        <v>13.707979547825889</v>
      </c>
      <c r="H523" s="1">
        <v>1.4464466804911971</v>
      </c>
      <c r="I523">
        <v>1.4600457326113632</v>
      </c>
    </row>
    <row r="524" spans="1:9" x14ac:dyDescent="0.25">
      <c r="A524" t="s">
        <v>2017</v>
      </c>
      <c r="B524" t="s">
        <v>2018</v>
      </c>
      <c r="C524" t="s">
        <v>201</v>
      </c>
      <c r="D524" s="14">
        <v>13280680571.554667</v>
      </c>
      <c r="E524" s="1">
        <v>78.286217367083864</v>
      </c>
      <c r="F524" s="1">
        <v>86.416506748274188</v>
      </c>
      <c r="G524" s="1">
        <v>66.966484767855817</v>
      </c>
      <c r="H524" s="1">
        <v>1.6240143874895745</v>
      </c>
      <c r="I524">
        <v>1.6571728942063961</v>
      </c>
    </row>
    <row r="525" spans="1:9" x14ac:dyDescent="0.25">
      <c r="A525" t="s">
        <v>2015</v>
      </c>
      <c r="B525" t="s">
        <v>2016</v>
      </c>
      <c r="C525" t="s">
        <v>201</v>
      </c>
      <c r="D525" s="14">
        <v>22425918134.761295</v>
      </c>
      <c r="E525" s="1">
        <v>3.996</v>
      </c>
      <c r="F525" s="1">
        <v>3.1915</v>
      </c>
      <c r="G525" s="1">
        <v>3.4474999999999998</v>
      </c>
      <c r="H525" s="1">
        <v>1.7001611075286422</v>
      </c>
      <c r="I525">
        <v>1.7807103932244204</v>
      </c>
    </row>
    <row r="526" spans="1:9" x14ac:dyDescent="0.25">
      <c r="A526" t="s">
        <v>2170</v>
      </c>
      <c r="B526" t="s">
        <v>2171</v>
      </c>
      <c r="C526" t="s">
        <v>202</v>
      </c>
      <c r="D526" s="14">
        <v>2456681103.829834</v>
      </c>
      <c r="E526" s="1">
        <v>21.5</v>
      </c>
      <c r="F526" s="1">
        <v>16.27</v>
      </c>
      <c r="G526" s="1">
        <v>14.25</v>
      </c>
      <c r="H526" s="1">
        <v>1.9695301322932852</v>
      </c>
      <c r="I526">
        <v>1.9303575782522806</v>
      </c>
    </row>
    <row r="527" spans="1:9" x14ac:dyDescent="0.25">
      <c r="A527" t="s">
        <v>2019</v>
      </c>
      <c r="B527" t="s">
        <v>2020</v>
      </c>
      <c r="C527" t="s">
        <v>202</v>
      </c>
      <c r="D527" s="14">
        <v>13133404072.615597</v>
      </c>
      <c r="E527" s="1">
        <v>28.84348445429486</v>
      </c>
      <c r="F527" s="1">
        <v>22.09698073647467</v>
      </c>
      <c r="G527" s="1">
        <v>16.897288786885003</v>
      </c>
      <c r="H527" s="1">
        <v>1.5986887015835289</v>
      </c>
      <c r="I527">
        <v>1.6212557710888191</v>
      </c>
    </row>
    <row r="528" spans="1:9" x14ac:dyDescent="0.25">
      <c r="A528" t="s">
        <v>2021</v>
      </c>
      <c r="B528" t="s">
        <v>2022</v>
      </c>
      <c r="C528" t="s">
        <v>202</v>
      </c>
      <c r="D528" s="14">
        <v>32805848678.299809</v>
      </c>
      <c r="E528" s="1">
        <v>29.522673537775194</v>
      </c>
      <c r="F528" s="1">
        <v>25.005411587824465</v>
      </c>
      <c r="G528" s="1">
        <v>21.408994539700334</v>
      </c>
      <c r="H528" s="1">
        <v>1.1991748389239651</v>
      </c>
      <c r="I528">
        <v>1.285464536856846</v>
      </c>
    </row>
    <row r="529" spans="1:9" x14ac:dyDescent="0.25">
      <c r="A529" t="s">
        <v>57</v>
      </c>
      <c r="B529" t="s">
        <v>2023</v>
      </c>
      <c r="C529" t="s">
        <v>196</v>
      </c>
      <c r="D529" s="14">
        <v>43848362033.03611</v>
      </c>
      <c r="E529" s="1">
        <v>272.79620851408208</v>
      </c>
      <c r="F529" s="1">
        <v>256.4956345307595</v>
      </c>
      <c r="G529" s="1">
        <v>245.01461831782552</v>
      </c>
      <c r="H529" s="1">
        <v>1.2513443394239279</v>
      </c>
      <c r="I529">
        <v>1.4165809709698152</v>
      </c>
    </row>
    <row r="530" spans="1:9" x14ac:dyDescent="0.25">
      <c r="A530" t="s">
        <v>2024</v>
      </c>
      <c r="B530" t="s">
        <v>2025</v>
      </c>
      <c r="C530" t="s">
        <v>198</v>
      </c>
      <c r="D530" s="14">
        <v>8149675380.3196564</v>
      </c>
      <c r="E530" s="1">
        <v>94.523832907108627</v>
      </c>
      <c r="F530" s="1">
        <v>115.27893686775708</v>
      </c>
      <c r="G530" s="1">
        <v>103.0815977321798</v>
      </c>
      <c r="H530" s="1">
        <v>0.94578630273973119</v>
      </c>
      <c r="I530">
        <v>1.0239912493298551</v>
      </c>
    </row>
    <row r="531" spans="1:9" x14ac:dyDescent="0.25">
      <c r="A531" t="s">
        <v>2026</v>
      </c>
      <c r="B531" t="s">
        <v>2027</v>
      </c>
      <c r="C531" t="s">
        <v>217</v>
      </c>
      <c r="D531" s="14">
        <v>5524192175.6433506</v>
      </c>
      <c r="E531" s="1">
        <v>36.422614621317024</v>
      </c>
      <c r="F531" s="1">
        <v>34.54098515778351</v>
      </c>
      <c r="G531" s="1">
        <v>33.431022729554961</v>
      </c>
      <c r="H531" s="1">
        <v>1.6129765605679078</v>
      </c>
      <c r="I531">
        <v>1.6584938766023989</v>
      </c>
    </row>
    <row r="532" spans="1:9" x14ac:dyDescent="0.25">
      <c r="A532" t="s">
        <v>2029</v>
      </c>
      <c r="B532" t="s">
        <v>2030</v>
      </c>
      <c r="C532" t="s">
        <v>196</v>
      </c>
      <c r="D532" s="14">
        <v>7703067441.0888844</v>
      </c>
      <c r="E532" s="1">
        <v>17.528212585808721</v>
      </c>
      <c r="F532" s="1">
        <v>18.310757277681464</v>
      </c>
      <c r="G532" s="1">
        <v>17.777145200695962</v>
      </c>
      <c r="H532" s="1">
        <v>1.6846910085240394</v>
      </c>
      <c r="I532">
        <v>1.6630566476166184</v>
      </c>
    </row>
    <row r="533" spans="1:9" x14ac:dyDescent="0.25">
      <c r="A533" t="s">
        <v>37</v>
      </c>
      <c r="B533" t="s">
        <v>2028</v>
      </c>
      <c r="C533" t="s">
        <v>202</v>
      </c>
      <c r="D533" s="14">
        <v>99261352796.457932</v>
      </c>
      <c r="E533" s="1">
        <v>53.15098595295882</v>
      </c>
      <c r="F533" s="1">
        <v>38.725183607057659</v>
      </c>
      <c r="G533" s="1">
        <v>34.861841259373477</v>
      </c>
      <c r="H533" s="1">
        <v>1.3286017130476457</v>
      </c>
      <c r="I533">
        <v>1.3311394867770714</v>
      </c>
    </row>
    <row r="534" spans="1:9" x14ac:dyDescent="0.25">
      <c r="A534" t="s">
        <v>49</v>
      </c>
      <c r="B534" t="s">
        <v>2033</v>
      </c>
      <c r="C534" t="s">
        <v>202</v>
      </c>
      <c r="D534" s="14">
        <v>139359306507.94855</v>
      </c>
      <c r="E534" s="1">
        <v>241.55</v>
      </c>
      <c r="F534" s="1">
        <v>174.5</v>
      </c>
      <c r="G534" s="1">
        <v>157.26</v>
      </c>
      <c r="H534" s="1">
        <v>1.5125306228493161</v>
      </c>
      <c r="I534">
        <v>1.5168805408851838</v>
      </c>
    </row>
    <row r="535" spans="1:9" x14ac:dyDescent="0.25">
      <c r="A535" t="s">
        <v>2031</v>
      </c>
      <c r="B535" t="s">
        <v>2032</v>
      </c>
      <c r="C535" t="s">
        <v>202</v>
      </c>
      <c r="D535" s="14">
        <v>5078667763.7972231</v>
      </c>
      <c r="E535" s="1">
        <v>30.234824205276055</v>
      </c>
      <c r="F535" s="1">
        <v>41.45772136984894</v>
      </c>
      <c r="G535" s="1">
        <v>38.642544235974192</v>
      </c>
      <c r="H535" s="1">
        <v>1.7165512139928394</v>
      </c>
      <c r="I535">
        <v>1.8189613655736192</v>
      </c>
    </row>
    <row r="536" spans="1:9" x14ac:dyDescent="0.25">
      <c r="A536" t="s">
        <v>2038</v>
      </c>
      <c r="B536" t="s">
        <v>2039</v>
      </c>
      <c r="C536" t="s">
        <v>208</v>
      </c>
      <c r="D536" s="14">
        <v>8769989583.0846176</v>
      </c>
      <c r="E536" s="1">
        <v>8.7893781054811395</v>
      </c>
      <c r="F536" s="1">
        <v>7.2146710027909533</v>
      </c>
      <c r="G536" s="1">
        <v>6.9723814489064679</v>
      </c>
      <c r="H536" s="1">
        <v>1.3729880081882873</v>
      </c>
      <c r="I536">
        <v>1.3925583624414291</v>
      </c>
    </row>
    <row r="537" spans="1:9" x14ac:dyDescent="0.25">
      <c r="A537" t="s">
        <v>2036</v>
      </c>
      <c r="B537" t="s">
        <v>2037</v>
      </c>
      <c r="C537" t="s">
        <v>196</v>
      </c>
      <c r="D537" s="14">
        <v>3743595955.7722282</v>
      </c>
      <c r="E537" s="1">
        <v>34.72</v>
      </c>
      <c r="F537" s="1">
        <v>36.81</v>
      </c>
      <c r="G537" s="1">
        <v>31.47</v>
      </c>
      <c r="H537" s="1">
        <v>1.4237559423828994</v>
      </c>
      <c r="I537">
        <v>1.3907496815747529</v>
      </c>
    </row>
    <row r="538" spans="1:9" x14ac:dyDescent="0.25">
      <c r="A538" t="s">
        <v>2034</v>
      </c>
      <c r="B538" t="s">
        <v>2035</v>
      </c>
      <c r="C538" t="s">
        <v>198</v>
      </c>
      <c r="D538" s="14">
        <v>11796523512.305971</v>
      </c>
      <c r="E538" s="1">
        <v>57.26906716087575</v>
      </c>
      <c r="F538" s="1">
        <v>50.445208855279631</v>
      </c>
      <c r="G538" s="1">
        <v>61.974285809802929</v>
      </c>
      <c r="H538" s="1">
        <v>1.6431997016732844</v>
      </c>
      <c r="I538">
        <v>1.7899257539710045</v>
      </c>
    </row>
    <row r="539" spans="1:9" x14ac:dyDescent="0.25">
      <c r="A539" t="s">
        <v>2040</v>
      </c>
      <c r="B539" t="s">
        <v>2041</v>
      </c>
      <c r="C539" t="s">
        <v>198</v>
      </c>
      <c r="D539" s="14">
        <v>8581520073.7983446</v>
      </c>
      <c r="E539" s="1">
        <v>187.66074727269083</v>
      </c>
      <c r="F539" s="1">
        <v>138.76168326674465</v>
      </c>
      <c r="G539" s="1">
        <v>135.24890482590965</v>
      </c>
      <c r="H539" s="1">
        <v>1.0574744992538174</v>
      </c>
      <c r="I539">
        <v>1.0120801750817656</v>
      </c>
    </row>
    <row r="540" spans="1:9" x14ac:dyDescent="0.25">
      <c r="A540" t="s">
        <v>2047</v>
      </c>
      <c r="B540" t="s">
        <v>2048</v>
      </c>
      <c r="C540" t="s">
        <v>207</v>
      </c>
      <c r="D540" s="14">
        <v>4788235269.5856094</v>
      </c>
      <c r="E540" s="1">
        <v>15.988460172421918</v>
      </c>
      <c r="F540" s="1">
        <v>12.921140610132941</v>
      </c>
      <c r="G540" s="1">
        <v>12.394862413840576</v>
      </c>
      <c r="H540" s="1">
        <v>1.8714884027541039</v>
      </c>
      <c r="I540">
        <v>1.9067982538142649</v>
      </c>
    </row>
    <row r="541" spans="1:9" x14ac:dyDescent="0.25">
      <c r="A541" t="s">
        <v>2045</v>
      </c>
      <c r="B541" t="s">
        <v>2046</v>
      </c>
      <c r="C541" t="s">
        <v>207</v>
      </c>
      <c r="D541" s="14">
        <v>13149662508.334682</v>
      </c>
      <c r="E541" s="1">
        <v>17.14</v>
      </c>
      <c r="F541" s="1">
        <v>32.090000000000003</v>
      </c>
      <c r="G541" s="1">
        <v>31.02</v>
      </c>
      <c r="H541" s="1">
        <v>2.7029964921089058</v>
      </c>
      <c r="I541">
        <v>2.5259035977082327</v>
      </c>
    </row>
    <row r="542" spans="1:9" x14ac:dyDescent="0.25">
      <c r="A542" t="s">
        <v>149</v>
      </c>
      <c r="B542" t="s">
        <v>2044</v>
      </c>
      <c r="C542" t="s">
        <v>217</v>
      </c>
      <c r="D542" s="14">
        <v>81416251916.154953</v>
      </c>
      <c r="E542" s="1">
        <v>140.18545873582477</v>
      </c>
      <c r="F542" s="1">
        <v>117.89406089855343</v>
      </c>
      <c r="G542" s="1">
        <v>114.15216445924267</v>
      </c>
      <c r="H542" s="1">
        <v>1.8085974567547158</v>
      </c>
      <c r="I542">
        <v>1.779741395456083</v>
      </c>
    </row>
    <row r="543" spans="1:9" x14ac:dyDescent="0.25">
      <c r="A543" t="s">
        <v>2042</v>
      </c>
      <c r="B543" t="s">
        <v>2043</v>
      </c>
      <c r="C543" t="s">
        <v>202</v>
      </c>
      <c r="D543" s="14">
        <v>8847899055.1730824</v>
      </c>
      <c r="E543" s="1">
        <v>410.72376052348761</v>
      </c>
      <c r="F543" s="1">
        <v>248.02650193816115</v>
      </c>
      <c r="G543" s="1">
        <v>224.63595651115477</v>
      </c>
      <c r="H543" s="1">
        <v>1.8136985589522663</v>
      </c>
      <c r="I543">
        <v>1.7957132878455275</v>
      </c>
    </row>
    <row r="544" spans="1:9" x14ac:dyDescent="0.25">
      <c r="A544" t="s">
        <v>2051</v>
      </c>
      <c r="B544" t="s">
        <v>2052</v>
      </c>
      <c r="C544" t="s">
        <v>196</v>
      </c>
      <c r="D544" s="14">
        <v>7353214976.1472139</v>
      </c>
      <c r="E544" s="1">
        <v>37.053156747563968</v>
      </c>
      <c r="F544" s="1">
        <v>25.449059093645015</v>
      </c>
      <c r="G544" s="1">
        <v>24.468698160603381</v>
      </c>
      <c r="H544" s="1">
        <v>2.4940445867081986</v>
      </c>
      <c r="I544">
        <v>2.4032153767220983</v>
      </c>
    </row>
    <row r="545" spans="1:9" x14ac:dyDescent="0.25">
      <c r="A545" t="s">
        <v>2049</v>
      </c>
      <c r="B545" t="s">
        <v>2050</v>
      </c>
      <c r="C545" t="s">
        <v>196</v>
      </c>
      <c r="D545" s="14">
        <v>4460682063.3025579</v>
      </c>
      <c r="E545" s="1">
        <v>13.485115665303082</v>
      </c>
      <c r="F545" s="1">
        <v>12.050918492934976</v>
      </c>
      <c r="G545" s="1">
        <v>14.193302058564573</v>
      </c>
      <c r="H545" s="1">
        <v>1.4842381594691691</v>
      </c>
      <c r="I545">
        <v>1.4790818734718894</v>
      </c>
    </row>
    <row r="546" spans="1:9" x14ac:dyDescent="0.25">
      <c r="A546" t="s">
        <v>2055</v>
      </c>
      <c r="B546" t="s">
        <v>2056</v>
      </c>
      <c r="C546" t="s">
        <v>201</v>
      </c>
      <c r="D546" s="14">
        <v>25008467656.787415</v>
      </c>
      <c r="E546" s="1">
        <v>9.2528486827386267</v>
      </c>
      <c r="F546" s="1">
        <v>10.192808730568874</v>
      </c>
      <c r="G546" s="1">
        <v>8.4875384085529788</v>
      </c>
      <c r="H546" s="1">
        <v>1.4781831179845841</v>
      </c>
      <c r="I546">
        <v>1.5837888819880626</v>
      </c>
    </row>
    <row r="547" spans="1:9" x14ac:dyDescent="0.25">
      <c r="A547" t="s">
        <v>2053</v>
      </c>
      <c r="B547" t="s">
        <v>2054</v>
      </c>
      <c r="C547" t="s">
        <v>202</v>
      </c>
      <c r="D547" s="14">
        <v>14547682239.999998</v>
      </c>
      <c r="E547" s="1">
        <v>79.45</v>
      </c>
      <c r="F547" s="1">
        <v>73.8</v>
      </c>
      <c r="G547" s="1">
        <v>70.88</v>
      </c>
      <c r="H547" s="1">
        <v>1.5554623942038481</v>
      </c>
      <c r="I547">
        <v>1.6882769896344558</v>
      </c>
    </row>
    <row r="548" spans="1:9" x14ac:dyDescent="0.25">
      <c r="A548" t="s">
        <v>65</v>
      </c>
      <c r="B548" t="s">
        <v>2057</v>
      </c>
      <c r="C548" t="s">
        <v>202</v>
      </c>
      <c r="D548" s="14">
        <v>19626566841.08559</v>
      </c>
      <c r="E548" s="1">
        <v>557.3278816103109</v>
      </c>
      <c r="F548" s="1">
        <v>545.0131959692294</v>
      </c>
      <c r="G548" s="1">
        <v>483.13624225842329</v>
      </c>
      <c r="H548" s="1">
        <v>1.2468761265895241</v>
      </c>
      <c r="I548">
        <v>1.4290646298195651</v>
      </c>
    </row>
    <row r="549" spans="1:9" x14ac:dyDescent="0.25">
      <c r="A549" t="s">
        <v>2062</v>
      </c>
      <c r="B549" t="s">
        <v>2063</v>
      </c>
      <c r="C549" t="s">
        <v>202</v>
      </c>
      <c r="D549" s="14">
        <v>105009274025.53258</v>
      </c>
      <c r="E549" s="1">
        <v>132.91999999999999</v>
      </c>
      <c r="F549" s="1">
        <v>143.88</v>
      </c>
      <c r="G549" s="1">
        <v>126.32</v>
      </c>
      <c r="H549" s="1">
        <v>1.4948397091818193</v>
      </c>
      <c r="I549">
        <v>1.4275754660669999</v>
      </c>
    </row>
    <row r="550" spans="1:9" x14ac:dyDescent="0.25">
      <c r="A550" t="s">
        <v>2060</v>
      </c>
      <c r="B550" t="s">
        <v>2061</v>
      </c>
      <c r="C550" t="s">
        <v>198</v>
      </c>
      <c r="D550" s="14">
        <v>36576140146.202538</v>
      </c>
      <c r="E550" s="1">
        <v>1362.9141821538519</v>
      </c>
      <c r="F550" s="1">
        <v>1223.7713066563288</v>
      </c>
      <c r="G550" s="1">
        <v>1092.9573660255942</v>
      </c>
      <c r="H550" s="1">
        <v>1.498697351903409</v>
      </c>
      <c r="I550">
        <v>1.4549465623570645</v>
      </c>
    </row>
    <row r="551" spans="1:9" x14ac:dyDescent="0.25">
      <c r="A551" t="s">
        <v>2058</v>
      </c>
      <c r="B551" t="s">
        <v>2059</v>
      </c>
      <c r="C551" t="s">
        <v>196</v>
      </c>
      <c r="D551" s="14">
        <v>44013690598.430641</v>
      </c>
      <c r="E551" s="1">
        <v>4726.1916453554313</v>
      </c>
      <c r="F551" s="1">
        <v>3602.466777117409</v>
      </c>
      <c r="G551" s="1">
        <v>3020.3848089307394</v>
      </c>
      <c r="H551" s="1">
        <v>1.2198106264552824</v>
      </c>
      <c r="I551">
        <v>1.1914909821540836</v>
      </c>
    </row>
    <row r="552" spans="1:9" x14ac:dyDescent="0.25">
      <c r="A552" t="s">
        <v>2068</v>
      </c>
      <c r="B552" t="s">
        <v>2069</v>
      </c>
      <c r="C552" t="s">
        <v>202</v>
      </c>
      <c r="D552" s="14">
        <v>8690000104.9041748</v>
      </c>
      <c r="E552" s="1">
        <v>15.8</v>
      </c>
      <c r="F552" s="1">
        <v>16.27</v>
      </c>
      <c r="G552" s="1">
        <v>14.955</v>
      </c>
      <c r="H552" s="1">
        <v>1.0823571239452692</v>
      </c>
      <c r="I552">
        <v>1.0411751352604999</v>
      </c>
    </row>
    <row r="553" spans="1:9" x14ac:dyDescent="0.25">
      <c r="A553" t="s">
        <v>2066</v>
      </c>
      <c r="B553" t="s">
        <v>2067</v>
      </c>
      <c r="C553" t="s">
        <v>202</v>
      </c>
      <c r="D553" s="14">
        <v>28651342880.996174</v>
      </c>
      <c r="E553" s="1">
        <v>236.20289622611568</v>
      </c>
      <c r="F553" s="1">
        <v>315.52271979730557</v>
      </c>
      <c r="G553" s="1">
        <v>273.42211029670386</v>
      </c>
      <c r="H553" s="1">
        <v>1.6265577048497935</v>
      </c>
      <c r="I553">
        <v>1.5911326331774815</v>
      </c>
    </row>
    <row r="554" spans="1:9" x14ac:dyDescent="0.25">
      <c r="A554" t="s">
        <v>2064</v>
      </c>
      <c r="B554" t="s">
        <v>2065</v>
      </c>
      <c r="C554" t="s">
        <v>202</v>
      </c>
      <c r="D554" s="14">
        <v>7301729149.1459532</v>
      </c>
      <c r="E554" s="1">
        <v>14.5011279641776</v>
      </c>
      <c r="F554" s="1">
        <v>11.225833712831836</v>
      </c>
      <c r="G554" s="1">
        <v>9.7494331210262306</v>
      </c>
      <c r="H554" s="1">
        <v>2.4478377273886589</v>
      </c>
      <c r="I554">
        <v>2.604851451813599</v>
      </c>
    </row>
    <row r="555" spans="1:9" x14ac:dyDescent="0.25">
      <c r="A555" t="s">
        <v>2074</v>
      </c>
      <c r="B555" t="s">
        <v>2075</v>
      </c>
      <c r="C555" t="s">
        <v>198</v>
      </c>
      <c r="D555" s="14">
        <v>20529276810.276413</v>
      </c>
      <c r="E555" s="1">
        <v>18.302822704177931</v>
      </c>
      <c r="F555" s="1">
        <v>18.266364493233478</v>
      </c>
      <c r="G555" s="1">
        <v>17.943105637633384</v>
      </c>
      <c r="H555" s="1">
        <v>1.6773451794272385</v>
      </c>
      <c r="I555">
        <v>1.6348115481086283</v>
      </c>
    </row>
    <row r="556" spans="1:9" x14ac:dyDescent="0.25">
      <c r="A556" t="s">
        <v>2072</v>
      </c>
      <c r="B556" t="s">
        <v>2073</v>
      </c>
      <c r="C556" t="s">
        <v>196</v>
      </c>
      <c r="D556" s="14">
        <v>7724945725.1367979</v>
      </c>
      <c r="E556" s="1">
        <v>5.5899171994265631</v>
      </c>
      <c r="F556" s="1">
        <v>3.393118527988312</v>
      </c>
      <c r="G556" s="1">
        <v>3.2866969925520886</v>
      </c>
      <c r="H556" s="1">
        <v>2.2065494412250537</v>
      </c>
      <c r="I556">
        <v>2.0362963306929012</v>
      </c>
    </row>
    <row r="557" spans="1:9" x14ac:dyDescent="0.25">
      <c r="A557" t="s">
        <v>2070</v>
      </c>
      <c r="B557" t="s">
        <v>2071</v>
      </c>
      <c r="C557" t="s">
        <v>196</v>
      </c>
      <c r="D557" s="14">
        <v>51599362604.503517</v>
      </c>
      <c r="E557" s="1">
        <v>89.061507574327635</v>
      </c>
      <c r="F557" s="1">
        <v>68.590967436315466</v>
      </c>
      <c r="G557" s="1">
        <v>60.616574796106541</v>
      </c>
      <c r="H557" s="1">
        <v>1.2450408493039269</v>
      </c>
      <c r="I557">
        <v>1.1828045859217906</v>
      </c>
    </row>
    <row r="558" spans="1:9" x14ac:dyDescent="0.25">
      <c r="A558" t="s">
        <v>2079</v>
      </c>
      <c r="B558" t="s">
        <v>2080</v>
      </c>
      <c r="C558" t="s">
        <v>201</v>
      </c>
      <c r="D558" s="14">
        <v>2024000895.6393242</v>
      </c>
      <c r="E558" s="1">
        <v>17.14</v>
      </c>
      <c r="F558" s="1">
        <v>21.14</v>
      </c>
      <c r="G558" s="1">
        <v>21.24</v>
      </c>
      <c r="H558" s="1">
        <v>1.5655967935249375</v>
      </c>
      <c r="I558">
        <v>1.4878367150230416</v>
      </c>
    </row>
    <row r="559" spans="1:9" x14ac:dyDescent="0.25">
      <c r="A559" t="s">
        <v>176</v>
      </c>
      <c r="B559" t="s">
        <v>2078</v>
      </c>
      <c r="C559" t="s">
        <v>204</v>
      </c>
      <c r="D559" s="14">
        <v>40529774666.335503</v>
      </c>
      <c r="E559" s="1">
        <v>560.31509077667556</v>
      </c>
      <c r="F559" s="1">
        <v>394.18992023391382</v>
      </c>
      <c r="G559" s="1">
        <v>451.38669239967686</v>
      </c>
      <c r="H559" s="1">
        <v>1.9508386540693003</v>
      </c>
      <c r="I559">
        <v>2.1312009851112639</v>
      </c>
    </row>
    <row r="560" spans="1:9" x14ac:dyDescent="0.25">
      <c r="A560" t="s">
        <v>2076</v>
      </c>
      <c r="B560" t="s">
        <v>2077</v>
      </c>
      <c r="C560" t="s">
        <v>212</v>
      </c>
      <c r="D560" s="14">
        <v>3414823644.7635045</v>
      </c>
      <c r="E560" s="1">
        <v>5.2129967316477863</v>
      </c>
      <c r="F560" s="1">
        <v>4.5045209527002941</v>
      </c>
      <c r="G560" s="1">
        <v>3.331056316350629</v>
      </c>
      <c r="H560" s="1">
        <v>1.9329809833180329</v>
      </c>
      <c r="I560">
        <v>2.2959947004184031</v>
      </c>
    </row>
    <row r="561" spans="1:9" x14ac:dyDescent="0.25">
      <c r="A561" t="s">
        <v>2082</v>
      </c>
      <c r="B561" t="s">
        <v>2083</v>
      </c>
      <c r="C561" t="s">
        <v>196</v>
      </c>
      <c r="D561" s="14">
        <v>16028083407.45722</v>
      </c>
      <c r="E561" s="1">
        <v>30.2</v>
      </c>
      <c r="F561" s="1">
        <v>34.57</v>
      </c>
      <c r="G561" s="1">
        <v>33.630000000000003</v>
      </c>
      <c r="H561" s="1">
        <v>1.5281198386065675</v>
      </c>
      <c r="I561">
        <v>1.4986505319787455</v>
      </c>
    </row>
    <row r="562" spans="1:9" x14ac:dyDescent="0.25">
      <c r="A562" t="s">
        <v>55</v>
      </c>
      <c r="B562" t="s">
        <v>2081</v>
      </c>
      <c r="C562" t="s">
        <v>208</v>
      </c>
      <c r="D562" s="14">
        <v>235223209782.98285</v>
      </c>
      <c r="E562" s="1">
        <v>89.616274990938194</v>
      </c>
      <c r="F562" s="1">
        <v>103.19599644791441</v>
      </c>
      <c r="G562" s="1">
        <v>109.8283770771634</v>
      </c>
      <c r="H562" s="1">
        <v>1.1531713827809493</v>
      </c>
      <c r="I562">
        <v>1.1039210640393999</v>
      </c>
    </row>
    <row r="563" spans="1:9" x14ac:dyDescent="0.25">
      <c r="A563" t="s">
        <v>2172</v>
      </c>
      <c r="B563" t="s">
        <v>2173</v>
      </c>
      <c r="C563" t="s">
        <v>196</v>
      </c>
      <c r="D563" s="14">
        <v>3411322409.4996414</v>
      </c>
      <c r="E563" s="1">
        <v>22.3</v>
      </c>
      <c r="F563" s="1">
        <v>16.39</v>
      </c>
      <c r="G563" s="1">
        <v>15.13</v>
      </c>
      <c r="H563" s="1">
        <v>1.9958642427116926</v>
      </c>
      <c r="I563">
        <v>1.8783468300124349</v>
      </c>
    </row>
    <row r="564" spans="1:9" x14ac:dyDescent="0.25">
      <c r="A564" t="s">
        <v>2085</v>
      </c>
      <c r="B564" t="s">
        <v>2086</v>
      </c>
      <c r="C564" t="s">
        <v>217</v>
      </c>
      <c r="D564" s="14">
        <v>3687278443.4246373</v>
      </c>
      <c r="E564" s="1">
        <v>11.024558921091275</v>
      </c>
      <c r="F564" s="1">
        <v>11.238761300337869</v>
      </c>
      <c r="G564" s="1">
        <v>9.1876803054586595</v>
      </c>
      <c r="H564" s="1">
        <v>2.66264345507226</v>
      </c>
      <c r="I564">
        <v>2.6098493397932012</v>
      </c>
    </row>
    <row r="565" spans="1:9" x14ac:dyDescent="0.25">
      <c r="A565" t="s">
        <v>69</v>
      </c>
      <c r="B565" t="s">
        <v>2084</v>
      </c>
      <c r="C565" t="s">
        <v>204</v>
      </c>
      <c r="D565" s="14">
        <v>232984089704.76556</v>
      </c>
      <c r="E565" s="1">
        <v>106.08859982260589</v>
      </c>
      <c r="F565" s="1">
        <v>97.474745507070153</v>
      </c>
      <c r="G565" s="1">
        <v>93.661172083301764</v>
      </c>
      <c r="H565" s="1">
        <v>1.0166762708031529</v>
      </c>
      <c r="I565">
        <v>1.0300677791616177</v>
      </c>
    </row>
    <row r="566" spans="1:9" x14ac:dyDescent="0.25">
      <c r="A566" t="s">
        <v>2174</v>
      </c>
      <c r="B566" t="s">
        <v>2175</v>
      </c>
      <c r="C566" t="s">
        <v>204</v>
      </c>
      <c r="D566" s="14">
        <v>20249741581.95879</v>
      </c>
      <c r="E566" s="1">
        <v>84.826071720589255</v>
      </c>
      <c r="F566" s="1" t="e">
        <v>#N/A</v>
      </c>
      <c r="G566" s="1" t="e">
        <v>#N/A</v>
      </c>
      <c r="H566" s="1">
        <v>1.6673017052101047</v>
      </c>
      <c r="I566">
        <v>1.6673017052101047</v>
      </c>
    </row>
    <row r="567" spans="1:9" x14ac:dyDescent="0.25">
      <c r="A567" t="s">
        <v>2088</v>
      </c>
      <c r="B567" t="s">
        <v>2089</v>
      </c>
      <c r="C567" t="s">
        <v>202</v>
      </c>
      <c r="D567" s="14">
        <v>27234218971.894768</v>
      </c>
      <c r="E567" s="1">
        <v>103.7</v>
      </c>
      <c r="F567" s="1">
        <v>89.52</v>
      </c>
      <c r="G567" s="1">
        <v>87.6</v>
      </c>
      <c r="H567" s="1">
        <v>1.3418605640074737</v>
      </c>
      <c r="I567">
        <v>1.2975926948108807</v>
      </c>
    </row>
    <row r="568" spans="1:9" x14ac:dyDescent="0.25">
      <c r="A568" t="s">
        <v>28</v>
      </c>
      <c r="B568" t="s">
        <v>2087</v>
      </c>
      <c r="C568" t="s">
        <v>204</v>
      </c>
      <c r="D568" s="14">
        <v>235108181484.29218</v>
      </c>
      <c r="E568" s="1">
        <v>286.34533580437869</v>
      </c>
      <c r="F568" s="1">
        <v>267.48982943574003</v>
      </c>
      <c r="G568" s="1">
        <v>265.32806386889848</v>
      </c>
      <c r="H568" s="1">
        <v>1.3405009806150385</v>
      </c>
      <c r="I568">
        <v>1.3177061545349951</v>
      </c>
    </row>
    <row r="569" spans="1:9" x14ac:dyDescent="0.25">
      <c r="A569" t="s">
        <v>2090</v>
      </c>
      <c r="B569" t="s">
        <v>2091</v>
      </c>
      <c r="C569" t="s">
        <v>200</v>
      </c>
      <c r="D569" s="14">
        <v>30672600070.777512</v>
      </c>
      <c r="E569" s="1">
        <v>589.97381035700982</v>
      </c>
      <c r="F569" s="1">
        <v>542.87840084204868</v>
      </c>
      <c r="G569" s="1">
        <v>572.3274119274015</v>
      </c>
      <c r="H569" s="1">
        <v>0.89218542866314066</v>
      </c>
      <c r="I569">
        <v>0.93368049010611531</v>
      </c>
    </row>
    <row r="570" spans="1:9" x14ac:dyDescent="0.25">
      <c r="A570" t="s">
        <v>2094</v>
      </c>
      <c r="B570" t="s">
        <v>2095</v>
      </c>
      <c r="C570" t="s">
        <v>198</v>
      </c>
      <c r="D570" s="14">
        <v>1992308421.3978722</v>
      </c>
      <c r="E570" s="1">
        <v>7.0079964522743934</v>
      </c>
      <c r="F570" s="1">
        <v>9.0179090726303137</v>
      </c>
      <c r="G570" s="1">
        <v>9.6630019763362842</v>
      </c>
      <c r="H570" s="1">
        <v>2.7674187869332916</v>
      </c>
      <c r="I570">
        <v>2.6651753901400657</v>
      </c>
    </row>
    <row r="571" spans="1:9" x14ac:dyDescent="0.25">
      <c r="A571" t="s">
        <v>2092</v>
      </c>
      <c r="B571" t="s">
        <v>2093</v>
      </c>
      <c r="C571" t="s">
        <v>202</v>
      </c>
      <c r="D571" s="14">
        <v>19235542469.52301</v>
      </c>
      <c r="E571" s="1">
        <v>101.5864488647278</v>
      </c>
      <c r="F571" s="1">
        <v>76.745884822145698</v>
      </c>
      <c r="G571" s="1">
        <v>82.131072397757038</v>
      </c>
      <c r="H571" s="1">
        <v>1.46584374360725</v>
      </c>
      <c r="I571">
        <v>1.3830180949530475</v>
      </c>
    </row>
    <row r="572" spans="1:9" x14ac:dyDescent="0.25">
      <c r="A572" t="s">
        <v>2098</v>
      </c>
      <c r="B572" t="s">
        <v>2099</v>
      </c>
      <c r="C572" t="s">
        <v>212</v>
      </c>
      <c r="D572" s="14">
        <v>6912274282.5736618</v>
      </c>
      <c r="E572" s="1">
        <v>92.64</v>
      </c>
      <c r="F572" s="1">
        <v>73.36</v>
      </c>
      <c r="G572" s="1">
        <v>62.58</v>
      </c>
      <c r="H572" s="1">
        <v>1.8957343573352792</v>
      </c>
      <c r="I572">
        <v>2.0565815183616016</v>
      </c>
    </row>
    <row r="573" spans="1:9" x14ac:dyDescent="0.25">
      <c r="A573" t="s">
        <v>2096</v>
      </c>
      <c r="B573" t="s">
        <v>2097</v>
      </c>
      <c r="C573" t="s">
        <v>198</v>
      </c>
      <c r="D573" s="14">
        <v>21750709035.231411</v>
      </c>
      <c r="E573" s="1">
        <v>757.25752367342773</v>
      </c>
      <c r="F573" s="1">
        <v>621.65234103501598</v>
      </c>
      <c r="G573" s="1">
        <v>608.67229137096638</v>
      </c>
      <c r="H573" s="1">
        <v>1.0552683512644878</v>
      </c>
      <c r="I573">
        <v>1.0769709184832157</v>
      </c>
    </row>
    <row r="574" spans="1:9" x14ac:dyDescent="0.25">
      <c r="A574" t="s">
        <v>2102</v>
      </c>
      <c r="B574" t="s">
        <v>2103</v>
      </c>
      <c r="C574" t="s">
        <v>202</v>
      </c>
      <c r="D574" s="14">
        <v>21310572344.558376</v>
      </c>
      <c r="E574" s="1">
        <v>1354.5573107342825</v>
      </c>
      <c r="F574" s="1">
        <v>1690.7880273746644</v>
      </c>
      <c r="G574" s="1">
        <v>1628.2677916646369</v>
      </c>
      <c r="H574" s="1">
        <v>2.5378374206462135</v>
      </c>
      <c r="I574">
        <v>2.7657103117969757</v>
      </c>
    </row>
    <row r="575" spans="1:9" x14ac:dyDescent="0.25">
      <c r="A575" t="s">
        <v>147</v>
      </c>
      <c r="B575" t="s">
        <v>2101</v>
      </c>
      <c r="C575" t="s">
        <v>204</v>
      </c>
      <c r="D575" s="14">
        <v>33396620885.015835</v>
      </c>
      <c r="E575" s="1">
        <v>171.1</v>
      </c>
      <c r="F575" s="1">
        <v>82.32</v>
      </c>
      <c r="G575" s="1">
        <v>80.14</v>
      </c>
      <c r="H575" s="1">
        <v>1.5358209388543407</v>
      </c>
      <c r="I575">
        <v>1.6114572939846259</v>
      </c>
    </row>
    <row r="576" spans="1:9" x14ac:dyDescent="0.25">
      <c r="A576" t="s">
        <v>109</v>
      </c>
      <c r="B576" t="s">
        <v>2100</v>
      </c>
      <c r="C576" t="s">
        <v>204</v>
      </c>
      <c r="D576" s="14">
        <v>20155713354.610996</v>
      </c>
      <c r="E576" s="1">
        <v>338.19475204913584</v>
      </c>
      <c r="F576" s="1">
        <v>298.87131780529614</v>
      </c>
      <c r="G576" s="1">
        <v>228.93096477096057</v>
      </c>
      <c r="H576" s="1">
        <v>1.4752081897541767</v>
      </c>
      <c r="I576">
        <v>1.4765461736215075</v>
      </c>
    </row>
    <row r="577" spans="1:9" x14ac:dyDescent="0.25">
      <c r="A577" t="s">
        <v>12</v>
      </c>
      <c r="B577" t="s">
        <v>2104</v>
      </c>
      <c r="C577" t="s">
        <v>198</v>
      </c>
      <c r="D577" s="14">
        <v>39575072294.640846</v>
      </c>
      <c r="E577" s="1">
        <v>124.23589550827087</v>
      </c>
      <c r="F577" s="1">
        <v>103.5162157169915</v>
      </c>
      <c r="G577" s="1">
        <v>101.59855954798836</v>
      </c>
      <c r="H577" s="1">
        <v>1.4014616649482423</v>
      </c>
      <c r="I577">
        <v>1.3497925134428097</v>
      </c>
    </row>
    <row r="578" spans="1:9" x14ac:dyDescent="0.25">
      <c r="A578" t="s">
        <v>2106</v>
      </c>
      <c r="B578" t="s">
        <v>2107</v>
      </c>
      <c r="C578" t="s">
        <v>198</v>
      </c>
      <c r="D578" s="14">
        <v>7241959280.9359102</v>
      </c>
      <c r="E578" s="1">
        <v>24.987407652137541</v>
      </c>
      <c r="F578" s="1">
        <v>18.400204547529906</v>
      </c>
      <c r="G578" s="1">
        <v>16.074093051758272</v>
      </c>
      <c r="H578" s="1">
        <v>1.8585712483332597</v>
      </c>
      <c r="I578">
        <v>1.8290553233801661</v>
      </c>
    </row>
    <row r="579" spans="1:9" x14ac:dyDescent="0.25">
      <c r="A579" t="s">
        <v>183</v>
      </c>
      <c r="B579" t="s">
        <v>2105</v>
      </c>
      <c r="C579" t="s">
        <v>198</v>
      </c>
      <c r="D579" s="14">
        <v>101742201089.7621</v>
      </c>
      <c r="E579" s="1">
        <v>29.082614955392565</v>
      </c>
      <c r="F579" s="1">
        <v>26.706287041030389</v>
      </c>
      <c r="G579" s="1">
        <v>23.697279154439308</v>
      </c>
      <c r="H579" s="1">
        <v>1.529655478848269</v>
      </c>
      <c r="I579">
        <v>1.5359104191205164</v>
      </c>
    </row>
    <row r="580" spans="1:9" x14ac:dyDescent="0.25">
      <c r="A580" t="s">
        <v>2108</v>
      </c>
      <c r="B580" t="s">
        <v>2109</v>
      </c>
      <c r="C580" t="s">
        <v>217</v>
      </c>
      <c r="D580" s="14">
        <v>9967728084.7141914</v>
      </c>
      <c r="E580" s="1">
        <v>194.22193883452741</v>
      </c>
      <c r="F580" s="1">
        <v>231.19831227366836</v>
      </c>
      <c r="G580" s="1">
        <v>244.80573970033379</v>
      </c>
      <c r="H580" s="1">
        <v>1.8423982447793199</v>
      </c>
      <c r="I580">
        <v>1.761990287861386</v>
      </c>
    </row>
    <row r="581" spans="1:9" x14ac:dyDescent="0.25">
      <c r="A581" t="s">
        <v>120</v>
      </c>
      <c r="B581" t="s">
        <v>2110</v>
      </c>
      <c r="C581" t="s">
        <v>198</v>
      </c>
      <c r="D581" s="14">
        <v>81006437502.73584</v>
      </c>
      <c r="E581" s="1">
        <v>553.91392827732284</v>
      </c>
      <c r="F581" s="1">
        <v>461.96966552190059</v>
      </c>
      <c r="G581" s="1">
        <v>446.37360557987478</v>
      </c>
      <c r="H581" s="1">
        <v>0.89396905672833116</v>
      </c>
      <c r="I581">
        <v>0.8648489055168499</v>
      </c>
    </row>
    <row r="582" spans="1:9" x14ac:dyDescent="0.25">
      <c r="A582" t="s">
        <v>2115</v>
      </c>
      <c r="B582" t="s">
        <v>2116</v>
      </c>
      <c r="C582" t="s">
        <v>196</v>
      </c>
      <c r="D582" s="14">
        <v>6371194453.1073151</v>
      </c>
      <c r="E582" s="1">
        <v>85.3</v>
      </c>
      <c r="F582" s="1">
        <v>96.54</v>
      </c>
      <c r="G582" s="1">
        <v>91.24</v>
      </c>
      <c r="H582" s="1">
        <v>1.6774695878925596</v>
      </c>
      <c r="I582">
        <v>1.6236884349859075</v>
      </c>
    </row>
    <row r="583" spans="1:9" x14ac:dyDescent="0.25">
      <c r="A583" t="s">
        <v>2113</v>
      </c>
      <c r="B583" t="s">
        <v>2114</v>
      </c>
      <c r="C583" t="s">
        <v>217</v>
      </c>
      <c r="D583" s="14">
        <v>6072010168.658494</v>
      </c>
      <c r="E583" s="1">
        <v>2.0463878878888093</v>
      </c>
      <c r="F583" s="1">
        <v>2.386206421932012</v>
      </c>
      <c r="G583" s="1">
        <v>3.537193252431857</v>
      </c>
      <c r="H583" s="1">
        <v>3.7598320298476535</v>
      </c>
      <c r="I583">
        <v>3.6664830975111209</v>
      </c>
    </row>
    <row r="584" spans="1:9" x14ac:dyDescent="0.25">
      <c r="A584" t="s">
        <v>2111</v>
      </c>
      <c r="B584" t="s">
        <v>2112</v>
      </c>
      <c r="C584" t="s">
        <v>202</v>
      </c>
      <c r="D584" s="14">
        <v>28057820754.46907</v>
      </c>
      <c r="E584" s="1">
        <v>266.07498788976176</v>
      </c>
      <c r="F584" s="1">
        <v>220.52433663776495</v>
      </c>
      <c r="G584" s="1">
        <v>194.46599288482145</v>
      </c>
      <c r="H584" s="1">
        <v>0.96149038807593923</v>
      </c>
      <c r="I584">
        <v>0.97757448003420733</v>
      </c>
    </row>
    <row r="585" spans="1:9" x14ac:dyDescent="0.25">
      <c r="A585" t="s">
        <v>2119</v>
      </c>
      <c r="B585" t="s">
        <v>2120</v>
      </c>
      <c r="C585" t="s">
        <v>198</v>
      </c>
      <c r="D585" s="14">
        <v>38000018204.258781</v>
      </c>
      <c r="E585" s="1">
        <v>39.021921988304662</v>
      </c>
      <c r="F585" s="1">
        <v>26.45029403707424</v>
      </c>
      <c r="G585" s="1">
        <v>23.847392288111628</v>
      </c>
      <c r="H585" s="1">
        <v>1.4866806895699975</v>
      </c>
      <c r="I585">
        <v>1.4091459261085142</v>
      </c>
    </row>
    <row r="586" spans="1:9" x14ac:dyDescent="0.25">
      <c r="A586" t="s">
        <v>2117</v>
      </c>
      <c r="B586" t="s">
        <v>2118</v>
      </c>
      <c r="C586" t="s">
        <v>223</v>
      </c>
      <c r="D586" s="14">
        <v>9227662223.0316925</v>
      </c>
      <c r="E586" s="1">
        <v>30.29066243108069</v>
      </c>
      <c r="F586" s="1">
        <v>29.540227376495295</v>
      </c>
      <c r="G586" s="1">
        <v>28.078942207975867</v>
      </c>
      <c r="H586" s="1">
        <v>1.4913501915057781</v>
      </c>
      <c r="I586">
        <v>1.4454960320728349</v>
      </c>
    </row>
    <row r="587" spans="1:9" x14ac:dyDescent="0.25">
      <c r="A587" t="s">
        <v>2121</v>
      </c>
      <c r="B587" t="s">
        <v>2122</v>
      </c>
      <c r="C587" t="s">
        <v>208</v>
      </c>
      <c r="D587" s="14">
        <v>3640056450.4051924</v>
      </c>
      <c r="E587" s="1">
        <v>73.056282469092935</v>
      </c>
      <c r="F587" s="1">
        <v>60.0922819780968</v>
      </c>
      <c r="G587" s="1">
        <v>70.274173857817956</v>
      </c>
      <c r="H587" s="1">
        <v>1.9929279029818536</v>
      </c>
      <c r="I587">
        <v>1.9621743457028822</v>
      </c>
    </row>
    <row r="588" spans="1:9" x14ac:dyDescent="0.25">
      <c r="A588" t="s">
        <v>2125</v>
      </c>
      <c r="B588" t="s">
        <v>2126</v>
      </c>
      <c r="C588" t="s">
        <v>204</v>
      </c>
      <c r="D588" s="14">
        <v>5398442100.3629589</v>
      </c>
      <c r="E588" s="1">
        <v>71.959735096890256</v>
      </c>
      <c r="F588" s="1">
        <v>66.285388698960332</v>
      </c>
      <c r="G588" s="1">
        <v>74.935204025166158</v>
      </c>
      <c r="H588" s="1">
        <v>2.0817439573629066</v>
      </c>
      <c r="I588">
        <v>2.1554195727700178</v>
      </c>
    </row>
    <row r="589" spans="1:9" x14ac:dyDescent="0.25">
      <c r="A589" t="s">
        <v>2123</v>
      </c>
      <c r="B589" t="s">
        <v>2124</v>
      </c>
      <c r="C589" t="s">
        <v>208</v>
      </c>
      <c r="D589" s="14">
        <v>31780090663.502014</v>
      </c>
      <c r="E589" s="1">
        <v>126.2</v>
      </c>
      <c r="F589" s="1">
        <v>150.69999999999999</v>
      </c>
      <c r="G589" s="1">
        <v>160.30000000000001</v>
      </c>
      <c r="H589" s="1">
        <v>1.4325776710062135</v>
      </c>
      <c r="I589">
        <v>1.4827274066461873</v>
      </c>
    </row>
    <row r="590" spans="1:9" x14ac:dyDescent="0.25">
      <c r="A590" t="s">
        <v>2127</v>
      </c>
      <c r="B590" t="s">
        <v>2128</v>
      </c>
      <c r="C590" t="s">
        <v>212</v>
      </c>
      <c r="D590" s="14">
        <v>2434348324.4302139</v>
      </c>
      <c r="E590" s="1">
        <v>64.099999999999994</v>
      </c>
      <c r="F590" s="1">
        <v>70.150000000000006</v>
      </c>
      <c r="G590" s="1">
        <v>60.2</v>
      </c>
      <c r="H590" s="1">
        <v>1.4904898338323813</v>
      </c>
      <c r="I590">
        <v>1.6485938277508907</v>
      </c>
    </row>
    <row r="591" spans="1:9" x14ac:dyDescent="0.25">
      <c r="A591" t="s">
        <v>2129</v>
      </c>
      <c r="B591" t="s">
        <v>2130</v>
      </c>
      <c r="C591" t="s">
        <v>200</v>
      </c>
      <c r="D591" s="14">
        <v>5425619809.0967989</v>
      </c>
      <c r="E591" s="1">
        <v>0.24099999999999999</v>
      </c>
      <c r="F591" s="1">
        <v>0.28399999999999997</v>
      </c>
      <c r="G591" s="1">
        <v>0.27160000000000001</v>
      </c>
      <c r="H591" s="1">
        <v>2.632954171397706</v>
      </c>
      <c r="I591">
        <v>2.5254445434137307</v>
      </c>
    </row>
    <row r="592" spans="1:9" x14ac:dyDescent="0.25">
      <c r="A592" t="s">
        <v>2131</v>
      </c>
      <c r="B592" t="s">
        <v>2132</v>
      </c>
      <c r="C592" t="s">
        <v>196</v>
      </c>
      <c r="D592" s="14">
        <v>2872734668.2985153</v>
      </c>
      <c r="E592" s="1">
        <v>63.95</v>
      </c>
      <c r="F592" s="1">
        <v>68.7</v>
      </c>
      <c r="G592" s="1">
        <v>72.599999999999994</v>
      </c>
      <c r="H592" s="1">
        <v>2.2637220716487985</v>
      </c>
      <c r="I592">
        <v>2.1457618661790154</v>
      </c>
    </row>
    <row r="593" spans="1:9" x14ac:dyDescent="0.25">
      <c r="A593" t="s">
        <v>2135</v>
      </c>
      <c r="B593" t="s">
        <v>2136</v>
      </c>
      <c r="C593" t="s">
        <v>196</v>
      </c>
      <c r="D593" s="14">
        <v>6320852509.5625534</v>
      </c>
      <c r="E593" s="1">
        <v>39.128347718425687</v>
      </c>
      <c r="F593" s="1">
        <v>36.417455812480526</v>
      </c>
      <c r="G593" s="1">
        <v>37.813625801852631</v>
      </c>
      <c r="H593" s="1">
        <v>1.2040355532936975</v>
      </c>
      <c r="I593">
        <v>1.270209584098126</v>
      </c>
    </row>
    <row r="594" spans="1:9" x14ac:dyDescent="0.25">
      <c r="A594" t="s">
        <v>2133</v>
      </c>
      <c r="B594" t="s">
        <v>2134</v>
      </c>
      <c r="C594" t="s">
        <v>204</v>
      </c>
      <c r="D594" s="14">
        <v>6195174719.1383514</v>
      </c>
      <c r="E594" s="1">
        <v>27.41</v>
      </c>
      <c r="F594" s="1">
        <v>31.62</v>
      </c>
      <c r="G594" s="1">
        <v>27.14</v>
      </c>
      <c r="H594" s="1">
        <v>1.7655192373280733</v>
      </c>
      <c r="I594">
        <v>1.7745181384959263</v>
      </c>
    </row>
    <row r="595" spans="1:9" x14ac:dyDescent="0.25">
      <c r="A595" t="s">
        <v>2139</v>
      </c>
      <c r="B595" t="s">
        <v>2140</v>
      </c>
      <c r="C595" t="s">
        <v>198</v>
      </c>
      <c r="D595" s="14">
        <v>8513632186.348443</v>
      </c>
      <c r="E595" s="1">
        <v>160.88255081706527</v>
      </c>
      <c r="F595" s="1">
        <v>125.31247396550631</v>
      </c>
      <c r="G595" s="1">
        <v>134.83114759092615</v>
      </c>
      <c r="H595" s="1">
        <v>1.1775493123631173</v>
      </c>
      <c r="I595">
        <v>1.1853522402834222</v>
      </c>
    </row>
    <row r="596" spans="1:9" x14ac:dyDescent="0.25">
      <c r="A596" t="s">
        <v>2137</v>
      </c>
      <c r="B596" t="s">
        <v>2138</v>
      </c>
      <c r="C596" t="s">
        <v>202</v>
      </c>
      <c r="D596" s="14">
        <v>6729324840.4565792</v>
      </c>
      <c r="E596" s="1">
        <v>218.9197574778633</v>
      </c>
      <c r="F596" s="1">
        <v>190.31698558815825</v>
      </c>
      <c r="G596" s="1">
        <v>178.80009657294002</v>
      </c>
      <c r="H596" s="1">
        <v>1.0906150125920273</v>
      </c>
      <c r="I596">
        <v>1.032113165025293</v>
      </c>
    </row>
    <row r="597" spans="1:9" x14ac:dyDescent="0.25">
      <c r="A597" t="s">
        <v>2141</v>
      </c>
      <c r="B597" t="s">
        <v>2142</v>
      </c>
      <c r="C597" t="s">
        <v>202</v>
      </c>
      <c r="D597" s="14">
        <v>5372342320.3835783</v>
      </c>
      <c r="E597" s="1">
        <v>137.83836581939542</v>
      </c>
      <c r="F597" s="1">
        <v>108.44759246077888</v>
      </c>
      <c r="G597" s="1">
        <v>102.03720464472103</v>
      </c>
      <c r="H597" s="1">
        <v>1.2626448454904178</v>
      </c>
      <c r="I597">
        <v>1.2349373179977736</v>
      </c>
    </row>
    <row r="598" spans="1:9" x14ac:dyDescent="0.25">
      <c r="A598" t="s">
        <v>189</v>
      </c>
      <c r="B598" t="s">
        <v>2145</v>
      </c>
      <c r="C598" t="s">
        <v>196</v>
      </c>
      <c r="D598" s="14">
        <v>61459859715.344971</v>
      </c>
      <c r="E598" s="1">
        <v>5.0673554954203412</v>
      </c>
      <c r="F598" s="1">
        <v>5.1715726417678756</v>
      </c>
      <c r="G598" s="1">
        <v>5.3479835014612993</v>
      </c>
      <c r="H598" s="1">
        <v>1.7293677097953655</v>
      </c>
      <c r="I598">
        <v>1.7306806318222483</v>
      </c>
    </row>
    <row r="599" spans="1:9" x14ac:dyDescent="0.25">
      <c r="A599" t="s">
        <v>2143</v>
      </c>
      <c r="B599" t="s">
        <v>2144</v>
      </c>
      <c r="C599" t="s">
        <v>198</v>
      </c>
      <c r="D599" s="14">
        <v>9224842867.7504749</v>
      </c>
      <c r="E599" s="1">
        <v>35.199916130117394</v>
      </c>
      <c r="F599" s="1">
        <v>33.266293754345178</v>
      </c>
      <c r="G599" s="1">
        <v>24.766827605700986</v>
      </c>
      <c r="H599" s="1">
        <v>2.0223951039157964</v>
      </c>
      <c r="I599">
        <v>2.2163765684302938</v>
      </c>
    </row>
    <row r="600" spans="1:9" x14ac:dyDescent="0.25">
      <c r="A600" t="s">
        <v>2146</v>
      </c>
      <c r="B600" t="s">
        <v>2147</v>
      </c>
      <c r="C600" t="s">
        <v>208</v>
      </c>
      <c r="D600" s="14">
        <v>26865393285.012394</v>
      </c>
      <c r="E600" s="1">
        <v>11586.104123828438</v>
      </c>
      <c r="F600" s="1">
        <v>10919.477075529212</v>
      </c>
      <c r="G600" s="1">
        <v>10339.491565841743</v>
      </c>
      <c r="H600" s="1">
        <v>1.3804230679714504</v>
      </c>
      <c r="I600">
        <v>1.2777463957832089</v>
      </c>
    </row>
    <row r="601" spans="1:9" x14ac:dyDescent="0.25">
      <c r="A601" t="s">
        <v>2290</v>
      </c>
      <c r="B601" t="s">
        <v>2291</v>
      </c>
      <c r="C601" t="s">
        <v>198</v>
      </c>
      <c r="D601" s="14">
        <v>8376372564.2706432</v>
      </c>
      <c r="E601" s="1">
        <v>11.25</v>
      </c>
      <c r="F601" s="1">
        <v>8.7420000000000009</v>
      </c>
      <c r="G601" s="1">
        <v>8.0399999999999991</v>
      </c>
      <c r="H601" s="1">
        <v>1.2793734014050497</v>
      </c>
      <c r="I601">
        <v>1.208904158913179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j q l R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y 1 D M y N d I z s N G H C d r 4 Z u Y h F B g B H Q y S R R K 0 c S 7 N K S k t S r V L S d V 1 c b X R h 3 F t 9 K F + s A M A A A D / / w M A U E s D B B Q A A g A I A A A A I Q A z g f u l A w I A A P A H A A A T A A A A R m 9 y b X V s Y X M v U 2 V j d G l v b j E u b a x U 0 W 6 b M B R 9 j 9 R / u K K q A K m N x k g W o a k P U U J W W g p q I G 3 3 h A i 4 G R o x G T b t 9 v e z Q w M E 0 p A 2 9 Y N t r s 4 5 9 1 7 j Y 4 I C G i U Y n H x V v n c 6 5 J e f o h A c m g S / C V x C j O h J B 9 h w k i w N E I v Y 4 T z o 3 m U o / S c J I c G X 9 i o j M H 6 4 E s 5 B c H R T H 7 m n U v w k n 0 r U n 8 t j w 3 E N a + T C K i E R z 0 G 6 8 z h J l n O U L r w / X G Q N n k z t 2 w o r R a s k p R F e k E o w n 6 9 t w 6 o E / S B I M k w J W i w R W 8 C 2 Q K r F u o W a l 2 V R y D o o 5 b s 8 I r c l K W p f y 9 f Y T K / s b T t V L v x w p U / 1 R o q S 8 1 q u 9 1 q v t 5 a s 9 7 D 9 z T B r Q a i N o T V + i 8 l l I w y S q A y U f q / / R R X P Q R x o m q r 1 v y p 8 r 7 J 9 b 8 B 3 m v p N 6 / d U R W w e D E 9 Q 6 R + j F 0 Q o K 1 d p Q + Z b h h S L x s W t F j i + c i a E I O o F M V s 5 x 3 H t 0 U 0 d H 7 5 9 p y A i g B M K 1 s w 0 G 1 k a V X m h T / n F l h q 3 9 2 P z 7 f B R q i j L R w g C 1 J z x s b l s W R b k k 0 6 E q 5 Y u T T / J c H i U 5 z f H f K D r O b T o b 8 O t e b 9 6 v Q t b b g K f 5 / 6 9 a Y 7 z P 1 c o 3 4 B q o k 9 / A / b b c w + y 1 Z 6 t F p 3 M r L E 3 M o e O 0 0 Y M 0 5 z l x e g Z x Z 7 C 2 f r d z H B / 7 m Y 2 / i j 2 l w h M 4 0 Y H Q T i 7 v 7 / Q n R 9 n g g D 2 F N q Q k x j 9 Z V D 5 s O P Y 9 S 7 A O 8 b O d + B w e s M Z h 4 z 9 T v 8 P A A D / / w M A U E s B A i 0 A F A A G A A g A A A A h A C r d q k D S A A A A N w E A A B M A A A A A A A A A A A A A A A A A A A A A A F t D b 2 5 0 Z W 5 0 X 1 R 5 c G V z X S 5 4 b W x Q S w E C L Q A U A A I A C A A A A C E A G j q l R K 0 A A A D 3 A A A A E g A A A A A A A A A A A A A A A A A L A w A A Q 2 9 u Z m l n L 1 B h Y 2 t h Z 2 U u e G 1 s U E s B A i 0 A F A A C A A g A A A A h A D O B + 6 U D A g A A 8 A c A A B M A A A A A A A A A A A A A A A A A 6 A M A A E Z v c m 1 1 b G F z L 1 N l Y 3 R p b 2 4 x L m 1 Q S w U G A A A A A A M A A w D C A A A A H A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N A A A A A A A A s w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d G 9 j a 3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E z O j A y O j I x L j M 4 M T g y M j B a I i 8 + P E V u d H J 5 I F R 5 c G U 9 I k Z p b G x D b 2 x 1 b W 5 U e X B l c y I g V m F s d W U 9 I n N C Z z 0 9 I i 8 + P E V u d H J 5 I F R 5 c G U 9 I k Z p b G x D b 2 x 1 b W 5 O Y W 1 l c y I g V m F s d W U 9 I n N b J n F 1 b 3 Q 7 Y m x v b 2 1 i Z X J n X 3 F 1 Z X J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N D g z M m U w Y y 0 2 N z c 4 L T Q 0 M D E t Y j h h Z C 0 3 Z D U 1 M 2 V i M T c w N G E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Y 2 t z L 0 F 1 d G 9 S Z W 1 v d m V k Q 2 9 s d W 1 u c z E u e 2 J s b 2 9 t Y m V y Z 1 9 x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9 j a 3 M v Q X V 0 b 1 J l b W 9 2 Z W R D b 2 x 1 b W 5 z M S 5 7 Y m x v b 2 1 i Z X J n X 3 F 1 Z X J 5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5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R U M T M 6 M D I 6 M j E u M z Q 1 N T k y N l o i L z 4 8 R W 5 0 c n k g V H l w Z T 0 i R m l s b E N v b H V t b l R 5 c G V z I i B W Y W x 1 Z T 0 i c 0 J n P T 0 i L z 4 8 R W 5 0 c n k g V H l w Z T 0 i R m l s b E N v b H V t b k 5 h b W V z I i B W Y W x 1 Z T 0 i c 1 s m c X V v d D t i b G 9 v b W J l c m d f c X V l c n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2 N m J m O W Y 3 L T h l N T U t N G Y 1 Y i 0 5 Y 2 N k L W Q 4 Y m J m M m Q 2 Y j I 0 M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k c y 9 B d X R v U m V t b 3 Z l Z E N v b H V t b n M x L n t i b G 9 v b W J l c m d f c X V l c n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n V u Z H M v Q X V 0 b 1 J l b W 9 2 Z W R D b 2 x 1 b W 5 z M S 5 7 Y m x v b 2 1 i Z X J n X 3 F 1 Z X J 5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d G 9 j a 3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k c y 9 T b 3 V y Y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g s c j e w J R N m C 7 n m k 4 C + u o A A A A A A g A A A A A A E G Y A A A A B A A A g A A A A 9 a q g L I d W j K U 6 S Z M s H T j f 2 2 g e W u 0 A 7 9 5 X k c a 7 x Y e L b H Q A A A A A D o A A A A A C A A A g A A A A R P D y p X E O n i B H G G x 2 I W l 9 G u p S t O g Y 4 H u C 0 n 0 0 J K 0 O 0 4 F Q A A A A F h Y 2 n N r / V F 5 9 Y r Y C B w Z B T X B H G 7 + E S K s d H G b T 0 H L 0 C U V T X a R r P u w B y A b V G U o m b R r O W l 9 L Q 9 q j 5 3 v Q L t R g T L 8 J A f k t R F 4 L f Y U n I d / 7 u E z 8 D Y F A A A A A d X 4 r Z u 8 P w o t c 0 L U E V L h x S g X X u V g p F y Z u / 6 9 I H L c x g H Q T R P t + p c J r X Z n 9 p S 9 i s E Q k i I J F Q T H 0 O U e L o z c X D N / i a A = = < / D a t a M a s h u p > 
</file>

<file path=customXml/itemProps1.xml><?xml version="1.0" encoding="utf-8"?>
<ds:datastoreItem xmlns:ds="http://schemas.openxmlformats.org/officeDocument/2006/customXml" ds:itemID="{22889929-9FA8-4255-8A57-1BD7BAB44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 Sector</vt:lpstr>
      <vt:lpstr>US Underlying</vt:lpstr>
      <vt:lpstr>EU Sector</vt:lpstr>
      <vt:lpstr>EU Underlying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2015-06-05T18:19:34Z</dcterms:created>
  <dcterms:modified xsi:type="dcterms:W3CDTF">2024-10-14T07:34:24Z</dcterms:modified>
</cp:coreProperties>
</file>