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omon\"/>
    </mc:Choice>
  </mc:AlternateContent>
  <xr:revisionPtr revIDLastSave="0" documentId="13_ncr:1_{30973B4B-5A6E-4A30-9C6D-D30B6804459D}" xr6:coauthVersionLast="47" xr6:coauthVersionMax="47" xr10:uidLastSave="{00000000-0000-0000-0000-000000000000}"/>
  <bookViews>
    <workbookView xWindow="-57405" yWindow="810" windowWidth="28845" windowHeight="13695" activeTab="2" xr2:uid="{9A32DFD3-B7F2-4A8C-BD9D-A36714899A52}"/>
  </bookViews>
  <sheets>
    <sheet name="Parameter" sheetId="1" r:id="rId1"/>
    <sheet name="Übersicht" sheetId="2" r:id="rId2"/>
    <sheet name="Indices" sheetId="3" r:id="rId3"/>
  </sheets>
  <definedNames>
    <definedName name="ExternalData_1" localSheetId="1" hidden="1">Übersicht!$A$1:$D$52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2" l="1" a="1"/>
  <c r="H16" i="2"/>
  <c r="H19" i="2" a="1"/>
  <c r="H19" i="2"/>
  <c r="H24" i="2" a="1"/>
  <c r="H24" i="2"/>
  <c r="H46" i="2" a="1"/>
  <c r="H46" i="2"/>
  <c r="H22" i="2" a="1"/>
  <c r="H22" i="2"/>
  <c r="H13" i="2" a="1"/>
  <c r="H13" i="2"/>
  <c r="H41" i="2" a="1"/>
  <c r="H41" i="2"/>
  <c r="H31" i="2" a="1"/>
  <c r="H31" i="2"/>
  <c r="H2" i="2" a="1"/>
  <c r="H2" i="2"/>
  <c r="H14" i="2" a="1"/>
  <c r="H14" i="2"/>
  <c r="H28" i="2" a="1"/>
  <c r="H28" i="2"/>
  <c r="H51" i="2" a="1"/>
  <c r="H51" i="2"/>
  <c r="H27" i="2" a="1"/>
  <c r="H27" i="2"/>
  <c r="H20" i="2" a="1"/>
  <c r="H20" i="2"/>
  <c r="H11" i="2" a="1"/>
  <c r="H11" i="2"/>
  <c r="H3" i="2" a="1"/>
  <c r="H3" i="2"/>
  <c r="H37" i="2" a="1"/>
  <c r="H37" i="2"/>
  <c r="H48" i="2" a="1"/>
  <c r="H48" i="2"/>
  <c r="H4" i="2" a="1"/>
  <c r="H4" i="2"/>
  <c r="H10" i="2" a="1"/>
  <c r="H10" i="2"/>
  <c r="H47" i="2" a="1"/>
  <c r="H47" i="2"/>
  <c r="H33" i="2" a="1"/>
  <c r="H33" i="2"/>
  <c r="H23" i="2" a="1"/>
  <c r="H23" i="2"/>
  <c r="H38" i="2" a="1"/>
  <c r="H38" i="2"/>
  <c r="H21" i="2" a="1"/>
  <c r="H21" i="2"/>
  <c r="H30" i="2" a="1"/>
  <c r="H30" i="2"/>
  <c r="H35" i="2" a="1"/>
  <c r="H35" i="2"/>
  <c r="H17" i="2" a="1"/>
  <c r="H17" i="2"/>
  <c r="H25" i="2" a="1"/>
  <c r="H25" i="2"/>
  <c r="H49" i="2" a="1"/>
  <c r="H49" i="2"/>
  <c r="H40" i="2" a="1"/>
  <c r="H40" i="2"/>
  <c r="H7" i="2" a="1"/>
  <c r="H7" i="2"/>
  <c r="H34" i="2" a="1"/>
  <c r="H34" i="2"/>
  <c r="H36" i="2" a="1"/>
  <c r="H36" i="2"/>
  <c r="H45" i="2" a="1"/>
  <c r="H45" i="2"/>
  <c r="H15" i="2" a="1"/>
  <c r="H15" i="2"/>
  <c r="H42" i="2" a="1"/>
  <c r="H42" i="2"/>
  <c r="H6" i="2" a="1"/>
  <c r="H6" i="2"/>
  <c r="H43" i="2" a="1"/>
  <c r="H43" i="2"/>
  <c r="H50" i="2" a="1"/>
  <c r="H50" i="2"/>
  <c r="A1" i="3"/>
  <c r="G13" i="2"/>
  <c r="H39" i="2" a="1"/>
  <c r="H39" i="2"/>
  <c r="H8" i="2" a="1"/>
  <c r="H8" i="2"/>
  <c r="H32" i="2" a="1"/>
  <c r="H32" i="2"/>
  <c r="H26" i="2" a="1"/>
  <c r="H26" i="2"/>
  <c r="H18" i="2" a="1"/>
  <c r="H18" i="2"/>
  <c r="H52" i="2" a="1"/>
  <c r="H52" i="2"/>
  <c r="H5" i="2" a="1"/>
  <c r="H5" i="2"/>
  <c r="H29" i="2" a="1"/>
  <c r="H29" i="2"/>
  <c r="H12" i="2" a="1"/>
  <c r="H12" i="2"/>
  <c r="H44" i="2" a="1"/>
  <c r="H44" i="2"/>
  <c r="G37" i="2"/>
  <c r="G24" i="2"/>
  <c r="G52" i="2"/>
  <c r="E52" i="2"/>
  <c r="G8" i="2"/>
  <c r="G14" i="2"/>
  <c r="E14" i="2"/>
  <c r="E5" i="2"/>
  <c r="G5" i="2"/>
  <c r="E49" i="2"/>
  <c r="G49" i="2"/>
  <c r="G31" i="2"/>
  <c r="G41" i="2"/>
  <c r="E41" i="2"/>
  <c r="G46" i="2"/>
  <c r="E7" i="2"/>
  <c r="E12" i="2"/>
  <c r="E30" i="2"/>
  <c r="G30" i="2"/>
  <c r="G40" i="2"/>
  <c r="G20" i="2"/>
  <c r="E28" i="2"/>
  <c r="G28" i="2"/>
  <c r="E32" i="2"/>
  <c r="E25" i="2"/>
  <c r="G25" i="2"/>
  <c r="G39" i="2"/>
  <c r="G19" i="2"/>
  <c r="E47" i="2"/>
  <c r="G11" i="2"/>
  <c r="G15" i="2"/>
  <c r="E3" i="2"/>
  <c r="E23" i="2"/>
  <c r="G27" i="2"/>
  <c r="E15" i="2"/>
  <c r="G16" i="2"/>
  <c r="E10" i="2"/>
  <c r="G10" i="2"/>
  <c r="G2" i="2"/>
  <c r="E40" i="2"/>
  <c r="G34" i="2"/>
  <c r="E29" i="2"/>
  <c r="G6" i="2"/>
  <c r="G32" i="2"/>
  <c r="E6" i="2"/>
  <c r="E45" i="2"/>
  <c r="G45" i="2"/>
  <c r="G44" i="2"/>
  <c r="E4" i="2"/>
  <c r="E44" i="2"/>
  <c r="G21" i="2"/>
  <c r="E21" i="2"/>
  <c r="E43" i="2"/>
  <c r="E19" i="2"/>
  <c r="E22" i="2"/>
  <c r="G43" i="2"/>
  <c r="G26" i="2"/>
  <c r="E2" i="2"/>
  <c r="G48" i="2"/>
  <c r="E13" i="2"/>
  <c r="E48" i="2"/>
  <c r="E39" i="2"/>
  <c r="E18" i="2"/>
  <c r="E46" i="2"/>
  <c r="G42" i="2"/>
  <c r="G29" i="2"/>
  <c r="G35" i="2"/>
  <c r="E35" i="2"/>
  <c r="E36" i="2"/>
  <c r="G23" i="2"/>
  <c r="G36" i="2"/>
  <c r="G50" i="2"/>
  <c r="G18" i="2"/>
  <c r="G22" i="2"/>
  <c r="G47" i="2"/>
  <c r="E33" i="2"/>
  <c r="G33" i="2"/>
  <c r="E51" i="2"/>
  <c r="E38" i="2"/>
  <c r="G3" i="2"/>
  <c r="E34" i="2"/>
  <c r="E24" i="2"/>
  <c r="H9" i="2" a="1"/>
  <c r="H9" i="2"/>
  <c r="E17" i="2"/>
  <c r="G17" i="2"/>
  <c r="G12" i="2"/>
  <c r="G38" i="2"/>
  <c r="E50" i="2"/>
  <c r="G51" i="2"/>
  <c r="G7" i="2"/>
  <c r="G4" i="2"/>
  <c r="G9" i="2"/>
  <c r="E31" i="2"/>
  <c r="E8" i="2"/>
  <c r="E27" i="2"/>
  <c r="E42" i="2"/>
  <c r="E11" i="2"/>
  <c r="E37" i="2"/>
  <c r="E9" i="2"/>
  <c r="E20" i="2"/>
  <c r="E26" i="2"/>
  <c r="E16" i="2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I39" i="2" l="1"/>
  <c r="I37" i="2"/>
  <c r="I5" i="2"/>
  <c r="I50" i="2"/>
  <c r="I21" i="2"/>
  <c r="I27" i="2"/>
  <c r="I36" i="2"/>
  <c r="I19" i="2"/>
  <c r="I10" i="2"/>
  <c r="I33" i="2"/>
  <c r="I20" i="2"/>
  <c r="I7" i="2"/>
  <c r="F43" i="2"/>
  <c r="J43" i="2" s="1"/>
  <c r="I52" i="2"/>
  <c r="F30" i="2"/>
  <c r="J30" i="2" s="1"/>
  <c r="I51" i="2"/>
  <c r="F28" i="2"/>
  <c r="J28" i="2" s="1"/>
  <c r="I34" i="2"/>
  <c r="F24" i="2"/>
  <c r="J24" i="2" s="1"/>
  <c r="F12" i="2"/>
  <c r="J12" i="2" s="1"/>
  <c r="F10" i="2"/>
  <c r="J10" i="2" s="1"/>
  <c r="I41" i="2"/>
  <c r="I24" i="2"/>
  <c r="F6" i="2"/>
  <c r="J6" i="2" s="1"/>
  <c r="F37" i="2"/>
  <c r="J37" i="2" s="1"/>
  <c r="F34" i="2"/>
  <c r="J34" i="2" s="1"/>
  <c r="F31" i="2"/>
  <c r="J31" i="2" s="1"/>
  <c r="I17" i="2"/>
  <c r="I48" i="2"/>
  <c r="I16" i="2"/>
  <c r="I47" i="2"/>
  <c r="I31" i="2"/>
  <c r="I15" i="2"/>
  <c r="F21" i="2"/>
  <c r="J21" i="2" s="1"/>
  <c r="F14" i="2"/>
  <c r="J14" i="2" s="1"/>
  <c r="F13" i="2"/>
  <c r="J13" i="2" s="1"/>
  <c r="F42" i="2"/>
  <c r="J42" i="2" s="1"/>
  <c r="I25" i="2"/>
  <c r="F8" i="2"/>
  <c r="J8" i="2" s="1"/>
  <c r="I23" i="2"/>
  <c r="F5" i="2"/>
  <c r="J5" i="2" s="1"/>
  <c r="F36" i="2"/>
  <c r="J36" i="2" s="1"/>
  <c r="I22" i="2"/>
  <c r="I4" i="2"/>
  <c r="I35" i="2"/>
  <c r="I2" i="2"/>
  <c r="F27" i="2"/>
  <c r="J27" i="2" s="1"/>
  <c r="F25" i="2"/>
  <c r="J25" i="2" s="1"/>
  <c r="I32" i="2"/>
  <c r="F23" i="2"/>
  <c r="J23" i="2" s="1"/>
  <c r="F52" i="2"/>
  <c r="J52" i="2" s="1"/>
  <c r="F20" i="2"/>
  <c r="J20" i="2" s="1"/>
  <c r="F9" i="2"/>
  <c r="J9" i="2" s="1"/>
  <c r="I11" i="2"/>
  <c r="F45" i="2"/>
  <c r="J45" i="2" s="1"/>
  <c r="I9" i="2"/>
  <c r="I40" i="2"/>
  <c r="F32" i="2"/>
  <c r="J32" i="2" s="1"/>
  <c r="I3" i="2"/>
  <c r="F29" i="2"/>
  <c r="J29" i="2" s="1"/>
  <c r="F26" i="2"/>
  <c r="J26" i="2" s="1"/>
  <c r="I49" i="2"/>
  <c r="I30" i="2"/>
  <c r="I14" i="2"/>
  <c r="F51" i="2"/>
  <c r="J51" i="2" s="1"/>
  <c r="F50" i="2"/>
  <c r="J50" i="2" s="1"/>
  <c r="F18" i="2"/>
  <c r="J18" i="2" s="1"/>
  <c r="F44" i="2"/>
  <c r="J44" i="2" s="1"/>
  <c r="I26" i="2"/>
  <c r="F40" i="2"/>
  <c r="J40" i="2" s="1"/>
  <c r="I38" i="2"/>
  <c r="F35" i="2"/>
  <c r="J35" i="2" s="1"/>
  <c r="F33" i="2"/>
  <c r="J33" i="2" s="1"/>
  <c r="F22" i="2"/>
  <c r="J22" i="2" s="1"/>
  <c r="I46" i="2"/>
  <c r="F19" i="2"/>
  <c r="J19" i="2" s="1"/>
  <c r="I29" i="2"/>
  <c r="I13" i="2"/>
  <c r="F49" i="2"/>
  <c r="J49" i="2" s="1"/>
  <c r="F17" i="2"/>
  <c r="J17" i="2" s="1"/>
  <c r="I43" i="2"/>
  <c r="I42" i="2"/>
  <c r="F39" i="2"/>
  <c r="J39" i="2" s="1"/>
  <c r="I6" i="2"/>
  <c r="F3" i="2"/>
  <c r="J3" i="2" s="1"/>
  <c r="F2" i="2"/>
  <c r="J2" i="2" s="1"/>
  <c r="I45" i="2"/>
  <c r="F48" i="2"/>
  <c r="J48" i="2" s="1"/>
  <c r="F16" i="2"/>
  <c r="J16" i="2" s="1"/>
  <c r="F46" i="2"/>
  <c r="J46" i="2" s="1"/>
  <c r="F11" i="2"/>
  <c r="J11" i="2" s="1"/>
  <c r="F41" i="2"/>
  <c r="J41" i="2" s="1"/>
  <c r="I8" i="2"/>
  <c r="F7" i="2"/>
  <c r="J7" i="2" s="1"/>
  <c r="F38" i="2"/>
  <c r="J38" i="2" s="1"/>
  <c r="F4" i="2"/>
  <c r="J4" i="2" s="1"/>
  <c r="I18" i="2"/>
  <c r="I44" i="2"/>
  <c r="I28" i="2"/>
  <c r="I12" i="2"/>
  <c r="F47" i="2"/>
  <c r="J47" i="2" s="1"/>
  <c r="F15" i="2"/>
  <c r="J15" i="2" s="1"/>
  <c r="K43" i="2"/>
  <c r="K51" i="2"/>
  <c r="K22" i="2"/>
  <c r="K14" i="2"/>
  <c r="K30" i="2"/>
  <c r="K39" i="2"/>
  <c r="K35" i="2"/>
  <c r="K19" i="2"/>
  <c r="K40" i="2"/>
  <c r="K28" i="2"/>
  <c r="K31" i="2"/>
  <c r="K32" i="2"/>
  <c r="K42" i="2"/>
  <c r="K9" i="2"/>
  <c r="K46" i="2"/>
  <c r="K7" i="2"/>
  <c r="K6" i="2"/>
  <c r="K8" i="2"/>
  <c r="K45" i="2"/>
  <c r="K41" i="2"/>
  <c r="K47" i="2"/>
  <c r="K5" i="2"/>
  <c r="K17" i="2"/>
  <c r="K24" i="2"/>
  <c r="K49" i="2"/>
  <c r="K36" i="2"/>
  <c r="K25" i="2"/>
  <c r="K13" i="2"/>
  <c r="K23" i="2"/>
  <c r="K52" i="2"/>
  <c r="K3" i="2"/>
  <c r="K50" i="2"/>
  <c r="K29" i="2"/>
  <c r="K4" i="2"/>
  <c r="K44" i="2"/>
  <c r="K12" i="2"/>
  <c r="K20" i="2"/>
  <c r="K10" i="2"/>
  <c r="K34" i="2"/>
  <c r="K26" i="2"/>
  <c r="K2" i="2"/>
  <c r="K16" i="2"/>
  <c r="K38" i="2"/>
  <c r="K18" i="2"/>
  <c r="K15" i="2"/>
  <c r="K48" i="2"/>
  <c r="K33" i="2"/>
  <c r="K27" i="2"/>
  <c r="K21" i="2"/>
  <c r="K11" i="2"/>
  <c r="K3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0F9A3-FE58-47CD-9550-571C35D481B8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<sst xmlns="http://schemas.openxmlformats.org/spreadsheetml/2006/main" count="118" uniqueCount="118">
  <si>
    <t>KO UN Equity</t>
  </si>
  <si>
    <t>COCA-COLA CO/THE</t>
  </si>
  <si>
    <t>SLYG GF Equity</t>
  </si>
  <si>
    <t>SHELLY GROUP AD</t>
  </si>
  <si>
    <t>IBE SQ Equity</t>
  </si>
  <si>
    <t>IBERDROLA SA</t>
  </si>
  <si>
    <t>CS FP Equity</t>
  </si>
  <si>
    <t>AXA SA</t>
  </si>
  <si>
    <t>FTNT UW Equity</t>
  </si>
  <si>
    <t>FORTINET INC</t>
  </si>
  <si>
    <t>MCO UN Equity</t>
  </si>
  <si>
    <t>MOODY'S CORP</t>
  </si>
  <si>
    <t>GOOGL US Equity</t>
  </si>
  <si>
    <t>ALPHABET INC-CL A</t>
  </si>
  <si>
    <t>WKL NA Equity</t>
  </si>
  <si>
    <t>WOLTERS KLUWER</t>
  </si>
  <si>
    <t>NOVOB DC Equity</t>
  </si>
  <si>
    <t>Novo Nordisk A/S</t>
  </si>
  <si>
    <t>RMS FP Equity</t>
  </si>
  <si>
    <t>HERMES INTERNATIONAL</t>
  </si>
  <si>
    <t>ASML NA Equity</t>
  </si>
  <si>
    <t>ASML HOLDING NV</t>
  </si>
  <si>
    <t>GEBN SE Equity</t>
  </si>
  <si>
    <t>GEBERIT AG-REG</t>
  </si>
  <si>
    <t>BRK/B UN Equity</t>
  </si>
  <si>
    <t>BERKSHIRE HATHAWAY INC-CL B</t>
  </si>
  <si>
    <t>PG UN Equity</t>
  </si>
  <si>
    <t>PROCTER &amp; GAMBLE CO/THE</t>
  </si>
  <si>
    <t>MC FP Equity</t>
  </si>
  <si>
    <t>LVMH MOET HENNESSY LOUIS VUI</t>
  </si>
  <si>
    <t>ATCOA SS Equity</t>
  </si>
  <si>
    <t>ATLAS COPCO AB-A SHS</t>
  </si>
  <si>
    <t>MSFT UW Equity</t>
  </si>
  <si>
    <t>MICROSOFT CORP</t>
  </si>
  <si>
    <t>JPM UN Equity</t>
  </si>
  <si>
    <t>JPMORGAN CHASE &amp; CO</t>
  </si>
  <si>
    <t>M7U GY Equity</t>
  </si>
  <si>
    <t>NYNOMIC AG</t>
  </si>
  <si>
    <t>AAPL UW Equity</t>
  </si>
  <si>
    <t>APPLE INC</t>
  </si>
  <si>
    <t>SU FP Equity</t>
  </si>
  <si>
    <t>SCHNEIDER ELECTRIC SE</t>
  </si>
  <si>
    <t>OR FP Equity</t>
  </si>
  <si>
    <t>L'OREAL</t>
  </si>
  <si>
    <t>ABBV UN Equity</t>
  </si>
  <si>
    <t>ABBVIE INC</t>
  </si>
  <si>
    <t>LSEG LN Equity</t>
  </si>
  <si>
    <t>LONDON STOCK EXCHANGE GROUP</t>
  </si>
  <si>
    <t>UCG IM Equity</t>
  </si>
  <si>
    <t>UNICREDIT SPA</t>
  </si>
  <si>
    <t>PNDORA DC Equity</t>
  </si>
  <si>
    <t>PANDORA A/S</t>
  </si>
  <si>
    <t>AZO UN Equity</t>
  </si>
  <si>
    <t>AUTOZONE INC</t>
  </si>
  <si>
    <t>MUV2 GY Equity</t>
  </si>
  <si>
    <t>MUENCHENER RUECKVER AG-REG</t>
  </si>
  <si>
    <t>SAP GY Equity</t>
  </si>
  <si>
    <t>SAP SE</t>
  </si>
  <si>
    <t>NVDA UW Equity</t>
  </si>
  <si>
    <t>NVIDIA CORP</t>
  </si>
  <si>
    <t>FI US Equity</t>
  </si>
  <si>
    <t>FISERV INC</t>
  </si>
  <si>
    <t>MA UN Equity</t>
  </si>
  <si>
    <t>MASTERCARD INC - A</t>
  </si>
  <si>
    <t>SIKA SE Equity</t>
  </si>
  <si>
    <t>SIKA AG-REG</t>
  </si>
  <si>
    <t>RSG UN Equity</t>
  </si>
  <si>
    <t>Republic Services Inc</t>
  </si>
  <si>
    <t>MONC IM Equity</t>
  </si>
  <si>
    <t>MONCLER SPA</t>
  </si>
  <si>
    <t>AMZN UW Equity</t>
  </si>
  <si>
    <t>AMAZON.COM INC</t>
  </si>
  <si>
    <t>CRM US Equity</t>
  </si>
  <si>
    <t>SALESFORCE INC</t>
  </si>
  <si>
    <t>NFLX UW Equity</t>
  </si>
  <si>
    <t>NETFLIX INC</t>
  </si>
  <si>
    <t>ULVR LN Equity</t>
  </si>
  <si>
    <t>UNILEVER PLC</t>
  </si>
  <si>
    <t>REGN UW Equity</t>
  </si>
  <si>
    <t>REGENERON PHARMACEUTICALS</t>
  </si>
  <si>
    <t>IHG LN Equity</t>
  </si>
  <si>
    <t>INTERCONTINENTAL HOTELS GROU</t>
  </si>
  <si>
    <t>ABBN SE Equity</t>
  </si>
  <si>
    <t>ABB LTD-REG</t>
  </si>
  <si>
    <t>AZN LN Equity</t>
  </si>
  <si>
    <t>ASTRAZENECA PLC</t>
  </si>
  <si>
    <t>KPN NA Equity</t>
  </si>
  <si>
    <t>KONINKLIJKE KPN NV</t>
  </si>
  <si>
    <t>LIN US Equity</t>
  </si>
  <si>
    <t>LINDE PLC</t>
  </si>
  <si>
    <t>TTE FP Equity</t>
  </si>
  <si>
    <t>TOTALENERGIES SE</t>
  </si>
  <si>
    <t>AVGO UW Equity</t>
  </si>
  <si>
    <t>BROADCOM INC</t>
  </si>
  <si>
    <t>LLY UN Equity</t>
  </si>
  <si>
    <t>ELI LILLY &amp; CO</t>
  </si>
  <si>
    <t>IDXX UW Equity</t>
  </si>
  <si>
    <t>IDEXX LABORATORIES INC</t>
  </si>
  <si>
    <t>CBOE UF Equity</t>
  </si>
  <si>
    <t>CBOE GLOBAL MARKETS INC</t>
  </si>
  <si>
    <t>ALV GF Equity</t>
  </si>
  <si>
    <t>ALLIANZ SE-REG</t>
  </si>
  <si>
    <t>Query</t>
  </si>
  <si>
    <t>Name</t>
  </si>
  <si>
    <t>% NAV</t>
  </si>
  <si>
    <t>Moneyness</t>
  </si>
  <si>
    <t>Months</t>
  </si>
  <si>
    <t>Tenor</t>
  </si>
  <si>
    <t>Option Ticker</t>
  </si>
  <si>
    <t>Last Price</t>
  </si>
  <si>
    <t>30D Vol</t>
  </si>
  <si>
    <t>Implied Vol</t>
  </si>
  <si>
    <t>Delta Vol</t>
  </si>
  <si>
    <t>Strike</t>
  </si>
  <si>
    <t>Adjusted Query</t>
  </si>
  <si>
    <t>Bid</t>
  </si>
  <si>
    <t>SPX Index</t>
  </si>
  <si>
    <t>SXXP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</si>
</sst>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1">
    <dxf>
      <numFmt numFmtId="2" formatCode="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Data...4015247811</v>
        <stp/>
        <stp>BQL|10619801123297706263</stp>
        <tr r="G10" s="2"/>
      </tp>
      <tp t="s">
        <v>#N/A N/A</v>
        <stp/>
        <stp>BQL|14520261187204545562</stp>
        <tr r="K41" s="2"/>
      </tp>
      <tp t="s">
        <v>#N/A Requesting Data...2497064196</v>
        <stp/>
        <stp>BQL|13004004794873252666</stp>
        <tr r="E40" s="2"/>
      </tp>
      <tp t="s">
        <v>#N/A N/A</v>
        <stp/>
        <stp>BQL|12224595206898008007</stp>
        <tr r="K39" s="2"/>
      </tp>
      <tp t="s">
        <v>#N/A N/A</v>
        <stp/>
        <stp>BQL|16617978853285717090</stp>
        <tr r="K6" s="2"/>
      </tp>
      <tp t="s">
        <v>#N/A Requesting Data...4120254209</v>
        <stp/>
        <stp>BQL|16281907558476188243</stp>
        <tr r="E49" s="2"/>
      </tp>
      <tp t="s">
        <v>#N/A Requesting Data...3153536823</v>
        <stp/>
        <stp>BQL|17502072340729868435</stp>
        <tr r="G45" s="2"/>
      </tp>
      <tp t="s">
        <v>#N/A Requesting Data...3603283839</v>
        <stp/>
        <stp>BQL|12475689891571250275</stp>
        <tr r="G15" s="2"/>
      </tp>
      <tp t="s">
        <v>#N/A Requesting Data...3803879721</v>
        <stp/>
        <stp>BQL|10994884069811312269</stp>
        <tr r="G22" s="2"/>
      </tp>
      <tp t="s">
        <v>#N/A N/A</v>
        <stp/>
        <stp>BQL|14153630523089980447</stp>
        <tr r="K36" s="2"/>
      </tp>
      <tp t="s">
        <v>#N/A Requesting Data...2184346858</v>
        <stp/>
        <stp>BQL|18189189057444852581</stp>
        <tr r="E25" s="2"/>
      </tp>
      <tp t="s">
        <v>#N/A Requesting Data...1650598810</v>
        <stp/>
        <stp>BQL|12560678836962786884</stp>
        <tr r="E10" s="2"/>
      </tp>
      <tp t="s">
        <v>#N/A Requesting Data...2088954769</v>
        <stp/>
        <stp>BQL|16493231915720785944</stp>
        <tr r="G19" s="2"/>
      </tp>
      <tp t="s">
        <v>#N/A N/A</v>
        <stp/>
        <stp>BQL|14776952062171012636</stp>
        <tr r="K35" s="2"/>
      </tp>
      <tp t="s">
        <v>#N/A N/A</v>
        <stp/>
        <stp>BQL|12444896038611963422</stp>
        <tr r="K40" s="2"/>
      </tp>
      <tp t="s">
        <v>#N/A Requesting Data...727098375</v>
        <stp/>
        <stp>BQL|16164128749646719947</stp>
        <tr r="E50" s="2"/>
      </tp>
      <tp t="s">
        <v>#N/A Requesting Data...751439946</v>
        <stp/>
        <stp>BQL|11229872014746202529</stp>
        <tr r="E16" s="2"/>
      </tp>
      <tp t="s">
        <v>#N/A N/A</v>
        <stp/>
        <stp>BQL|18078905292553440059</stp>
        <tr r="K3" s="2"/>
      </tp>
      <tp t="s">
        <v>#N/A Requesting Data...4073443031</v>
        <stp/>
        <stp>BQL|10921163729200790942</stp>
        <tr r="G38" s="2"/>
      </tp>
      <tp t="s">
        <v>#N/A Requesting Data...1005322856</v>
        <stp/>
        <stp>BQL|17691834444086093745</stp>
        <tr r="E6" s="2"/>
      </tp>
      <tp t="s">
        <v>#N/A N/A</v>
        <stp/>
        <stp>BQL|15031586177965226889</stp>
        <tr r="K20" s="2"/>
      </tp>
      <tp t="s">
        <v>#N/A Requesting Data...4188108848</v>
        <stp/>
        <stp>BQL|15486941311925239241</stp>
        <tr r="E18" s="2"/>
      </tp>
      <tp t="s">
        <v>#N/A Requesting Data...3105067434</v>
        <stp/>
        <stp>BQL|12379966707566572758</stp>
        <tr r="E47" s="2"/>
      </tp>
      <tp t="s">
        <v>#N/A Requesting Data...2668800564</v>
        <stp/>
        <stp>BQL|13627081543378731554</stp>
        <tr r="E48" s="2"/>
      </tp>
      <tp t="s">
        <v>#N/A Requesting Data...2446477536</v>
        <stp/>
        <stp>BQL|14885662499683832219</stp>
        <tr r="G49" s="2"/>
      </tp>
      <tp t="s">
        <v>#N/A N/A</v>
        <stp/>
        <stp>BQL|12978904824934088742</stp>
        <tr r="K50" s="2"/>
      </tp>
      <tp t="s">
        <v>#N/A Requesting Data...3576239126</v>
        <stp/>
        <stp>BQL|15773542343645274879</stp>
        <tr r="E22" s="2"/>
      </tp>
      <tp t="s">
        <v>#N/A Requesting Data...3622663519</v>
        <stp/>
        <stp>BQL|17018919323914617105</stp>
        <tr r="G43" s="2"/>
      </tp>
      <tp t="s">
        <v>#N/A Requesting Data...895091686</v>
        <stp/>
        <stp>BQL|18214979093640968193</stp>
        <tr r="G31" s="2"/>
      </tp>
      <tp t="s">
        <v>#N/A N/A</v>
        <stp/>
        <stp>BQL|16229895266150590191</stp>
        <tr r="K52" s="2"/>
      </tp>
      <tp t="s">
        <v>#N/A Requesting Data...1651116407</v>
        <stp/>
        <stp>BQL|15229646468725762981</stp>
        <tr r="E13" s="2"/>
      </tp>
      <tp t="s">
        <v>#N/A N/A</v>
        <stp/>
        <stp>BQL|18048297946937041023</stp>
        <tr r="K21" s="2"/>
      </tp>
      <tp t="s">
        <v>#N/A Requesting Data...719985932</v>
        <stp/>
        <stp>BQL|17590726959305981996</stp>
        <tr r="E7" s="2"/>
      </tp>
      <tp t="s">
        <v>#N/A N/A</v>
        <stp/>
        <stp>BQL|16569822504930210788</stp>
        <tr r="K4" s="2"/>
      </tp>
      <tp t="s">
        <v>#N/A Requesting Data...2066139440</v>
        <stp/>
        <stp>BQL|16094801470977981712</stp>
        <tr r="E38" s="2"/>
      </tp>
      <tp t="s">
        <v>#N/A Requesting Data...1938675784</v>
        <stp/>
        <stp>BQL|17149447192382398018</stp>
        <tr r="E34" s="2"/>
      </tp>
      <tp t="s">
        <v>#N/A Requesting Data...1697573346</v>
        <stp/>
        <stp>BQL|17132738983394498425</stp>
        <tr r="E2" s="2"/>
      </tp>
      <tp t="s">
        <v>#N/A N/A</v>
        <stp/>
        <stp>BQL|10517896423480814211</stp>
        <tr r="K27" s="2"/>
      </tp>
      <tp t="s">
        <v>#N/A Requesting Data...901982570</v>
        <stp/>
        <stp>BQL|12675249790168747948</stp>
        <tr r="G47" s="2"/>
      </tp>
      <tp t="s">
        <v>#N/A Requesting Data...414539167</v>
        <stp/>
        <stp>BQL|12331004787041400307</stp>
        <tr r="E42" s="2"/>
      </tp>
      <tp t="s">
        <v>#N/A Requesting Data...476625588</v>
        <stp/>
        <stp>BQL|10452800239786614536</stp>
        <tr r="G50" s="2"/>
      </tp>
      <tp t="s">
        <v>#N/A N/A</v>
        <stp/>
        <stp>BQL|14617779621037421109</stp>
        <tr r="K47" s="2"/>
      </tp>
      <tp t="s">
        <v>#N/A Requesting Data...3237191354</v>
        <stp/>
        <stp>BQL|13050371074072379243</stp>
        <tr r="G42" s="2"/>
      </tp>
      <tp t="s">
        <v>#N/A Requesting Data...3113431389</v>
        <stp/>
        <stp>BQL|13589283623185295186</stp>
        <tr r="E52" s="2"/>
      </tp>
      <tp t="s">
        <v>#N/A N/A</v>
        <stp/>
        <stp>BQL|12693944592516729361</stp>
        <tr r="K46" s="2"/>
      </tp>
      <tp t="s">
        <v>#N/A Requesting Data...1937219236</v>
        <stp/>
        <stp>BQL|15836327264400973755</stp>
        <tr r="G46" s="2"/>
      </tp>
      <tp t="s">
        <v>#N/A N/A</v>
        <stp/>
        <stp>BQL|16046575339847576069</stp>
        <tr r="K33" s="2"/>
      </tp>
      <tp t="s">
        <v>#N/A Requesting Data...2104156781</v>
        <stp/>
        <stp>BQL|16106963898407608623</stp>
        <tr r="E26" s="2"/>
      </tp>
      <tp t="s">
        <v>#N/A Requesting Data...894798764</v>
        <stp/>
        <stp>BQL|12584580526930444382</stp>
        <tr r="E17" s="2"/>
      </tp>
      <tp t="s">
        <v>#N/A N/A</v>
        <stp/>
        <stp>BQL|12466949024938400727</stp>
        <tr r="K7" s="2"/>
      </tp>
      <tp t="s">
        <v>#N/A Requesting Data...1239876506</v>
        <stp/>
        <stp>BQL|13372582443336011211</stp>
        <tr r="G17" s="2"/>
      </tp>
      <tp t="s">
        <v>#N/A Requesting Data...460231045</v>
        <stp/>
        <stp>BQL|12624192562057798421</stp>
        <tr r="E27" s="2"/>
      </tp>
      <tp t="s">
        <v>#N/A Requesting Data...4083100655</v>
        <stp/>
        <stp>BQL|15055182407574276585</stp>
        <tr r="E45" s="2"/>
      </tp>
      <tp t="s">
        <v>#N/A N/A</v>
        <stp/>
        <stp>BQL|10347438705683352206</stp>
        <tr r="K15" s="2"/>
      </tp>
      <tp t="s">
        <v>#N/A Requesting Data...4216604499</v>
        <stp/>
        <stp>BQL|10840099226551637600</stp>
        <tr r="G27" s="2"/>
      </tp>
      <tp t="s">
        <v>#N/A Requesting Data...3161630614</v>
        <stp/>
        <stp>BQL|14077645868786439749</stp>
        <tr r="G24" s="2"/>
      </tp>
      <tp t="s">
        <v>#N/A Requesting Data...891323326</v>
        <stp/>
        <stp>BQL|10811413300851630019</stp>
        <tr r="E21" s="2"/>
      </tp>
      <tp t="s">
        <v>#N/A Requesting Data...589524794</v>
        <stp/>
        <stp>BQL|13672464521196904605</stp>
        <tr r="G26" s="2"/>
      </tp>
      <tp t="s">
        <v>#N/A N/A</v>
        <stp/>
        <stp>BQL|11510529031184415692</stp>
        <tr r="K31" s="2"/>
      </tp>
      <tp t="s">
        <v>#N/A N/A</v>
        <stp/>
        <stp>BQL|17397336855361104433</stp>
        <tr r="K18" s="2"/>
      </tp>
      <tp t="s">
        <v>#N/A N/A</v>
        <stp/>
        <stp>BQL|12998531008553475069</stp>
        <tr r="K19" s="2"/>
      </tp>
      <tp t="s">
        <v>#N/A Requesting Data...3155100219</v>
        <stp/>
        <stp>BQL|14522519922602085545</stp>
        <tr r="E24" s="2"/>
      </tp>
      <tp t="s">
        <v>#N/A N/A</v>
        <stp/>
        <stp>BQL|17026245205499063890</stp>
        <tr r="K30" s="2"/>
      </tp>
      <tp t="s">
        <v>#N/A N/A</v>
        <stp/>
        <stp>BQL|14918381008132116122</stp>
        <tr r="K23" s="2"/>
      </tp>
      <tp t="s">
        <v>#N/A N/A</v>
        <stp/>
        <stp>BQL|12417315422773377344</stp>
        <tr r="K45" s="2"/>
      </tp>
      <tp t="s">
        <v>#N/A Requesting Data...201297905</v>
        <stp/>
        <stp>BQL|11717706751819088951</stp>
        <tr r="E39" s="2"/>
      </tp>
      <tp t="s">
        <v>#N/A Requesting Data...2657454647</v>
        <stp/>
        <stp>BQL|13126044401903328353</stp>
        <tr r="E43" s="2"/>
      </tp>
      <tp t="s">
        <v>#N/A N/A</v>
        <stp/>
        <stp>BQL|10332344890890940925</stp>
        <tr r="K25" s="2"/>
      </tp>
      <tp t="s">
        <v>#N/A Requesting Data...3324296637</v>
        <stp/>
        <stp>BQL|11242585522402046770</stp>
        <tr r="G51" s="2"/>
      </tp>
      <tp t="s">
        <v>#N/A Requesting Data...2311322309</v>
        <stp/>
        <stp>BQL|10307183902632526053</stp>
        <tr r="E19" s="2"/>
      </tp>
      <tp t="s">
        <v>#N/A Requesting Data...4076268166</v>
        <stp/>
        <stp>BQL|17860055644663992385</stp>
        <tr r="G4" s="2"/>
      </tp>
      <tp t="s">
        <v>#N/A Requesting Data...2784492795</v>
        <stp/>
        <stp>BQL|15605064113617751126</stp>
        <tr r="E12" s="2"/>
      </tp>
      <tp t="s">
        <v>#N/A Requesting Data...3978575877</v>
        <stp/>
        <stp>BQL|13788652162547211632</stp>
        <tr r="G39" s="2"/>
      </tp>
      <tp t="s">
        <v>#N/A Requesting Data...2858154428</v>
        <stp/>
        <stp>BQL|17448975907439722581</stp>
        <tr r="G25" s="2"/>
      </tp>
      <tp t="s">
        <v>#N/A Requesting Data...1737685828</v>
        <stp/>
        <stp>BQL|11937686422644615038</stp>
        <tr r="G16" s="2"/>
      </tp>
      <tp t="s">
        <v>#N/A N/A</v>
        <stp/>
        <stp>BQL|10561296133601006198</stp>
        <tr r="K34" s="2"/>
      </tp>
      <tp t="s">
        <v>#N/A Requesting Data...3356254889</v>
        <stp/>
        <stp>BQL|12872557638456383362</stp>
        <tr r="G40" s="2"/>
      </tp>
      <tp t="s">
        <v>#N/A N/A</v>
        <stp/>
        <stp>BQL|11727236718692380130</stp>
        <tr r="K22" s="2"/>
      </tp>
      <tp t="s">
        <v>#N/A Requesting Data...424729276</v>
        <stp/>
        <stp>BQL|13873107874087443346</stp>
        <tr r="E28" s="2"/>
      </tp>
      <tp t="s">
        <v>#N/A N/A</v>
        <stp/>
        <stp>BQL|17897628526075272759</stp>
        <tr r="K29" s="2"/>
      </tp>
      <tp t="s">
        <v>#N/A Requesting Data...2936883050</v>
        <stp/>
        <stp>BQL|16120069782889660724</stp>
        <tr r="E44" s="2"/>
      </tp>
      <tp t="s">
        <v>#N/A Requesting Data...3453907023</v>
        <stp/>
        <stp>BQL|17027262451771695112</stp>
        <tr r="E4" s="2"/>
      </tp>
      <tp t="s">
        <v>#N/A N/A</v>
        <stp/>
        <stp>BQL|14843541513464569409</stp>
        <tr r="K11" s="2"/>
      </tp>
      <tp t="s">
        <v>#N/A N/A</v>
        <stp/>
        <stp>BQL|12141696427007674138</stp>
        <tr r="K51" s="2"/>
      </tp>
      <tp t="s">
        <v>#N/A Requesting Data...2829260149</v>
        <stp/>
        <stp>BQL|18339714547258905361</stp>
        <tr r="E31" s="2"/>
      </tp>
      <tp t="s">
        <v>#N/A Requesting Data...1523150620</v>
        <stp/>
        <stp>BDP|10044441588315014322</stp>
        <tr r="H38" s="2"/>
      </tp>
      <tp t="s">
        <v>#N/A Requesting Data...4214464452</v>
        <stp/>
        <stp>BDP|17272059889147947395</stp>
        <tr r="H43" s="2"/>
      </tp>
      <tp t="s">
        <v>#N/A Requesting Data...3117481997</v>
        <stp/>
        <stp>BDP|16983563244346905999</stp>
        <tr r="H28" s="2"/>
      </tp>
      <tp t="s">
        <v>#N/A Requesting Data...1726319903</v>
        <stp/>
        <stp>BDP|14867468389079641800</stp>
        <tr r="H11" s="2"/>
      </tp>
      <tp t="s">
        <v>#N/A Requesting Data...4226659597</v>
        <stp/>
        <stp>BDP|10312946316738300964</stp>
        <tr r="H23" s="2"/>
      </tp>
      <tp t="s">
        <v>#N/A Requesting Data...2126344150</v>
        <stp/>
        <stp>BDP|11517816721877397217</stp>
        <tr r="H47" s="2"/>
      </tp>
      <tp t="s">
        <v>#N/A Requesting Data...1712951722</v>
        <stp/>
        <stp>BDP|16714807160884175390</stp>
        <tr r="H27" s="2"/>
      </tp>
      <tp t="s">
        <v>#N/A Requesting Data...1532427038</v>
        <stp/>
        <stp>BDP|14939977576432067555</stp>
        <tr r="H51" s="2"/>
      </tp>
      <tp t="s">
        <v>#N/A Requesting Data...2480067635</v>
        <stp/>
        <stp>BDP|13720607296640787183</stp>
        <tr r="H48" s="2"/>
      </tp>
      <tp t="s">
        <v>#N/A Requesting Data...3151049476</v>
        <stp/>
        <stp>BDP|13394762274313964334</stp>
        <tr r="H4" s="2"/>
      </tp>
      <tp t="s">
        <v>#N/A Requesting Data...1932250843</v>
        <stp/>
        <stp>BDP|18392184225838458000</stp>
        <tr r="H9" s="2"/>
      </tp>
      <tp t="s">
        <v>#N/A Requesting Data...1964656187</v>
        <stp/>
        <stp>BDP|17313591652973196745</stp>
        <tr r="H6" s="2"/>
      </tp>
      <tp t="s">
        <v>#N/A Requesting Data...708001900</v>
        <stp/>
        <stp>BDP|17346000657035234789</stp>
        <tr r="H42" s="2"/>
      </tp>
      <tp t="s">
        <v>#N/A Requesting Data...1396431770</v>
        <stp/>
        <stp>BDP|14353734088698439266</stp>
        <tr r="H37" s="2"/>
      </tp>
      <tp t="s">
        <v>#N/A Requesting Data...829229521</v>
        <stp/>
        <stp>BDP|17314372139873325524</stp>
        <tr r="H45" s="2"/>
      </tp>
      <tp t="s">
        <v>#N/A Requesting Data...2941718325</v>
        <stp/>
        <stp>BDP|16097911295680988720</stp>
        <tr r="H20" s="2"/>
      </tp>
      <tp t="s">
        <v>#N/A Requesting Data...2574739682</v>
        <stp/>
        <stp>BDP|17559102313790716626</stp>
        <tr r="H15" s="2"/>
      </tp>
      <tp t="s">
        <v>#N/A Requesting Data...1344153324</v>
        <stp/>
        <stp>BDP|10284725227773490707</stp>
        <tr r="H33" s="2"/>
      </tp>
      <tp t="s">
        <v>#N/A Requesting Data...1142086084</v>
        <stp/>
        <stp>BDP|14445509421396484312</stp>
        <tr r="H3" s="2"/>
      </tp>
      <tp t="s">
        <v>#N/A Requesting Data...1929392400</v>
        <stp/>
        <stp>BDP|17670971683637873626</stp>
        <tr r="H7" s="2"/>
      </tp>
      <tp t="s">
        <v>#N/A Requesting Data...2403575418</v>
        <stp/>
        <stp>BDP|17636119563500955770</stp>
        <tr r="H36" s="2"/>
      </tp>
      <tp t="s">
        <v>#N/A Requesting Data...3710265028</v>
        <stp/>
        <stp>BDP|17203822029029824345</stp>
        <tr r="H50" s="2"/>
      </tp>
      <tp t="s">
        <v>#N/A Requesting Data...320925079</v>
        <stp/>
        <stp>BDP|18225033765228676153</stp>
        <tr r="H40" s="2"/>
      </tp>
      <tp t="s">
        <v>#N/A Requesting Data...3657855214</v>
        <stp/>
        <stp>BDP|18138967773924598676</stp>
        <tr r="H34" s="2"/>
      </tp>
      <tp t="s">
        <v>#N/A Requesting Data...2746912080</v>
        <stp/>
        <stp>BDP|11872273721785119121</stp>
        <tr r="H10" s="2"/>
      </tp>
    </main>
    <main first="bofaddin.rtdserver">
      <tp t="s">
        <v>#N/A Requesting Data...1059862021</v>
        <stp/>
        <stp>BQL|9662139629543545568</stp>
        <tr r="G12" s="2"/>
      </tp>
      <tp t="s">
        <v>#N/A Requesting Data...1305249603</v>
        <stp/>
        <stp>BQL|4530967220694235787</stp>
        <tr r="E33" s="2"/>
      </tp>
      <tp t="s">
        <v>#N/A Requesting Data...2330168664</v>
        <stp/>
        <stp>BDP|4439411886345597118</stp>
        <tr r="H12" s="2"/>
      </tp>
      <tp t="s">
        <v>#N/A Requesting Data...3701151979</v>
        <stp/>
        <stp>BQL|13646536003455355</stp>
        <tr r="E11" s="2"/>
      </tp>
      <tp t="s">
        <v>#N/A Requesting Data...3071177394</v>
        <stp/>
        <stp>BDP|9428740027088164931</stp>
        <tr r="H35" s="2"/>
      </tp>
      <tp t="s">
        <v>#N/A Requesting Data...3546330585</v>
        <stp/>
        <stp>BQL|4327338419718412035</stp>
        <tr r="G3" s="2"/>
      </tp>
      <tp t="s">
        <v>#N/A N/A</v>
        <stp/>
        <stp>BQL|8575381145173363218</stp>
        <tr r="K8" s="2"/>
      </tp>
      <tp t="s">
        <v>#N/A Requesting Data...3329508845</v>
        <stp/>
        <stp>BDP|8608798600100058183</stp>
        <tr r="H21" s="2"/>
      </tp>
      <tp t="s">
        <v>#N/A N/A</v>
        <stp/>
        <stp>BQL|6129019014408665080</stp>
        <tr r="K42" s="2"/>
      </tp>
      <tp t="s">
        <v>#N/A Requesting Data...733651284</v>
        <stp/>
        <stp>BQL|6123069111799952177</stp>
        <tr r="A1" s="3"/>
      </tp>
      <tp t="s">
        <v>#N/A Requesting Data...1103847988</v>
        <stp/>
        <stp>BQL|4801785381843657752</stp>
        <tr r="E51" s="2"/>
      </tp>
      <tp t="s">
        <v>#N/A Requesting Data...1716945090</v>
        <stp/>
        <stp>BQL|6077365331951392855</stp>
        <tr r="G11" s="2"/>
      </tp>
      <tp t="s">
        <v>#N/A Requesting Data...2817045557</v>
        <stp/>
        <stp>BQL|3358217387046191042</stp>
        <tr r="G14" s="2"/>
      </tp>
      <tp t="s">
        <v>#N/A Requesting Data...455890361</v>
        <stp/>
        <stp>BDP|4889999680018556267</stp>
        <tr r="H52" s="2"/>
      </tp>
      <tp t="s">
        <v>#N/A Requesting Data...459496582</v>
        <stp/>
        <stp>BQL|3859018639160073829</stp>
        <tr r="G5" s="2"/>
      </tp>
      <tp t="s">
        <v>#N/A Requesting Data...4149565806</v>
        <stp/>
        <stp>BDP|1153868340841455406</stp>
        <tr r="H31" s="2"/>
      </tp>
      <tp t="s">
        <v>#N/A Requesting Data...2392080493</v>
        <stp/>
        <stp>BDP|2028451524284746824</stp>
        <tr r="H13" s="2"/>
      </tp>
      <tp t="s">
        <v>#N/A Requesting Data...1087599320</v>
        <stp/>
        <stp>BDP|2195973142031377626</stp>
        <tr r="H46" s="2"/>
      </tp>
      <tp t="s">
        <v>#N/A Requesting Data...1528967376</v>
        <stp/>
        <stp>BQL|9016782266439511825</stp>
        <tr r="E29" s="2"/>
      </tp>
      <tp t="s">
        <v>#N/A Requesting Data...1693645064</v>
        <stp/>
        <stp>BQL|9395712345862745146</stp>
        <tr r="E23" s="2"/>
      </tp>
      <tp t="s">
        <v>#N/A Requesting Data...2078696176</v>
        <stp/>
        <stp>BQL|3396581842428955326</stp>
        <tr r="G35" s="2"/>
      </tp>
      <tp t="s">
        <v>#N/A Requesting Data...2947703318</v>
        <stp/>
        <stp>BQL|3844933348610108733</stp>
        <tr r="G33" s="2"/>
      </tp>
      <tp t="s">
        <v>#N/A Requesting Data...1313218090</v>
        <stp/>
        <stp>BQL|4514209473003460885</stp>
        <tr r="G9" s="2"/>
      </tp>
      <tp t="s">
        <v>#N/A N/A</v>
        <stp/>
        <stp>BQL|6686275706396574819</stp>
        <tr r="K37" s="2"/>
      </tp>
      <tp t="s">
        <v>#N/A Requesting Data...3733673184</v>
        <stp/>
        <stp>BQL|6220224499907934034</stp>
        <tr r="G29" s="2"/>
      </tp>
      <tp t="s">
        <v>#N/A N/A</v>
        <stp/>
        <stp>BQL|3497707705337798970</stp>
        <tr r="K13" s="2"/>
      </tp>
      <tp t="s">
        <v>#N/A Requesting Data...661969697</v>
        <stp/>
        <stp>BDP|2508973868700064797</stp>
        <tr r="H24" s="2"/>
      </tp>
      <tp t="s">
        <v>#N/A Requesting Data...3044758806</v>
        <stp/>
        <stp>BDP|8564605060192745026</stp>
        <tr r="H17" s="2"/>
      </tp>
      <tp t="s">
        <v>#N/A Requesting Data...477136371</v>
        <stp/>
        <stp>BQL|8062779562477486563</stp>
        <tr r="G37" s="2"/>
      </tp>
      <tp t="s">
        <v>#N/A Requesting Data...1167143704</v>
        <stp/>
        <stp>BQL|6978767893532536184</stp>
        <tr r="G8" s="2"/>
      </tp>
      <tp t="s">
        <v>#N/A Requesting Data...2785963299</v>
        <stp/>
        <stp>BDP|5199843122597131328</stp>
        <tr r="H29" s="2"/>
      </tp>
      <tp t="s">
        <v>#N/A Requesting Data...2841405018</v>
        <stp/>
        <stp>BQL|1071849957608543019</stp>
        <tr r="E20" s="2"/>
      </tp>
      <tp t="s">
        <v>#N/A Requesting Data...2633172796</v>
        <stp/>
        <stp>BDP|5891989385255265561</stp>
        <tr r="H18" s="2"/>
      </tp>
      <tp t="s">
        <v>#N/A Requesting Data...3694061993</v>
        <stp/>
        <stp>BQL|6227292670542000400</stp>
        <tr r="G20" s="2"/>
      </tp>
      <tp t="s">
        <v>#N/A Requesting Data...1161688704</v>
        <stp/>
        <stp>BQL|5436170119228303826</stp>
        <tr r="G30" s="2"/>
      </tp>
      <tp t="s">
        <v>#N/A N/A</v>
        <stp/>
        <stp>BQL|6528792354977488664</stp>
        <tr r="K24" s="2"/>
      </tp>
      <tp t="s">
        <v>#N/A Requesting Data...1169128198</v>
        <stp/>
        <stp>BQL|6403358116799336811</stp>
        <tr r="E46" s="2"/>
      </tp>
      <tp t="s">
        <v>#N/A Requesting Data...1919414699</v>
        <stp/>
        <stp>BQL|7021361408055908458</stp>
        <tr r="E9" s="2"/>
      </tp>
      <tp t="s">
        <v>#N/A Requesting Data...3107988931</v>
        <stp/>
        <stp>BDP|3838564371784267076</stp>
        <tr r="H16" s="2"/>
      </tp>
      <tp t="s">
        <v>#N/A Requesting Data...1771128699</v>
        <stp/>
        <stp>BDP|2106383630974777310</stp>
        <tr r="H22" s="2"/>
      </tp>
      <tp t="s">
        <v>#N/A Requesting Data...2422281233</v>
        <stp/>
        <stp>BDP|1731501408256913772</stp>
        <tr r="H41" s="2"/>
      </tp>
      <tp t="s">
        <v>#N/A Requesting Data...518064841</v>
        <stp/>
        <stp>BDP|6808274953731220596</stp>
        <tr r="H32" s="2"/>
      </tp>
      <tp t="s">
        <v>#N/A Requesting Data...2755026822</v>
        <stp/>
        <stp>BQL|8370816812535643293</stp>
        <tr r="G23" s="2"/>
      </tp>
      <tp t="s">
        <v>#N/A N/A</v>
        <stp/>
        <stp>BQL|1363522365467823327</stp>
        <tr r="K44" s="2"/>
      </tp>
      <tp t="s">
        <v>#N/A Requesting Data...4126623410</v>
        <stp/>
        <stp>BQL|9630926802721871743</stp>
        <tr r="G28" s="2"/>
      </tp>
      <tp t="s">
        <v>#N/A Requesting Data...464027833</v>
        <stp/>
        <stp>BQL|4585633952469081820</stp>
        <tr r="E36" s="2"/>
      </tp>
      <tp t="s">
        <v>#N/A Requesting Data...397971970</v>
        <stp/>
        <stp>BQL|1605205412590488451</stp>
        <tr r="E32" s="2"/>
      </tp>
      <tp t="s">
        <v>#N/A Requesting Data...2136782185</v>
        <stp/>
        <stp>BQL|2206592878514441266</stp>
        <tr r="E41" s="2"/>
      </tp>
      <tp t="s">
        <v>#N/A Requesting Data...1770120194</v>
        <stp/>
        <stp>BDP|6774386232671447175</stp>
        <tr r="H26" s="2"/>
      </tp>
      <tp t="s">
        <v>#N/A Requesting Data...2638713104</v>
        <stp/>
        <stp>BDP|6989021963606330069</stp>
        <tr r="H8" s="2"/>
      </tp>
      <tp t="s">
        <v>#N/A Requesting Data...2579562066</v>
        <stp/>
        <stp>BDP|7439653073442959298</stp>
        <tr r="H25" s="2"/>
      </tp>
      <tp t="s">
        <v>#N/A N/A</v>
        <stp/>
        <stp>BQL|4806416129100561596</stp>
        <tr r="K32" s="2"/>
      </tp>
      <tp t="s">
        <v>#N/A N/A</v>
        <stp/>
        <stp>BQL|8123697695614623421</stp>
        <tr r="K5" s="2"/>
      </tp>
      <tp t="s">
        <v>#N/A Requesting Data...846591663</v>
        <stp/>
        <stp>BQL|9171402762635149934</stp>
        <tr r="E5" s="2"/>
      </tp>
      <tp t="s">
        <v>#N/A Requesting Data...1142188218</v>
        <stp/>
        <stp>BDP|9253073718977757827</stp>
        <tr r="H30" s="2"/>
      </tp>
      <tp t="s">
        <v>#N/A Requesting Data...627713438</v>
        <stp/>
        <stp>BDP|7218601244436605443</stp>
        <tr r="H39" s="2"/>
      </tp>
      <tp t="s">
        <v>#N/A Requesting Data...2353147954</v>
        <stp/>
        <stp>BQL|3173172680578345298</stp>
        <tr r="G6" s="2"/>
      </tp>
      <tp t="s">
        <v>#N/A Requesting Data...665853845</v>
        <stp/>
        <stp>BQL|7769868189052075530</stp>
        <tr r="G21" s="2"/>
      </tp>
      <tp t="s">
        <v>#N/A Requesting Data...854721347</v>
        <stp/>
        <stp>BQL|5175153724535065393</stp>
        <tr r="G18" s="2"/>
      </tp>
      <tp t="s">
        <v>#N/A Requesting Data...1495096214</v>
        <stp/>
        <stp>BQL|1282522869875951712</stp>
        <tr r="E37" s="2"/>
      </tp>
      <tp t="s">
        <v>#N/A Requesting Data...2454355854</v>
        <stp/>
        <stp>BDP|5690086151067055784</stp>
        <tr r="H5" s="2"/>
      </tp>
      <tp t="s">
        <v>#N/A N/A</v>
        <stp/>
        <stp>BQL|3284274810075311495</stp>
        <tr r="K14" s="2"/>
      </tp>
      <tp t="s">
        <v>#N/A Requesting Data...1808814482</v>
        <stp/>
        <stp>BQL|5138928073592907877</stp>
        <tr r="G7" s="2"/>
      </tp>
      <tp t="s">
        <v>#N/A N/A</v>
        <stp/>
        <stp>BQL|6077018563611698092</stp>
        <tr r="K9" s="2"/>
      </tp>
      <tp t="s">
        <v>#N/A Requesting Data...3741531954</v>
        <stp/>
        <stp>BQL|1852046859687601284</stp>
        <tr r="E35" s="2"/>
      </tp>
      <tp t="s">
        <v>#N/A Requesting Data...2708878109</v>
        <stp/>
        <stp>BQL|4929531610598581975</stp>
        <tr r="G34" s="2"/>
      </tp>
      <tp t="s">
        <v>#N/A Requesting Data...2689625263</v>
        <stp/>
        <stp>BQL|2012317714918376910</stp>
        <tr r="E15" s="2"/>
      </tp>
      <tp t="s">
        <v>#N/A Requesting Data...1033206787</v>
        <stp/>
        <stp>BQL|2670709631291132677</stp>
        <tr r="G44" s="2"/>
      </tp>
      <tp t="s">
        <v>#N/A Requesting Data...1340831849</v>
        <stp/>
        <stp>BQL|3946052093092744988</stp>
        <tr r="G48" s="2"/>
      </tp>
      <tp t="s">
        <v>#N/A Requesting Data...664638469</v>
        <stp/>
        <stp>BDP|7273857470280867932</stp>
        <tr r="H49" s="2"/>
      </tp>
      <tp t="s">
        <v>#N/A Requesting Data...4213947159</v>
        <stp/>
        <stp>BDP|3913486753573363076</stp>
        <tr r="H44" s="2"/>
      </tp>
      <tp t="s">
        <v>#N/A N/A</v>
        <stp/>
        <stp>BQL|7001949831138363785</stp>
        <tr r="K48" s="2"/>
      </tp>
      <tp t="s">
        <v>#N/A Requesting Data...1185417375</v>
        <stp/>
        <stp>BQL|2700782003351816685</stp>
        <tr r="G52" s="2"/>
      </tp>
      <tp t="s">
        <v>#N/A N/A</v>
        <stp/>
        <stp>BQL|4372208009764708060</stp>
        <tr r="K26" s="2"/>
      </tp>
      <tp t="s">
        <v>#N/A N/A</v>
        <stp/>
        <stp>BQL|7322478801890926185</stp>
        <tr r="K38" s="2"/>
      </tp>
      <tp t="s">
        <v>#N/A N/A</v>
        <stp/>
        <stp>BQL|1710524107243038563</stp>
        <tr r="K17" s="2"/>
      </tp>
      <tp t="s">
        <v>#N/A N/A</v>
        <stp/>
        <stp>BQL|2879088854170251547</stp>
        <tr r="K2" s="2"/>
      </tp>
      <tp t="s">
        <v>#N/A N/A</v>
        <stp/>
        <stp>BQL|6293502696518263043</stp>
        <tr r="K43" s="2"/>
      </tp>
      <tp t="s">
        <v>#N/A Requesting Data...1930764697</v>
        <stp/>
        <stp>BQL|1221843988244659794</stp>
        <tr r="G41" s="2"/>
      </tp>
      <tp t="s">
        <v>#N/A N/A</v>
        <stp/>
        <stp>BQL|6743148702406984398</stp>
        <tr r="K12" s="2"/>
      </tp>
      <tp t="s">
        <v>#N/A N/A</v>
        <stp/>
        <stp>BQL|7871339708407059134</stp>
        <tr r="K28" s="2"/>
      </tp>
      <tp t="s">
        <v>#N/A Requesting Data...1752960489</v>
        <stp/>
        <stp>BDP|1587298910871419100</stp>
        <tr r="H2" s="2"/>
      </tp>
      <tp t="s">
        <v>#N/A N/A</v>
        <stp/>
        <stp>BQL|4524063137586194280</stp>
        <tr r="K10" s="2"/>
      </tp>
      <tp t="s">
        <v>#N/A Requesting Data...3182975861</v>
        <stp/>
        <stp>BQL|2571484323841144641</stp>
        <tr r="G32" s="2"/>
      </tp>
      <tp t="s">
        <v>#N/A Requesting Data...3909862931</v>
        <stp/>
        <stp>BDP|2760127158881128402</stp>
        <tr r="H19" s="2"/>
      </tp>
      <tp t="s">
        <v>#N/A N/A</v>
        <stp/>
        <stp>BQL|222646448507641192</stp>
        <tr r="K16" s="2"/>
      </tp>
      <tp t="s">
        <v>#N/A N/A</v>
        <stp/>
        <stp>BQL|885119147464071614</stp>
        <tr r="K49" s="2"/>
      </tp>
      <tp t="s">
        <v>#N/A Requesting Data...827440155</v>
        <stp/>
        <stp>BDP|527012203613143597</stp>
        <tr r="H14" s="2"/>
      </tp>
      <tp t="s">
        <v>#N/A Requesting Data...3830304668</v>
        <stp/>
        <stp>BQL|307445075752171198</stp>
        <tr r="E30" s="2"/>
      </tp>
      <tp t="s">
        <v>#N/A Requesting Data...1699358404</v>
        <stp/>
        <stp>BQL|234687697187041882</stp>
        <tr r="E8" s="2"/>
      </tp>
      <tp t="s">
        <v>#N/A Requesting Data...2317279650</v>
        <stp/>
        <stp>BQL|248699057629884962</stp>
        <tr r="G13" s="2"/>
      </tp>
      <tp t="s">
        <v>#N/A Requesting Data...1053291019</v>
        <stp/>
        <stp>BQL|471835674432858199</stp>
        <tr r="E3" s="2"/>
      </tp>
      <tp t="s">
        <v>#N/A Requesting Data...4091998283</v>
        <stp/>
        <stp>BQL|697089138972877806</stp>
        <tr r="G2" s="2"/>
      </tp>
      <tp t="s">
        <v>#N/A Requesting Data...1734667765</v>
        <stp/>
        <stp>BQL|100715792364916319</stp>
        <tr r="G36" s="2"/>
      </tp>
      <tp t="s">
        <v>#N/A Requesting Data...3500150019</v>
        <stp/>
        <stp>BQL|812417156248369169</stp>
        <tr r="E14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A72E3E-F7BF-4C9B-8A60-588851B04E31}" autoFormatId="16" applyNumberFormats="0" applyBorderFormats="0" applyFontFormats="0" applyPatternFormats="0" applyAlignmentFormats="0" applyWidthHeightFormats="0">
  <queryTableRefresh nextId="17" unboundColumnsRight="7">
    <queryTableFields count="11">
      <queryTableField id="6" name="Query" tableColumnId="6"/>
      <queryTableField id="15" dataBound="0" tableColumnId="14"/>
      <queryTableField id="2" name="name" tableColumnId="2"/>
      <queryTableField id="7" name="% NAV" tableColumnId="7"/>
      <queryTableField id="10" dataBound="0" tableColumnId="9"/>
      <queryTableField id="14" dataBound="0" tableColumnId="13"/>
      <queryTableField id="4" dataBound="0" tableColumnId="4"/>
      <queryTableField id="12" dataBound="0" tableColumnId="11"/>
      <queryTableField id="13" dataBound="0" tableColumnId="12"/>
      <queryTableField id="9" dataBound="0" tableColumnId="8"/>
      <queryTableField id="16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C5D5B-9CFD-40AF-84DA-0207D0C1CC4D}" name="Query1" displayName="Query1" ref="A1:K52" tableType="queryTable" totalsRowShown="0">
  <autoFilter ref="A1:K52" xr:uid="{3A6C5D5B-9CFD-40AF-84DA-0207D0C1CC4D}"/>
  <tableColumns count="11">
    <tableColumn id="6" xr3:uid="{BAE58551-4D23-45C7-A2A3-C8280459A462}" uniqueName="6" name="Query" queryTableFieldId="6" dataDxfId="10"/>
    <tableColumn id="14" xr3:uid="{A3AAB347-F43B-4FC6-B0E2-E445A1F967C0}" uniqueName="14" name="Adjusted Query" queryTableFieldId="15" dataDxfId="9">
      <calculatedColumnFormula>IF(MID(A2, FIND(" ", A2) + 1, 1) = "U", LEFT(A2, FIND(" ", A2)) &amp; "US" &amp; MID(A2, FIND(" ", A2, FIND(" ", A2) + 1), LEN(A2)), A2)</calculatedColumnFormula>
    </tableColumn>
    <tableColumn id="2" xr3:uid="{4D1CDF65-660A-408E-A6AC-599BBF8C67A0}" uniqueName="2" name="Name" queryTableFieldId="2" dataDxfId="8"/>
    <tableColumn id="7" xr3:uid="{ECAACCF5-6219-4B14-89D6-67886D2C6890}" uniqueName="7" name="% NAV" queryTableFieldId="7" dataDxfId="7" dataCellStyle="Percent"/>
    <tableColumn id="9" xr3:uid="{5CA2459F-6E65-489C-961D-62B9AFD7B2A5}" uniqueName="9" name="Last Price" queryTableFieldId="10" dataDxfId="6" dataCellStyle="Percent">
      <calculatedColumnFormula>_xll.BQL(Query1[[#This Row],[Query]], "px_last")</calculatedColumnFormula>
    </tableColumn>
    <tableColumn id="13" xr3:uid="{3BE3FE7A-C295-4277-9E25-2D1470842EB9}" uniqueName="13" name="Strike" queryTableFieldId="14" dataDxfId="5" dataCellStyle="Percent">
      <calculatedColumnFormula>MROUND(Query1[[#This Row],[Last Price]]*(1+Parameter!$B$1),10)</calculatedColumnFormula>
    </tableColumn>
    <tableColumn id="4" xr3:uid="{FFCC858E-E240-4EE4-8588-8AF003288FDF}" uniqueName="4" name="30D Vol" queryTableFieldId="4" dataDxfId="4" dataCellStyle="Percent">
      <calculatedColumnFormula>_xll.BQL(Query1[[#This Row],[Query]], "volatility(calc_interval=range(-1M, 0D))")</calculatedColumnFormula>
    </tableColumn>
    <tableColumn id="11" xr3:uid="{FA14D4D2-982D-430B-817E-A5404E35C439}" uniqueName="11" name="Implied Vol" queryTableFieldId="12" dataDxfId="3" dataCellStyle="Percent">
      <calculatedColumnFormula array="1">_xll.BDP(Query1[[#This Row],[Query]],"CALL_IMP_VOL_30D")/100</calculatedColumnFormula>
    </tableColumn>
    <tableColumn id="12" xr3:uid="{84D66E0D-F9AA-437B-99B9-94AE6558D2C5}" uniqueName="12" name="Delta Vol" queryTableFieldId="13" dataDxfId="2" dataCellStyle="Percent">
      <calculatedColumnFormula>Query1[[#This Row],[Implied Vol]]/Query1[[#This Row],[30D Vol]]</calculatedColumnFormula>
    </tableColumn>
    <tableColumn id="8" xr3:uid="{F83A7A24-2AFD-4B98-965A-039B41384290}" uniqueName="8" name="Option Ticker" queryTableFieldId="9" dataDxfId="1">
      <calculatedColumnFormula>LEFT(B2,FIND(" ",B2,FIND(" ",B2)+1)-1) &amp; " " &amp; TEXT(EDATE(TODAY(),Parameter!$B$2),"MM/TT/JJ") &amp; " C" &amp; Query1[[#This Row],[Strike]] &amp; " Equity"</calculatedColumnFormula>
    </tableColumn>
    <tableColumn id="15" xr3:uid="{2408E3E5-6FB4-4264-BC78-63E44A61B115}" uniqueName="15" name="Bid" queryTableFieldId="16" dataDxfId="0">
      <calculatedColumnFormula>_xll.BQL(Query1[[#This Row],[Option Ticker]], "px_bid")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0BB-55C8-483D-B6DE-3358A271E77B}">
  <dimension ref="A1:C2"/>
  <sheetViews>
    <sheetView workbookViewId="0">
      <selection activeCell="D31" sqref="D31"/>
    </sheetView>
  </sheetViews>
  <sheetFormatPr defaultRowHeight="15" x14ac:dyDescent="0.25"/>
  <cols>
    <col min="1" max="1" width="12.140625" customWidth="1"/>
    <col min="2" max="2" width="10.7109375" customWidth="1"/>
  </cols>
  <sheetData>
    <row r="1" spans="1:3" x14ac:dyDescent="0.25">
      <c r="A1" t="s">
        <v>105</v>
      </c>
      <c r="B1" s="2">
        <v>0.1</v>
      </c>
    </row>
    <row r="2" spans="1:3" x14ac:dyDescent="0.25">
      <c r="A2" t="s">
        <v>107</v>
      </c>
      <c r="B2">
        <v>1</v>
      </c>
      <c r="C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8436-F561-4F5A-B8EC-34C7B18F0B57}">
  <dimension ref="A1:P52"/>
  <sheetViews>
    <sheetView topLeftCell="C1" workbookViewId="0">
      <selection activeCell="M15" sqref="M15"/>
    </sheetView>
  </sheetViews>
  <sheetFormatPr defaultRowHeight="15" x14ac:dyDescent="0.25"/>
  <cols>
    <col min="1" max="1" width="17.42578125" bestFit="1" customWidth="1"/>
    <col min="2" max="2" width="17.42578125" customWidth="1"/>
    <col min="3" max="3" width="32.28515625" bestFit="1" customWidth="1"/>
    <col min="4" max="4" width="9" style="3" bestFit="1" customWidth="1"/>
    <col min="5" max="5" width="12" style="4" bestFit="1" customWidth="1"/>
    <col min="6" max="6" width="8.5703125" style="4" bestFit="1" customWidth="1"/>
    <col min="7" max="7" width="10" bestFit="1" customWidth="1"/>
    <col min="8" max="8" width="13.42578125" bestFit="1" customWidth="1"/>
    <col min="9" max="9" width="11.42578125" bestFit="1" customWidth="1"/>
    <col min="10" max="10" width="31.28515625" bestFit="1" customWidth="1"/>
    <col min="11" max="11" width="6.140625" bestFit="1" customWidth="1"/>
  </cols>
  <sheetData>
    <row r="1" spans="1:16" x14ac:dyDescent="0.25">
      <c r="A1" t="s">
        <v>102</v>
      </c>
      <c r="B1" t="s">
        <v>114</v>
      </c>
      <c r="C1" t="s">
        <v>103</v>
      </c>
      <c r="D1" s="3" t="s">
        <v>104</v>
      </c>
      <c r="E1" s="4" t="s">
        <v>109</v>
      </c>
      <c r="F1" s="4" t="s">
        <v>113</v>
      </c>
      <c r="G1" t="s">
        <v>110</v>
      </c>
      <c r="H1" t="s">
        <v>111</v>
      </c>
      <c r="I1" t="s">
        <v>112</v>
      </c>
      <c r="J1" t="s">
        <v>108</v>
      </c>
      <c r="K1" t="s">
        <v>115</v>
      </c>
    </row>
    <row r="2" spans="1:16" x14ac:dyDescent="0.25">
      <c r="A2" t="s">
        <v>38</v>
      </c>
      <c r="B2" t="str">
        <f t="shared" ref="B2:B33" si="0">IF(MID(A2, FIND(" ", A2) + 1, 1) = "U", LEFT(A2, FIND(" ", A2)) &amp; "US" &amp; MID(A2, FIND(" ", A2, FIND(" ", A2) + 1), LEN(A2)), A2)</f>
        <v>AAPL US Equity</v>
      </c>
      <c r="C2" t="s">
        <v>39</v>
      </c>
      <c r="D2" s="3">
        <v>3.2399999999999998E-2</v>
      </c>
      <c r="E2" s="4">
        <f>_xll.BQL(Query1[[#This Row],[Query]], "px_last")</f>
        <v>233.85</v>
      </c>
      <c r="F2" s="5">
        <f>MROUND(Query1[[#This Row],[Last Price]]*(1+Parameter!$B$1),10)</f>
        <v>260</v>
      </c>
      <c r="G2" s="3">
        <f>_xll.BQL(Query1[[#This Row],[Query]], "volatility(calc_interval=range(-1M, 0D))")</f>
        <v>0.2385547963761189</v>
      </c>
      <c r="H2" s="3" cm="1">
        <f t="array" ref="H2">_xll.BDP(Query1[[#This Row],[Query]],"CALL_IMP_VOL_30D")/100</f>
        <v>0.25468038361113032</v>
      </c>
      <c r="I2" s="3">
        <f>Query1[[#This Row],[Implied Vol]]/Query1[[#This Row],[30D Vol]]</f>
        <v>1.0675969944011812</v>
      </c>
      <c r="J2" t="str">
        <f ca="1">LEFT(B2,FIND(" ",B2,FIND(" ",B2)+1)-1) &amp; " " &amp; TEXT(EDATE(TODAY(),Parameter!$B$2),"MM/TT/JJ") &amp; " C" &amp; Query1[[#This Row],[Strike]] &amp; " Equity"</f>
        <v>AAPL US 11/16/24 C260 Equity</v>
      </c>
      <c r="K2" s="1" t="str">
        <f ca="1">_xll.BQL(Query1[[#This Row],[Option Ticker]], "px_bid")</f>
        <v>#N/A</v>
      </c>
    </row>
    <row r="3" spans="1:16" x14ac:dyDescent="0.25">
      <c r="A3" t="s">
        <v>70</v>
      </c>
      <c r="B3" t="str">
        <f t="shared" si="0"/>
        <v>AMZN US Equity</v>
      </c>
      <c r="C3" t="s">
        <v>71</v>
      </c>
      <c r="D3" s="3">
        <v>3.2399999999999998E-2</v>
      </c>
      <c r="E3" s="4">
        <f>_xll.BQL(Query1[[#This Row],[Query]], "px_last")</f>
        <v>187.69</v>
      </c>
      <c r="F3" s="5">
        <f>MROUND(Query1[[#This Row],[Last Price]]*(1+Parameter!$B$1),10)</f>
        <v>210</v>
      </c>
      <c r="G3" s="3">
        <f>_xll.BQL(Query1[[#This Row],[Query]], "volatility(calc_interval=range(-1M, 0D))")</f>
        <v>0.21026868797323944</v>
      </c>
      <c r="H3" s="3" cm="1">
        <f t="array" ref="H3">_xll.BDP(Query1[[#This Row],[Query]],"CALL_IMP_VOL_30D")/100</f>
        <v>0.36892724744502414</v>
      </c>
      <c r="I3" s="3">
        <f>Query1[[#This Row],[Implied Vol]]/Query1[[#This Row],[30D Vol]]</f>
        <v>1.7545515264354383</v>
      </c>
      <c r="J3" t="str">
        <f ca="1">LEFT(B3,FIND(" ",B3,FIND(" ",B3)+1)-1) &amp; " " &amp; TEXT(EDATE(TODAY(),Parameter!$B$2),"MM/TT/JJ") &amp; " C" &amp; Query1[[#This Row],[Strike]] &amp; " Equity"</f>
        <v>AMZN US 11/16/24 C210 Equity</v>
      </c>
      <c r="K3" s="1" t="str">
        <f ca="1">_xll.BQL(Query1[[#This Row],[Option Ticker]], "px_bid")</f>
        <v>#N/A</v>
      </c>
    </row>
    <row r="4" spans="1:16" x14ac:dyDescent="0.25">
      <c r="A4" t="s">
        <v>32</v>
      </c>
      <c r="B4" t="str">
        <f t="shared" si="0"/>
        <v>MSFT US Equity</v>
      </c>
      <c r="C4" t="s">
        <v>33</v>
      </c>
      <c r="D4" s="3">
        <v>3.0700000000000002E-2</v>
      </c>
      <c r="E4" s="4">
        <f>_xll.BQL(Query1[[#This Row],[Query]], "px_last")</f>
        <v>418.74</v>
      </c>
      <c r="F4" s="5">
        <f>MROUND(Query1[[#This Row],[Last Price]]*(1+Parameter!$B$1),10)</f>
        <v>460</v>
      </c>
      <c r="G4" s="3">
        <f>_xll.BQL(Query1[[#This Row],[Query]], "volatility(calc_interval=range(-1M, 0D))")</f>
        <v>0.15362005209182233</v>
      </c>
      <c r="H4" s="3" cm="1">
        <f t="array" ref="H4">_xll.BDP(Query1[[#This Row],[Query]],"CALL_IMP_VOL_30D")/100</f>
        <v>0.27907880319111689</v>
      </c>
      <c r="I4" s="3">
        <f>Query1[[#This Row],[Implied Vol]]/Query1[[#This Row],[30D Vol]]</f>
        <v>1.8166821283480941</v>
      </c>
      <c r="J4" t="str">
        <f ca="1">LEFT(B4,FIND(" ",B4,FIND(" ",B4)+1)-1) &amp; " " &amp; TEXT(EDATE(TODAY(),Parameter!$B$2),"MM/TT/JJ") &amp; " C" &amp; Query1[[#This Row],[Strike]] &amp; " Equity"</f>
        <v>MSFT US 11/16/24 C460 Equity</v>
      </c>
      <c r="K4" s="1" t="str">
        <f ca="1">_xll.BQL(Query1[[#This Row],[Option Ticker]], "px_bid")</f>
        <v>#N/A</v>
      </c>
    </row>
    <row r="5" spans="1:16" x14ac:dyDescent="0.25">
      <c r="A5" t="s">
        <v>40</v>
      </c>
      <c r="B5" t="str">
        <f t="shared" si="0"/>
        <v>SU FP Equity</v>
      </c>
      <c r="C5" t="s">
        <v>41</v>
      </c>
      <c r="D5" s="3">
        <v>3.0700000000000002E-2</v>
      </c>
      <c r="E5" s="4">
        <f>_xll.BQL(Query1[[#This Row],[Query]], "px_last")</f>
        <v>238.69999694824219</v>
      </c>
      <c r="F5" s="5">
        <f>MROUND(Query1[[#This Row],[Last Price]]*(1+Parameter!$B$1),10)</f>
        <v>260</v>
      </c>
      <c r="G5" s="3">
        <f>_xll.BQL(Query1[[#This Row],[Query]], "volatility(calc_interval=range(-1M, 0D))")</f>
        <v>0.23139805434691157</v>
      </c>
      <c r="H5" s="3" cm="1">
        <f t="array" ref="H5">_xll.BDP(Query1[[#This Row],[Query]],"CALL_IMP_VOL_30D")/100</f>
        <v>0.31192269771219533</v>
      </c>
      <c r="I5" s="3">
        <f>Query1[[#This Row],[Implied Vol]]/Query1[[#This Row],[30D Vol]]</f>
        <v>1.3479918774276354</v>
      </c>
      <c r="J5" t="str">
        <f ca="1">LEFT(B5,FIND(" ",B5,FIND(" ",B5)+1)-1) &amp; " " &amp; TEXT(EDATE(TODAY(),Parameter!$B$2),"MM/TT/JJ") &amp; " C" &amp; Query1[[#This Row],[Strike]] &amp; " Equity"</f>
        <v>SU FP 11/16/24 C260 Equity</v>
      </c>
      <c r="K5" s="1" t="str">
        <f ca="1">_xll.BQL(Query1[[#This Row],[Option Ticker]], "px_bid")</f>
        <v>#N/A</v>
      </c>
    </row>
    <row r="6" spans="1:16" x14ac:dyDescent="0.25">
      <c r="A6" t="s">
        <v>12</v>
      </c>
      <c r="B6" t="str">
        <f t="shared" si="0"/>
        <v>GOOGL US Equity</v>
      </c>
      <c r="C6" t="s">
        <v>13</v>
      </c>
      <c r="D6" s="3">
        <v>2.9700000000000001E-2</v>
      </c>
      <c r="E6" s="4">
        <f>_xll.BQL(Query1[[#This Row],[Query]], "px_last")</f>
        <v>165.46</v>
      </c>
      <c r="F6" s="5">
        <f>MROUND(Query1[[#This Row],[Last Price]]*(1+Parameter!$B$1),10)</f>
        <v>180</v>
      </c>
      <c r="G6" s="3">
        <f>_xll.BQL(Query1[[#This Row],[Query]], "volatility(calc_interval=range(-1M, 0D))")</f>
        <v>0.15389627842688389</v>
      </c>
      <c r="H6" s="3" cm="1">
        <f t="array" ref="H6">_xll.BDP(Query1[[#This Row],[Query]],"CALL_IMP_VOL_30D")/100</f>
        <v>0.32554795883462229</v>
      </c>
      <c r="I6" s="3">
        <f>Query1[[#This Row],[Implied Vol]]/Query1[[#This Row],[30D Vol]]</f>
        <v>2.1153725233797003</v>
      </c>
      <c r="J6" t="str">
        <f ca="1">LEFT(B6,FIND(" ",B6,FIND(" ",B6)+1)-1) &amp; " " &amp; TEXT(EDATE(TODAY(),Parameter!$B$2),"MM/TT/JJ") &amp; " C" &amp; Query1[[#This Row],[Strike]] &amp; " Equity"</f>
        <v>GOOGL US 11/16/24 C180 Equity</v>
      </c>
      <c r="K6" s="1" t="str">
        <f ca="1">_xll.BQL(Query1[[#This Row],[Option Ticker]], "px_bid")</f>
        <v>#N/A</v>
      </c>
      <c r="P6" s="6"/>
    </row>
    <row r="7" spans="1:16" x14ac:dyDescent="0.25">
      <c r="A7" t="s">
        <v>64</v>
      </c>
      <c r="B7" t="str">
        <f t="shared" si="0"/>
        <v>SIKA SE Equity</v>
      </c>
      <c r="C7" t="s">
        <v>65</v>
      </c>
      <c r="D7" s="3">
        <v>2.8000000000000001E-2</v>
      </c>
      <c r="E7" s="4">
        <f>_xll.BQL(Query1[[#This Row],[Query]], "px_last")</f>
        <v>255.5</v>
      </c>
      <c r="F7" s="5">
        <f>MROUND(Query1[[#This Row],[Last Price]]*(1+Parameter!$B$1),10)</f>
        <v>280</v>
      </c>
      <c r="G7" s="3">
        <f>_xll.BQL(Query1[[#This Row],[Query]], "volatility(calc_interval=range(-1M, 0D))")</f>
        <v>0.2440053930210575</v>
      </c>
      <c r="H7" s="3" cm="1">
        <f t="array" ref="H7">_xll.BDP(Query1[[#This Row],[Query]],"CALL_IMP_VOL_30D")/100</f>
        <v>0.25852752618650809</v>
      </c>
      <c r="I7" s="3">
        <f>Query1[[#This Row],[Implied Vol]]/Query1[[#This Row],[30D Vol]]</f>
        <v>1.0595156237558951</v>
      </c>
      <c r="J7" t="str">
        <f ca="1">LEFT(B7,FIND(" ",B7,FIND(" ",B7)+1)-1) &amp; " " &amp; TEXT(EDATE(TODAY(),Parameter!$B$2),"MM/TT/JJ") &amp; " C" &amp; Query1[[#This Row],[Strike]] &amp; " Equity"</f>
        <v>SIKA SE 11/16/24 C280 Equity</v>
      </c>
      <c r="K7" s="1" t="str">
        <f ca="1">_xll.BQL(Query1[[#This Row],[Option Ticker]], "px_bid")</f>
        <v>#N/A</v>
      </c>
    </row>
    <row r="8" spans="1:16" x14ac:dyDescent="0.25">
      <c r="A8" t="s">
        <v>54</v>
      </c>
      <c r="B8" t="str">
        <f t="shared" si="0"/>
        <v>MUV2 GY Equity</v>
      </c>
      <c r="C8" t="s">
        <v>55</v>
      </c>
      <c r="D8" s="3">
        <v>2.6800000000000001E-2</v>
      </c>
      <c r="E8" s="4">
        <f>_xll.BQL(Query1[[#This Row],[Query]], "px_last")</f>
        <v>505.20001220703125</v>
      </c>
      <c r="F8" s="5">
        <f>MROUND(Query1[[#This Row],[Last Price]]*(1+Parameter!$B$1),10)</f>
        <v>560</v>
      </c>
      <c r="G8" s="3">
        <f>_xll.BQL(Query1[[#This Row],[Query]], "volatility(calc_interval=range(-1M, 0D))")</f>
        <v>0.20675658157209437</v>
      </c>
      <c r="H8" s="3" cm="1">
        <f t="array" ref="H8">_xll.BDP(Query1[[#This Row],[Query]],"CALL_IMP_VOL_30D")/100</f>
        <v>0.21896752617441465</v>
      </c>
      <c r="I8" s="3">
        <f>Query1[[#This Row],[Implied Vol]]/Query1[[#This Row],[30D Vol]]</f>
        <v>1.0590595206666367</v>
      </c>
      <c r="J8" t="str">
        <f ca="1">LEFT(B8,FIND(" ",B8,FIND(" ",B8)+1)-1) &amp; " " &amp; TEXT(EDATE(TODAY(),Parameter!$B$2),"MM/TT/JJ") &amp; " C" &amp; Query1[[#This Row],[Strike]] &amp; " Equity"</f>
        <v>MUV2 GY 11/16/24 C560 Equity</v>
      </c>
      <c r="K8" s="1" t="str">
        <f ca="1">_xll.BQL(Query1[[#This Row],[Option Ticker]], "px_bid")</f>
        <v>#N/A</v>
      </c>
    </row>
    <row r="9" spans="1:16" x14ac:dyDescent="0.25">
      <c r="A9" t="s">
        <v>88</v>
      </c>
      <c r="B9" t="str">
        <f t="shared" si="0"/>
        <v>LIN US Equity</v>
      </c>
      <c r="C9" t="s">
        <v>89</v>
      </c>
      <c r="D9" s="3">
        <v>2.5499999999999998E-2</v>
      </c>
      <c r="E9" s="4">
        <f>_xll.BQL(Query1[[#This Row],[Query]], "px_last")</f>
        <v>480.71</v>
      </c>
      <c r="F9" s="5">
        <f>MROUND(Query1[[#This Row],[Last Price]]*(1+Parameter!$B$1),10)</f>
        <v>530</v>
      </c>
      <c r="G9" s="3">
        <f>_xll.BQL(Query1[[#This Row],[Query]], "volatility(calc_interval=range(-1M, 0D))")</f>
        <v>0.12249655220401148</v>
      </c>
      <c r="H9" s="3" cm="1">
        <f t="array" ref="H9">_xll.BDP(Query1[[#This Row],[Query]],"CALL_IMP_VOL_30D")/100</f>
        <v>0.17691661550216914</v>
      </c>
      <c r="I9" s="3">
        <f>Query1[[#This Row],[Implied Vol]]/Query1[[#This Row],[30D Vol]]</f>
        <v>1.4442579184394018</v>
      </c>
      <c r="J9" t="str">
        <f ca="1">LEFT(B9,FIND(" ",B9,FIND(" ",B9)+1)-1) &amp; " " &amp; TEXT(EDATE(TODAY(),Parameter!$B$2),"MM/TT/JJ") &amp; " C" &amp; Query1[[#This Row],[Strike]] &amp; " Equity"</f>
        <v>LIN US 11/16/24 C530 Equity</v>
      </c>
      <c r="K9" s="1" t="str">
        <f ca="1">_xll.BQL(Query1[[#This Row],[Option Ticker]], "px_bid")</f>
        <v>#N/A</v>
      </c>
    </row>
    <row r="10" spans="1:16" x14ac:dyDescent="0.25">
      <c r="A10" t="s">
        <v>34</v>
      </c>
      <c r="B10" t="str">
        <f t="shared" si="0"/>
        <v>JPM US Equity</v>
      </c>
      <c r="C10" t="s">
        <v>35</v>
      </c>
      <c r="D10" s="3">
        <v>2.5100000000000001E-2</v>
      </c>
      <c r="E10" s="4">
        <f>_xll.BQL(Query1[[#This Row],[Query]], "px_last")</f>
        <v>222.39</v>
      </c>
      <c r="F10" s="5">
        <f>MROUND(Query1[[#This Row],[Last Price]]*(1+Parameter!$B$1),10)</f>
        <v>240</v>
      </c>
      <c r="G10" s="3">
        <f>_xll.BQL(Query1[[#This Row],[Query]], "volatility(calc_interval=range(-1M, 0D))")</f>
        <v>0.22341457930100198</v>
      </c>
      <c r="H10" s="3" cm="1">
        <f t="array" ref="H10">_xll.BDP(Query1[[#This Row],[Query]],"CALL_IMP_VOL_30D")/100</f>
        <v>0.22261699981301838</v>
      </c>
      <c r="I10" s="3">
        <f>Query1[[#This Row],[Implied Vol]]/Query1[[#This Row],[30D Vol]]</f>
        <v>0.99643004726692863</v>
      </c>
      <c r="J10" t="str">
        <f ca="1">LEFT(B10,FIND(" ",B10,FIND(" ",B10)+1)-1) &amp; " " &amp; TEXT(EDATE(TODAY(),Parameter!$B$2),"MM/TT/JJ") &amp; " C" &amp; Query1[[#This Row],[Strike]] &amp; " Equity"</f>
        <v>JPM US 11/16/24 C240 Equity</v>
      </c>
      <c r="K10" s="1" t="str">
        <f ca="1">_xll.BQL(Query1[[#This Row],[Option Ticker]], "px_bid")</f>
        <v>#N/A</v>
      </c>
    </row>
    <row r="11" spans="1:16" x14ac:dyDescent="0.25">
      <c r="A11" t="s">
        <v>22</v>
      </c>
      <c r="B11" t="str">
        <f t="shared" si="0"/>
        <v>GEBN SE Equity</v>
      </c>
      <c r="C11" t="s">
        <v>23</v>
      </c>
      <c r="D11" s="3">
        <v>2.4799999999999999E-2</v>
      </c>
      <c r="E11" s="4">
        <f>_xll.BQL(Query1[[#This Row],[Query]], "px_last")</f>
        <v>517.5999755859375</v>
      </c>
      <c r="F11" s="5">
        <f>MROUND(Query1[[#This Row],[Last Price]]*(1+Parameter!$B$1),10)</f>
        <v>570</v>
      </c>
      <c r="G11" s="3">
        <f>_xll.BQL(Query1[[#This Row],[Query]], "volatility(calc_interval=range(-1M, 0D))")</f>
        <v>0.18355687349847774</v>
      </c>
      <c r="H11" s="3" cm="1">
        <f t="array" ref="H11">_xll.BDP(Query1[[#This Row],[Query]],"CALL_IMP_VOL_30D")/100</f>
        <v>0.234736398223058</v>
      </c>
      <c r="I11" s="3">
        <f>Query1[[#This Row],[Implied Vol]]/Query1[[#This Row],[30D Vol]]</f>
        <v>1.2788210746300639</v>
      </c>
      <c r="J11" t="str">
        <f ca="1">LEFT(B11,FIND(" ",B11,FIND(" ",B11)+1)-1) &amp; " " &amp; TEXT(EDATE(TODAY(),Parameter!$B$2),"MM/TT/JJ") &amp; " C" &amp; Query1[[#This Row],[Strike]] &amp; " Equity"</f>
        <v>GEBN SE 11/16/24 C570 Equity</v>
      </c>
      <c r="K11" s="1" t="str">
        <f ca="1">_xll.BQL(Query1[[#This Row],[Option Ticker]], "px_bid")</f>
        <v>#N/A</v>
      </c>
    </row>
    <row r="12" spans="1:16" x14ac:dyDescent="0.25">
      <c r="A12" t="s">
        <v>82</v>
      </c>
      <c r="B12" t="str">
        <f t="shared" si="0"/>
        <v>ABBN SE Equity</v>
      </c>
      <c r="C12" t="s">
        <v>83</v>
      </c>
      <c r="D12" s="3">
        <v>2.3599999999999999E-2</v>
      </c>
      <c r="E12" s="4">
        <f>_xll.BQL(Query1[[#This Row],[Query]], "px_last")</f>
        <v>48.909999847412109</v>
      </c>
      <c r="F12" s="5">
        <f>MROUND(Query1[[#This Row],[Last Price]]*(1+Parameter!$B$1),10)</f>
        <v>50</v>
      </c>
      <c r="G12" s="3">
        <f>_xll.BQL(Query1[[#This Row],[Query]], "volatility(calc_interval=range(-1M, 0D))")</f>
        <v>0.20382130563413467</v>
      </c>
      <c r="H12" s="3" cm="1">
        <f t="array" ref="H12">_xll.BDP(Query1[[#This Row],[Query]],"CALL_IMP_VOL_30D")/100</f>
        <v>0.26763338121183056</v>
      </c>
      <c r="I12" s="3">
        <f>Query1[[#This Row],[Implied Vol]]/Query1[[#This Row],[30D Vol]]</f>
        <v>1.3130785340578697</v>
      </c>
      <c r="J12" t="str">
        <f ca="1">LEFT(B12,FIND(" ",B12,FIND(" ",B12)+1)-1) &amp; " " &amp; TEXT(EDATE(TODAY(),Parameter!$B$2),"MM/TT/JJ") &amp; " C" &amp; Query1[[#This Row],[Strike]] &amp; " Equity"</f>
        <v>ABBN SE 11/16/24 C50 Equity</v>
      </c>
      <c r="K12" s="1" t="str">
        <f ca="1">_xll.BQL(Query1[[#This Row],[Option Ticker]], "px_bid")</f>
        <v>#N/A</v>
      </c>
    </row>
    <row r="13" spans="1:16" x14ac:dyDescent="0.25">
      <c r="A13" t="s">
        <v>90</v>
      </c>
      <c r="B13" t="str">
        <f t="shared" si="0"/>
        <v>TTE FP Equity</v>
      </c>
      <c r="C13" t="s">
        <v>91</v>
      </c>
      <c r="D13" s="3">
        <v>2.0799999999999999E-2</v>
      </c>
      <c r="E13" s="4">
        <f>_xll.BQL(Query1[[#This Row],[Query]], "px_last")</f>
        <v>60.080001831054688</v>
      </c>
      <c r="F13" s="5">
        <f>MROUND(Query1[[#This Row],[Last Price]]*(1+Parameter!$B$1),10)</f>
        <v>70</v>
      </c>
      <c r="G13" s="3">
        <f>_xll.BQL(Query1[[#This Row],[Query]], "volatility(calc_interval=range(-1M, 0D))")</f>
        <v>0.26721685945649293</v>
      </c>
      <c r="H13" s="3" cm="1">
        <f t="array" ref="H13">_xll.BDP(Query1[[#This Row],[Query]],"CALL_IMP_VOL_30D")/100</f>
        <v>0.23147114380442557</v>
      </c>
      <c r="I13" s="3">
        <f>Query1[[#This Row],[Implied Vol]]/Query1[[#This Row],[30D Vol]]</f>
        <v>0.8662295645388074</v>
      </c>
      <c r="J13" t="str">
        <f ca="1">LEFT(B13,FIND(" ",B13,FIND(" ",B13)+1)-1) &amp; " " &amp; TEXT(EDATE(TODAY(),Parameter!$B$2),"MM/TT/JJ") &amp; " C" &amp; Query1[[#This Row],[Strike]] &amp; " Equity"</f>
        <v>TTE FP 11/16/24 C70 Equity</v>
      </c>
      <c r="K13" s="1" t="str">
        <f ca="1">_xll.BQL(Query1[[#This Row],[Option Ticker]], "px_bid")</f>
        <v>#N/A</v>
      </c>
    </row>
    <row r="14" spans="1:16" x14ac:dyDescent="0.25">
      <c r="A14" t="s">
        <v>66</v>
      </c>
      <c r="B14" t="str">
        <f t="shared" si="0"/>
        <v>RSG US Equity</v>
      </c>
      <c r="C14" t="s">
        <v>67</v>
      </c>
      <c r="D14" s="3">
        <v>2.0799999999999999E-2</v>
      </c>
      <c r="E14" s="4">
        <f>_xll.BQL(Query1[[#This Row],[Query]], "px_last")</f>
        <v>206.49</v>
      </c>
      <c r="F14" s="5">
        <f>MROUND(Query1[[#This Row],[Last Price]]*(1+Parameter!$B$1),10)</f>
        <v>230</v>
      </c>
      <c r="G14" s="3">
        <f>_xll.BQL(Query1[[#This Row],[Query]], "volatility(calc_interval=range(-1M, 0D))")</f>
        <v>0.15760074680104352</v>
      </c>
      <c r="H14" s="3" cm="1">
        <f t="array" ref="H14">_xll.BDP(Query1[[#This Row],[Query]],"CALL_IMP_VOL_30D")/100</f>
        <v>0.20212718955525991</v>
      </c>
      <c r="I14" s="3">
        <f>Query1[[#This Row],[Implied Vol]]/Query1[[#This Row],[30D Vol]]</f>
        <v>1.2825268512872399</v>
      </c>
      <c r="J14" t="str">
        <f ca="1">LEFT(B14,FIND(" ",B14,FIND(" ",B14)+1)-1) &amp; " " &amp; TEXT(EDATE(TODAY(),Parameter!$B$2),"MM/TT/JJ") &amp; " C" &amp; Query1[[#This Row],[Strike]] &amp; " Equity"</f>
        <v>RSG US 11/16/24 C230 Equity</v>
      </c>
      <c r="K14" s="1" t="str">
        <f ca="1">_xll.BQL(Query1[[#This Row],[Option Ticker]], "px_bid")</f>
        <v>#N/A</v>
      </c>
    </row>
    <row r="15" spans="1:16" x14ac:dyDescent="0.25">
      <c r="A15" t="s">
        <v>56</v>
      </c>
      <c r="B15" t="str">
        <f t="shared" si="0"/>
        <v>SAP GY Equity</v>
      </c>
      <c r="C15" t="s">
        <v>57</v>
      </c>
      <c r="D15" s="3">
        <v>2.07E-2</v>
      </c>
      <c r="E15" s="4">
        <f>_xll.BQL(Query1[[#This Row],[Query]], "px_last")</f>
        <v>212.30000305175781</v>
      </c>
      <c r="F15" s="5">
        <f>MROUND(Query1[[#This Row],[Last Price]]*(1+Parameter!$B$1),10)</f>
        <v>230</v>
      </c>
      <c r="G15" s="3">
        <f>_xll.BQL(Query1[[#This Row],[Query]], "volatility(calc_interval=range(-1M, 0D))")</f>
        <v>0.20725188226646638</v>
      </c>
      <c r="H15" s="3" cm="1">
        <f t="array" ref="H15">_xll.BDP(Query1[[#This Row],[Query]],"CALL_IMP_VOL_30D")/100</f>
        <v>0.3239922707150375</v>
      </c>
      <c r="I15" s="3">
        <f>Query1[[#This Row],[Implied Vol]]/Query1[[#This Row],[30D Vol]]</f>
        <v>1.5632778200705388</v>
      </c>
      <c r="J15" t="str">
        <f ca="1">LEFT(B15,FIND(" ",B15,FIND(" ",B15)+1)-1) &amp; " " &amp; TEXT(EDATE(TODAY(),Parameter!$B$2),"MM/TT/JJ") &amp; " C" &amp; Query1[[#This Row],[Strike]] &amp; " Equity"</f>
        <v>SAP GY 11/16/24 C230 Equity</v>
      </c>
      <c r="K15" s="1" t="str">
        <f ca="1">_xll.BQL(Query1[[#This Row],[Option Ticker]], "px_bid")</f>
        <v>#N/A</v>
      </c>
    </row>
    <row r="16" spans="1:16" x14ac:dyDescent="0.25">
      <c r="A16" t="s">
        <v>58</v>
      </c>
      <c r="B16" t="str">
        <f t="shared" si="0"/>
        <v>NVDA US Equity</v>
      </c>
      <c r="C16" t="s">
        <v>59</v>
      </c>
      <c r="D16" s="3">
        <v>2.06E-2</v>
      </c>
      <c r="E16" s="4">
        <f>_xll.BQL(Query1[[#This Row],[Query]], "px_last")</f>
        <v>131.6</v>
      </c>
      <c r="F16" s="5">
        <f>MROUND(Query1[[#This Row],[Last Price]]*(1+Parameter!$B$1),10)</f>
        <v>140</v>
      </c>
      <c r="G16" s="3">
        <f>_xll.BQL(Query1[[#This Row],[Query]], "volatility(calc_interval=range(-1M, 0D))")</f>
        <v>0.3931542533460668</v>
      </c>
      <c r="H16" s="3" cm="1">
        <f t="array" ref="H16">_xll.BDP(Query1[[#This Row],[Query]],"CALL_IMP_VOL_30D")/100</f>
        <v>0.48659083203050529</v>
      </c>
      <c r="I16" s="3">
        <f>Query1[[#This Row],[Implied Vol]]/Query1[[#This Row],[30D Vol]]</f>
        <v>1.2376588270105593</v>
      </c>
      <c r="J16" t="str">
        <f ca="1">LEFT(B16,FIND(" ",B16,FIND(" ",B16)+1)-1) &amp; " " &amp; TEXT(EDATE(TODAY(),Parameter!$B$2),"MM/TT/JJ") &amp; " C" &amp; Query1[[#This Row],[Strike]] &amp; " Equity"</f>
        <v>NVDA US 11/16/24 C140 Equity</v>
      </c>
      <c r="K16" s="1" t="str">
        <f ca="1">_xll.BQL(Query1[[#This Row],[Option Ticker]], "px_bid")</f>
        <v>#N/A</v>
      </c>
    </row>
    <row r="17" spans="1:11" x14ac:dyDescent="0.25">
      <c r="A17" t="s">
        <v>92</v>
      </c>
      <c r="B17" t="str">
        <f t="shared" si="0"/>
        <v>AVGO US Equity</v>
      </c>
      <c r="C17" t="s">
        <v>93</v>
      </c>
      <c r="D17" s="3">
        <v>2.0500000000000001E-2</v>
      </c>
      <c r="E17" s="4">
        <f>_xll.BQL(Query1[[#This Row],[Query]], "px_last")</f>
        <v>175.98</v>
      </c>
      <c r="F17" s="5">
        <f>MROUND(Query1[[#This Row],[Last Price]]*(1+Parameter!$B$1),10)</f>
        <v>190</v>
      </c>
      <c r="G17" s="3">
        <f>_xll.BQL(Query1[[#This Row],[Query]], "volatility(calc_interval=range(-1M, 0D))")</f>
        <v>0.33536446297647626</v>
      </c>
      <c r="H17" s="3" cm="1">
        <f t="array" ref="H17">_xll.BDP(Query1[[#This Row],[Query]],"CALL_IMP_VOL_30D")/100</f>
        <v>0.41650403935630304</v>
      </c>
      <c r="I17" s="3">
        <f>Query1[[#This Row],[Implied Vol]]/Query1[[#This Row],[30D Vol]]</f>
        <v>1.2419444674002869</v>
      </c>
      <c r="J17" t="str">
        <f ca="1">LEFT(B17,FIND(" ",B17,FIND(" ",B17)+1)-1) &amp; " " &amp; TEXT(EDATE(TODAY(),Parameter!$B$2),"MM/TT/JJ") &amp; " C" &amp; Query1[[#This Row],[Strike]] &amp; " Equity"</f>
        <v>AVGO US 11/16/24 C190 Equity</v>
      </c>
      <c r="K17" s="1" t="str">
        <f ca="1">_xll.BQL(Query1[[#This Row],[Option Ticker]], "px_bid")</f>
        <v>#N/A</v>
      </c>
    </row>
    <row r="18" spans="1:11" x14ac:dyDescent="0.25">
      <c r="A18" t="s">
        <v>0</v>
      </c>
      <c r="B18" t="str">
        <f t="shared" si="0"/>
        <v>KO US Equity</v>
      </c>
      <c r="C18" t="s">
        <v>1</v>
      </c>
      <c r="D18" s="3">
        <v>2.0299999999999999E-2</v>
      </c>
      <c r="E18" s="4">
        <f>_xll.BQL(Query1[[#This Row],[Query]], "px_last")</f>
        <v>70.34</v>
      </c>
      <c r="F18" s="5">
        <f>MROUND(Query1[[#This Row],[Last Price]]*(1+Parameter!$B$1),10)</f>
        <v>80</v>
      </c>
      <c r="G18" s="3">
        <f>_xll.BQL(Query1[[#This Row],[Query]], "volatility(calc_interval=range(-1M, 0D))")</f>
        <v>0.12097839948671654</v>
      </c>
      <c r="H18" s="3" cm="1">
        <f t="array" ref="H18">_xll.BDP(Query1[[#This Row],[Query]],"CALL_IMP_VOL_30D")/100</f>
        <v>0.17629138012695159</v>
      </c>
      <c r="I18" s="3">
        <f>Query1[[#This Row],[Implied Vol]]/Query1[[#This Row],[30D Vol]]</f>
        <v>1.4572136916583065</v>
      </c>
      <c r="J18" t="str">
        <f ca="1">LEFT(B18,FIND(" ",B18,FIND(" ",B18)+1)-1) &amp; " " &amp; TEXT(EDATE(TODAY(),Parameter!$B$2),"MM/TT/JJ") &amp; " C" &amp; Query1[[#This Row],[Strike]] &amp; " Equity"</f>
        <v>KO US 11/16/24 C80 Equity</v>
      </c>
      <c r="K18" s="1" t="str">
        <f ca="1">_xll.BQL(Query1[[#This Row],[Option Ticker]], "px_bid")</f>
        <v>#N/A</v>
      </c>
    </row>
    <row r="19" spans="1:11" x14ac:dyDescent="0.25">
      <c r="A19" t="s">
        <v>100</v>
      </c>
      <c r="B19" t="str">
        <f t="shared" si="0"/>
        <v>ALV GF Equity</v>
      </c>
      <c r="C19" t="s">
        <v>101</v>
      </c>
      <c r="D19" s="3">
        <v>2.0299999999999999E-2</v>
      </c>
      <c r="E19" s="4">
        <f>_xll.BQL(Query1[[#This Row],[Query]], "px_last")</f>
        <v>301.20001220703125</v>
      </c>
      <c r="F19" s="5">
        <f>MROUND(Query1[[#This Row],[Last Price]]*(1+Parameter!$B$1),10)</f>
        <v>330</v>
      </c>
      <c r="G19" s="3">
        <f>_xll.BQL(Query1[[#This Row],[Query]], "volatility(calc_interval=range(-1M, 0D))")</f>
        <v>8.4067299140530391E-2</v>
      </c>
      <c r="H19" s="3" cm="1">
        <f t="array" ref="H19">_xll.BDP(Query1[[#This Row],[Query]],"CALL_IMP_VOL_30D")/100</f>
        <v>0.17662961426863574</v>
      </c>
      <c r="I19" s="3">
        <f>Query1[[#This Row],[Implied Vol]]/Query1[[#This Row],[30D Vol]]</f>
        <v>2.101050183298673</v>
      </c>
      <c r="J19" t="str">
        <f ca="1">LEFT(B19,FIND(" ",B19,FIND(" ",B19)+1)-1) &amp; " " &amp; TEXT(EDATE(TODAY(),Parameter!$B$2),"MM/TT/JJ") &amp; " C" &amp; Query1[[#This Row],[Strike]] &amp; " Equity"</f>
        <v>ALV GF 11/16/24 C330 Equity</v>
      </c>
      <c r="K19" s="1" t="str">
        <f ca="1">_xll.BQL(Query1[[#This Row],[Option Ticker]], "px_bid")</f>
        <v>#N/A</v>
      </c>
    </row>
    <row r="20" spans="1:11" x14ac:dyDescent="0.25">
      <c r="A20" t="s">
        <v>24</v>
      </c>
      <c r="B20" t="str">
        <f t="shared" si="0"/>
        <v>BRK/B US Equity</v>
      </c>
      <c r="C20" t="s">
        <v>25</v>
      </c>
      <c r="D20" s="3">
        <v>2.0299999999999999E-2</v>
      </c>
      <c r="E20" s="4">
        <f>_xll.BQL(Query1[[#This Row],[Query]], "px_last")</f>
        <v>462.68</v>
      </c>
      <c r="F20" s="5">
        <f>MROUND(Query1[[#This Row],[Last Price]]*(1+Parameter!$B$1),10)</f>
        <v>510</v>
      </c>
      <c r="G20" s="3">
        <f>_xll.BQL(Query1[[#This Row],[Query]], "volatility(calc_interval=range(-1M, 0D))")</f>
        <v>0.13244488109967187</v>
      </c>
      <c r="H20" s="3" cm="1">
        <f t="array" ref="H20">_xll.BDP(Query1[[#This Row],[Query]],"CALL_IMP_VOL_30D")/100</f>
        <v>0.18392494839539458</v>
      </c>
      <c r="I20" s="3">
        <f>Query1[[#This Row],[Implied Vol]]/Query1[[#This Row],[30D Vol]]</f>
        <v>1.3886905018018869</v>
      </c>
      <c r="J20" t="str">
        <f ca="1">LEFT(B20,FIND(" ",B20,FIND(" ",B20)+1)-1) &amp; " " &amp; TEXT(EDATE(TODAY(),Parameter!$B$2),"MM/TT/JJ") &amp; " C" &amp; Query1[[#This Row],[Strike]] &amp; " Equity"</f>
        <v>BRK/B US 11/16/24 C510 Equity</v>
      </c>
      <c r="K20" s="1" t="str">
        <f ca="1">_xll.BQL(Query1[[#This Row],[Option Ticker]], "px_bid")</f>
        <v>#N/A</v>
      </c>
    </row>
    <row r="21" spans="1:11" x14ac:dyDescent="0.25">
      <c r="A21" t="s">
        <v>60</v>
      </c>
      <c r="B21" t="str">
        <f t="shared" si="0"/>
        <v>FI US Equity</v>
      </c>
      <c r="C21" t="s">
        <v>61</v>
      </c>
      <c r="D21" s="3">
        <v>2.0199999999999999E-2</v>
      </c>
      <c r="E21" s="4">
        <f>_xll.BQL(Query1[[#This Row],[Query]], "px_last")</f>
        <v>194.02</v>
      </c>
      <c r="F21" s="5">
        <f>MROUND(Query1[[#This Row],[Last Price]]*(1+Parameter!$B$1),10)</f>
        <v>210</v>
      </c>
      <c r="G21" s="3">
        <f>_xll.BQL(Query1[[#This Row],[Query]], "volatility(calc_interval=range(-1M, 0D))")</f>
        <v>0.12373418334178968</v>
      </c>
      <c r="H21" s="3" cm="1">
        <f t="array" ref="H21">_xll.BDP(Query1[[#This Row],[Query]],"CALL_IMP_VOL_30D")/100</f>
        <v>0.24681655330794242</v>
      </c>
      <c r="I21" s="3">
        <f>Query1[[#This Row],[Implied Vol]]/Query1[[#This Row],[30D Vol]]</f>
        <v>1.9947321479155324</v>
      </c>
      <c r="J21" t="str">
        <f ca="1">LEFT(B21,FIND(" ",B21,FIND(" ",B21)+1)-1) &amp; " " &amp; TEXT(EDATE(TODAY(),Parameter!$B$2),"MM/TT/JJ") &amp; " C" &amp; Query1[[#This Row],[Strike]] &amp; " Equity"</f>
        <v>FI US 11/16/24 C210 Equity</v>
      </c>
      <c r="K21" s="1" t="str">
        <f ca="1">_xll.BQL(Query1[[#This Row],[Option Ticker]], "px_bid")</f>
        <v>#N/A</v>
      </c>
    </row>
    <row r="22" spans="1:11" x14ac:dyDescent="0.25">
      <c r="A22" t="s">
        <v>72</v>
      </c>
      <c r="B22" t="str">
        <f t="shared" si="0"/>
        <v>CRM US Equity</v>
      </c>
      <c r="C22" t="s">
        <v>73</v>
      </c>
      <c r="D22" s="3">
        <v>0.02</v>
      </c>
      <c r="E22" s="4">
        <f>_xll.BQL(Query1[[#This Row],[Query]], "px_last")</f>
        <v>288.35000000000002</v>
      </c>
      <c r="F22" s="5">
        <f>MROUND(Query1[[#This Row],[Last Price]]*(1+Parameter!$B$1),10)</f>
        <v>320</v>
      </c>
      <c r="G22" s="3">
        <f>_xll.BQL(Query1[[#This Row],[Query]], "volatility(calc_interval=range(-1M, 0D))")</f>
        <v>0.28257546285228169</v>
      </c>
      <c r="H22" s="3" cm="1">
        <f t="array" ref="H22">_xll.BDP(Query1[[#This Row],[Query]],"CALL_IMP_VOL_30D")/100</f>
        <v>0.26054483352219587</v>
      </c>
      <c r="I22" s="3">
        <f>Query1[[#This Row],[Implied Vol]]/Query1[[#This Row],[30D Vol]]</f>
        <v>0.92203629746294535</v>
      </c>
      <c r="J22" t="str">
        <f ca="1">LEFT(B22,FIND(" ",B22,FIND(" ",B22)+1)-1) &amp; " " &amp; TEXT(EDATE(TODAY(),Parameter!$B$2),"MM/TT/JJ") &amp; " C" &amp; Query1[[#This Row],[Strike]] &amp; " Equity"</f>
        <v>CRM US 11/16/24 C320 Equity</v>
      </c>
      <c r="K22" s="1" t="str">
        <f ca="1">_xll.BQL(Query1[[#This Row],[Option Ticker]], "px_bid")</f>
        <v>#N/A</v>
      </c>
    </row>
    <row r="23" spans="1:11" x14ac:dyDescent="0.25">
      <c r="A23" t="s">
        <v>10</v>
      </c>
      <c r="B23" t="str">
        <f t="shared" si="0"/>
        <v>MCO US Equity</v>
      </c>
      <c r="C23" t="s">
        <v>11</v>
      </c>
      <c r="D23" s="3">
        <v>1.9900000000000001E-2</v>
      </c>
      <c r="E23" s="4">
        <f>_xll.BQL(Query1[[#This Row],[Query]], "px_last")</f>
        <v>487.18</v>
      </c>
      <c r="F23" s="5">
        <f>MROUND(Query1[[#This Row],[Last Price]]*(1+Parameter!$B$1),10)</f>
        <v>540</v>
      </c>
      <c r="G23" s="3">
        <f>_xll.BQL(Query1[[#This Row],[Query]], "volatility(calc_interval=range(-1M, 0D))")</f>
        <v>0.19803299697337051</v>
      </c>
      <c r="H23" s="3" cm="1">
        <f t="array" ref="H23">_xll.BDP(Query1[[#This Row],[Query]],"CALL_IMP_VOL_30D")/100</f>
        <v>0.25220795224554049</v>
      </c>
      <c r="I23" s="3">
        <f>Query1[[#This Row],[Implied Vol]]/Query1[[#This Row],[30D Vol]]</f>
        <v>1.2735652951788377</v>
      </c>
      <c r="J23" t="str">
        <f ca="1">LEFT(B23,FIND(" ",B23,FIND(" ",B23)+1)-1) &amp; " " &amp; TEXT(EDATE(TODAY(),Parameter!$B$2),"MM/TT/JJ") &amp; " C" &amp; Query1[[#This Row],[Strike]] &amp; " Equity"</f>
        <v>MCO US 11/16/24 C540 Equity</v>
      </c>
      <c r="K23" s="1" t="str">
        <f ca="1">_xll.BQL(Query1[[#This Row],[Option Ticker]], "px_bid")</f>
        <v>#N/A</v>
      </c>
    </row>
    <row r="24" spans="1:11" x14ac:dyDescent="0.25">
      <c r="A24" t="s">
        <v>14</v>
      </c>
      <c r="B24" t="str">
        <f t="shared" si="0"/>
        <v>WKL NA Equity</v>
      </c>
      <c r="C24" t="s">
        <v>15</v>
      </c>
      <c r="D24" s="3">
        <v>1.9800000000000002E-2</v>
      </c>
      <c r="E24" s="4">
        <f>_xll.BQL(Query1[[#This Row],[Query]], "px_last")</f>
        <v>159.75</v>
      </c>
      <c r="F24" s="5">
        <f>MROUND(Query1[[#This Row],[Last Price]]*(1+Parameter!$B$1),10)</f>
        <v>180</v>
      </c>
      <c r="G24" s="3">
        <f>_xll.BQL(Query1[[#This Row],[Query]], "volatility(calc_interval=range(-1M, 0D))")</f>
        <v>0.17835720814800179</v>
      </c>
      <c r="H24" s="3" cm="1">
        <f t="array" ref="H24">_xll.BDP(Query1[[#This Row],[Query]],"CALL_IMP_VOL_30D")/100</f>
        <v>0.19738753497652781</v>
      </c>
      <c r="I24" s="3">
        <f>Query1[[#This Row],[Implied Vol]]/Query1[[#This Row],[30D Vol]]</f>
        <v>1.1066978286222924</v>
      </c>
      <c r="J24" t="str">
        <f ca="1">LEFT(B24,FIND(" ",B24,FIND(" ",B24)+1)-1) &amp; " " &amp; TEXT(EDATE(TODAY(),Parameter!$B$2),"MM/TT/JJ") &amp; " C" &amp; Query1[[#This Row],[Strike]] &amp; " Equity"</f>
        <v>WKL NA 11/16/24 C180 Equity</v>
      </c>
      <c r="K24" s="1" t="str">
        <f ca="1">_xll.BQL(Query1[[#This Row],[Option Ticker]], "px_bid")</f>
        <v>#N/A</v>
      </c>
    </row>
    <row r="25" spans="1:11" x14ac:dyDescent="0.25">
      <c r="A25" t="s">
        <v>42</v>
      </c>
      <c r="B25" t="str">
        <f t="shared" si="0"/>
        <v>OR FP Equity</v>
      </c>
      <c r="C25" t="s">
        <v>43</v>
      </c>
      <c r="D25" s="3">
        <v>1.9599999999999999E-2</v>
      </c>
      <c r="E25" s="4">
        <f>_xll.BQL(Query1[[#This Row],[Query]], "px_last")</f>
        <v>364.10000610351563</v>
      </c>
      <c r="F25" s="5">
        <f>MROUND(Query1[[#This Row],[Last Price]]*(1+Parameter!$B$1),10)</f>
        <v>400</v>
      </c>
      <c r="G25" s="3">
        <f>_xll.BQL(Query1[[#This Row],[Query]], "volatility(calc_interval=range(-1M, 0D))")</f>
        <v>0.39316011538818224</v>
      </c>
      <c r="H25" s="3" cm="1">
        <f t="array" ref="H25">_xll.BDP(Query1[[#This Row],[Query]],"CALL_IMP_VOL_30D")/100</f>
        <v>0.3090248889700673</v>
      </c>
      <c r="I25" s="3">
        <f>Query1[[#This Row],[Implied Vol]]/Query1[[#This Row],[30D Vol]]</f>
        <v>0.7860026408450792</v>
      </c>
      <c r="J25" t="str">
        <f ca="1">LEFT(B25,FIND(" ",B25,FIND(" ",B25)+1)-1) &amp; " " &amp; TEXT(EDATE(TODAY(),Parameter!$B$2),"MM/TT/JJ") &amp; " C" &amp; Query1[[#This Row],[Strike]] &amp; " Equity"</f>
        <v>OR FP 11/16/24 C400 Equity</v>
      </c>
      <c r="K25" s="1" t="str">
        <f ca="1">_xll.BQL(Query1[[#This Row],[Option Ticker]], "px_bid")</f>
        <v>#N/A</v>
      </c>
    </row>
    <row r="26" spans="1:11" x14ac:dyDescent="0.25">
      <c r="A26" t="s">
        <v>18</v>
      </c>
      <c r="B26" t="str">
        <f t="shared" si="0"/>
        <v>RMS FP Equity</v>
      </c>
      <c r="C26" t="s">
        <v>19</v>
      </c>
      <c r="D26" s="3">
        <v>1.9599999999999999E-2</v>
      </c>
      <c r="E26" s="4">
        <f>_xll.BQL(Query1[[#This Row],[Query]], "px_last")</f>
        <v>2035</v>
      </c>
      <c r="F26" s="5">
        <f>MROUND(Query1[[#This Row],[Last Price]]*(1+Parameter!$B$1),10)</f>
        <v>2240</v>
      </c>
      <c r="G26" s="3">
        <f>_xll.BQL(Query1[[#This Row],[Query]], "volatility(calc_interval=range(-1M, 0D))")</f>
        <v>0.42670225859057564</v>
      </c>
      <c r="H26" s="3" cm="1">
        <f t="array" ref="H26">_xll.BDP(Query1[[#This Row],[Query]],"CALL_IMP_VOL_30D")/100</f>
        <v>0.31338124214246182</v>
      </c>
      <c r="I26" s="3">
        <f>Query1[[#This Row],[Implied Vol]]/Query1[[#This Row],[30D Vol]]</f>
        <v>0.73442602150169012</v>
      </c>
      <c r="J26" t="str">
        <f ca="1">LEFT(B26,FIND(" ",B26,FIND(" ",B26)+1)-1) &amp; " " &amp; TEXT(EDATE(TODAY(),Parameter!$B$2),"MM/TT/JJ") &amp; " C" &amp; Query1[[#This Row],[Strike]] &amp; " Equity"</f>
        <v>RMS FP 11/16/24 C2240 Equity</v>
      </c>
      <c r="K26" s="1" t="str">
        <f ca="1">_xll.BQL(Query1[[#This Row],[Option Ticker]], "px_bid")</f>
        <v>#N/A</v>
      </c>
    </row>
    <row r="27" spans="1:11" x14ac:dyDescent="0.25">
      <c r="A27" t="s">
        <v>62</v>
      </c>
      <c r="B27" t="str">
        <f t="shared" si="0"/>
        <v>MA US Equity</v>
      </c>
      <c r="C27" t="s">
        <v>63</v>
      </c>
      <c r="D27" s="3">
        <v>1.9099999999999999E-2</v>
      </c>
      <c r="E27" s="4">
        <f>_xll.BQL(Query1[[#This Row],[Query]], "px_last")</f>
        <v>507.23</v>
      </c>
      <c r="F27" s="5">
        <f>MROUND(Query1[[#This Row],[Last Price]]*(1+Parameter!$B$1),10)</f>
        <v>560</v>
      </c>
      <c r="G27" s="3">
        <f>_xll.BQL(Query1[[#This Row],[Query]], "volatility(calc_interval=range(-1M, 0D))")</f>
        <v>0.12742285067239706</v>
      </c>
      <c r="H27" s="3" cm="1">
        <f t="array" ref="H27">_xll.BDP(Query1[[#This Row],[Query]],"CALL_IMP_VOL_30D")/100</f>
        <v>0.22561118861550281</v>
      </c>
      <c r="I27" s="3">
        <f>Query1[[#This Row],[Implied Vol]]/Query1[[#This Row],[30D Vol]]</f>
        <v>1.7705708781821796</v>
      </c>
      <c r="J27" t="str">
        <f ca="1">LEFT(B27,FIND(" ",B27,FIND(" ",B27)+1)-1) &amp; " " &amp; TEXT(EDATE(TODAY(),Parameter!$B$2),"MM/TT/JJ") &amp; " C" &amp; Query1[[#This Row],[Strike]] &amp; " Equity"</f>
        <v>MA US 11/16/24 C560 Equity</v>
      </c>
      <c r="K27" s="1" t="str">
        <f ca="1">_xll.BQL(Query1[[#This Row],[Option Ticker]], "px_bid")</f>
        <v>#N/A</v>
      </c>
    </row>
    <row r="28" spans="1:11" x14ac:dyDescent="0.25">
      <c r="A28" t="s">
        <v>30</v>
      </c>
      <c r="B28" t="str">
        <f t="shared" si="0"/>
        <v>ATCOA SS Equity</v>
      </c>
      <c r="C28" t="s">
        <v>31</v>
      </c>
      <c r="D28" s="3">
        <v>1.89E-2</v>
      </c>
      <c r="E28" s="4">
        <f>_xll.BQL(Query1[[#This Row],[Query]], "px_last")</f>
        <v>184.55000305175781</v>
      </c>
      <c r="F28" s="5">
        <f>MROUND(Query1[[#This Row],[Last Price]]*(1+Parameter!$B$1),10)</f>
        <v>200</v>
      </c>
      <c r="G28" s="3">
        <f>_xll.BQL(Query1[[#This Row],[Query]], "volatility(calc_interval=range(-1M, 0D))")</f>
        <v>0.28233700769416503</v>
      </c>
      <c r="H28" s="3" cm="1">
        <f t="array" ref="H28">_xll.BDP(Query1[[#This Row],[Query]],"CALL_IMP_VOL_30D")/100</f>
        <v>0.36163882281714521</v>
      </c>
      <c r="I28" s="3">
        <f>Query1[[#This Row],[Implied Vol]]/Query1[[#This Row],[30D Vol]]</f>
        <v>1.2808764453892705</v>
      </c>
      <c r="J28" t="str">
        <f ca="1">LEFT(B28,FIND(" ",B28,FIND(" ",B28)+1)-1) &amp; " " &amp; TEXT(EDATE(TODAY(),Parameter!$B$2),"MM/TT/JJ") &amp; " C" &amp; Query1[[#This Row],[Strike]] &amp; " Equity"</f>
        <v>ATCOA SS 11/16/24 C200 Equity</v>
      </c>
      <c r="K28" s="1" t="str">
        <f ca="1">_xll.BQL(Query1[[#This Row],[Option Ticker]], "px_bid")</f>
        <v>#N/A</v>
      </c>
    </row>
    <row r="29" spans="1:11" x14ac:dyDescent="0.25">
      <c r="A29" t="s">
        <v>4</v>
      </c>
      <c r="B29" t="str">
        <f t="shared" si="0"/>
        <v>IBE SQ Equity</v>
      </c>
      <c r="C29" t="s">
        <v>5</v>
      </c>
      <c r="D29" s="3">
        <v>1.8700000000000001E-2</v>
      </c>
      <c r="E29" s="4">
        <f>_xll.BQL(Query1[[#This Row],[Query]], "px_last")</f>
        <v>14.034999847412109</v>
      </c>
      <c r="F29" s="5">
        <f>MROUND(Query1[[#This Row],[Last Price]]*(1+Parameter!$B$1),10)</f>
        <v>20</v>
      </c>
      <c r="G29" s="3">
        <f>_xll.BQL(Query1[[#This Row],[Query]], "volatility(calc_interval=range(-1M, 0D))")</f>
        <v>0.17829202470080593</v>
      </c>
      <c r="H29" s="3" cm="1">
        <f t="array" ref="H29">_xll.BDP(Query1[[#This Row],[Query]],"CALL_IMP_VOL_30D")/100</f>
        <v>0.1856812773619515</v>
      </c>
      <c r="I29" s="3">
        <f>Query1[[#This Row],[Implied Vol]]/Query1[[#This Row],[30D Vol]]</f>
        <v>1.0414446617763502</v>
      </c>
      <c r="J29" t="str">
        <f ca="1">LEFT(B29,FIND(" ",B29,FIND(" ",B29)+1)-1) &amp; " " &amp; TEXT(EDATE(TODAY(),Parameter!$B$2),"MM/TT/JJ") &amp; " C" &amp; Query1[[#This Row],[Strike]] &amp; " Equity"</f>
        <v>IBE SQ 11/16/24 C20 Equity</v>
      </c>
      <c r="K29" s="1" t="str">
        <f ca="1">_xll.BQL(Query1[[#This Row],[Option Ticker]], "px_bid")</f>
        <v>#N/A</v>
      </c>
    </row>
    <row r="30" spans="1:11" x14ac:dyDescent="0.25">
      <c r="A30" t="s">
        <v>44</v>
      </c>
      <c r="B30" t="str">
        <f t="shared" si="0"/>
        <v>ABBV US Equity</v>
      </c>
      <c r="C30" t="s">
        <v>45</v>
      </c>
      <c r="D30" s="3">
        <v>1.8599999999999998E-2</v>
      </c>
      <c r="E30" s="4">
        <f>_xll.BQL(Query1[[#This Row],[Query]], "px_last")</f>
        <v>191.86</v>
      </c>
      <c r="F30" s="5">
        <f>MROUND(Query1[[#This Row],[Last Price]]*(1+Parameter!$B$1),10)</f>
        <v>210</v>
      </c>
      <c r="G30" s="3">
        <f>_xll.BQL(Query1[[#This Row],[Query]], "volatility(calc_interval=range(-1M, 0D))")</f>
        <v>0.11806739271113369</v>
      </c>
      <c r="H30" s="3" cm="1">
        <f t="array" ref="H30">_xll.BDP(Query1[[#This Row],[Query]],"CALL_IMP_VOL_30D")/100</f>
        <v>0.28603346945851221</v>
      </c>
      <c r="I30" s="3">
        <f>Query1[[#This Row],[Implied Vol]]/Query1[[#This Row],[30D Vol]]</f>
        <v>2.4226288299456908</v>
      </c>
      <c r="J30" t="str">
        <f ca="1">LEFT(B30,FIND(" ",B30,FIND(" ",B30)+1)-1) &amp; " " &amp; TEXT(EDATE(TODAY(),Parameter!$B$2),"MM/TT/JJ") &amp; " C" &amp; Query1[[#This Row],[Strike]] &amp; " Equity"</f>
        <v>ABBV US 11/16/24 C210 Equity</v>
      </c>
      <c r="K30" s="1" t="str">
        <f ca="1">_xll.BQL(Query1[[#This Row],[Option Ticker]], "px_bid")</f>
        <v>#N/A</v>
      </c>
    </row>
    <row r="31" spans="1:11" x14ac:dyDescent="0.25">
      <c r="A31" t="s">
        <v>84</v>
      </c>
      <c r="B31" t="str">
        <f t="shared" si="0"/>
        <v>AZN LN Equity</v>
      </c>
      <c r="C31" t="s">
        <v>85</v>
      </c>
      <c r="D31" s="3">
        <v>1.8200000000000001E-2</v>
      </c>
      <c r="E31" s="4">
        <f>_xll.BQL(Query1[[#This Row],[Query]], "px_last")</f>
        <v>12018</v>
      </c>
      <c r="F31" s="5">
        <f>MROUND(Query1[[#This Row],[Last Price]]*(1+Parameter!$B$1),10)</f>
        <v>13220</v>
      </c>
      <c r="G31" s="3">
        <f>_xll.BQL(Query1[[#This Row],[Query]], "volatility(calc_interval=range(-1M, 0D))")</f>
        <v>0.16605691650937573</v>
      </c>
      <c r="H31" s="3" cm="1">
        <f t="array" ref="H31">_xll.BDP(Query1[[#This Row],[Query]],"CALL_IMP_VOL_30D")/100</f>
        <v>0.27947435604589582</v>
      </c>
      <c r="I31" s="3">
        <f>Query1[[#This Row],[Implied Vol]]/Query1[[#This Row],[30D Vol]]</f>
        <v>1.6830034058239087</v>
      </c>
      <c r="J31" t="str">
        <f ca="1">LEFT(B31,FIND(" ",B31,FIND(" ",B31)+1)-1) &amp; " " &amp; TEXT(EDATE(TODAY(),Parameter!$B$2),"MM/TT/JJ") &amp; " C" &amp; Query1[[#This Row],[Strike]] &amp; " Equity"</f>
        <v>AZN LN 11/16/24 C13220 Equity</v>
      </c>
      <c r="K31" s="1" t="str">
        <f ca="1">_xll.BQL(Query1[[#This Row],[Option Ticker]], "px_bid")</f>
        <v>#N/A</v>
      </c>
    </row>
    <row r="32" spans="1:11" x14ac:dyDescent="0.25">
      <c r="A32" t="s">
        <v>98</v>
      </c>
      <c r="B32" t="str">
        <f t="shared" si="0"/>
        <v>CBOE US Equity</v>
      </c>
      <c r="C32" t="s">
        <v>99</v>
      </c>
      <c r="D32" s="3">
        <v>1.7999999999999999E-2</v>
      </c>
      <c r="E32" s="4">
        <f>_xll.BQL(Query1[[#This Row],[Query]], "px_last")</f>
        <v>210.5</v>
      </c>
      <c r="F32" s="5">
        <f>MROUND(Query1[[#This Row],[Last Price]]*(1+Parameter!$B$1),10)</f>
        <v>230</v>
      </c>
      <c r="G32" s="3">
        <f>_xll.BQL(Query1[[#This Row],[Query]], "volatility(calc_interval=range(-1M, 0D))")</f>
        <v>0.20123854122740423</v>
      </c>
      <c r="H32" s="3" cm="1">
        <f t="array" ref="H32">_xll.BDP(Query1[[#This Row],[Query]],"CALL_IMP_VOL_30D")/100</f>
        <v>0.22955756205392086</v>
      </c>
      <c r="I32" s="3">
        <f>Query1[[#This Row],[Implied Vol]]/Query1[[#This Row],[30D Vol]]</f>
        <v>1.1407236439590143</v>
      </c>
      <c r="J32" t="str">
        <f ca="1">LEFT(B32,FIND(" ",B32,FIND(" ",B32)+1)-1) &amp; " " &amp; TEXT(EDATE(TODAY(),Parameter!$B$2),"MM/TT/JJ") &amp; " C" &amp; Query1[[#This Row],[Strike]] &amp; " Equity"</f>
        <v>CBOE US 11/16/24 C230 Equity</v>
      </c>
      <c r="K32" s="1" t="str">
        <f ca="1">_xll.BQL(Query1[[#This Row],[Option Ticker]], "px_bid")</f>
        <v>#N/A</v>
      </c>
    </row>
    <row r="33" spans="1:11" x14ac:dyDescent="0.25">
      <c r="A33" t="s">
        <v>46</v>
      </c>
      <c r="B33" t="str">
        <f t="shared" si="0"/>
        <v>LSEG LN Equity</v>
      </c>
      <c r="C33" t="s">
        <v>47</v>
      </c>
      <c r="D33" s="3">
        <v>1.78E-2</v>
      </c>
      <c r="E33" s="4">
        <f>_xll.BQL(Query1[[#This Row],[Query]], "px_last")</f>
        <v>10300</v>
      </c>
      <c r="F33" s="5">
        <f>MROUND(Query1[[#This Row],[Last Price]]*(1+Parameter!$B$1),10)</f>
        <v>11330</v>
      </c>
      <c r="G33" s="3">
        <f>_xll.BQL(Query1[[#This Row],[Query]], "volatility(calc_interval=range(-1M, 0D))")</f>
        <v>0.11991706041773535</v>
      </c>
      <c r="H33" s="3" cm="1">
        <f t="array" ref="H33">_xll.BDP(Query1[[#This Row],[Query]],"CALL_IMP_VOL_30D")/100</f>
        <v>0.15281323482481726</v>
      </c>
      <c r="I33" s="3">
        <f>Query1[[#This Row],[Implied Vol]]/Query1[[#This Row],[30D Vol]]</f>
        <v>1.2743243896447003</v>
      </c>
      <c r="J33" t="str">
        <f ca="1">LEFT(B33,FIND(" ",B33,FIND(" ",B33)+1)-1) &amp; " " &amp; TEXT(EDATE(TODAY(),Parameter!$B$2),"MM/TT/JJ") &amp; " C" &amp; Query1[[#This Row],[Strike]] &amp; " Equity"</f>
        <v>LSEG LN 11/16/24 C11330 Equity</v>
      </c>
      <c r="K33" s="1" t="str">
        <f ca="1">_xll.BQL(Query1[[#This Row],[Option Ticker]], "px_bid")</f>
        <v>#N/A</v>
      </c>
    </row>
    <row r="34" spans="1:11" x14ac:dyDescent="0.25">
      <c r="A34" t="s">
        <v>78</v>
      </c>
      <c r="B34" t="str">
        <f t="shared" ref="B34:B52" si="1">IF(MID(A34, FIND(" ", A34) + 1, 1) = "U", LEFT(A34, FIND(" ", A34)) &amp; "US" &amp; MID(A34, FIND(" ", A34, FIND(" ", A34) + 1), LEN(A34)), A34)</f>
        <v>REGN US Equity</v>
      </c>
      <c r="C34" t="s">
        <v>79</v>
      </c>
      <c r="D34" s="3">
        <v>1.77E-2</v>
      </c>
      <c r="E34" s="4">
        <f>_xll.BQL(Query1[[#This Row],[Query]], "px_last")</f>
        <v>1016.53</v>
      </c>
      <c r="F34" s="5">
        <f>MROUND(Query1[[#This Row],[Last Price]]*(1+Parameter!$B$1),10)</f>
        <v>1120</v>
      </c>
      <c r="G34" s="3">
        <f>_xll.BQL(Query1[[#This Row],[Query]], "volatility(calc_interval=range(-1M, 0D))")</f>
        <v>0.25788151643978729</v>
      </c>
      <c r="H34" s="3" cm="1">
        <f t="array" ref="H34">_xll.BDP(Query1[[#This Row],[Query]],"CALL_IMP_VOL_30D")/100</f>
        <v>0.32944939109926347</v>
      </c>
      <c r="I34" s="3">
        <f>Query1[[#This Row],[Implied Vol]]/Query1[[#This Row],[30D Vol]]</f>
        <v>1.2775223119807679</v>
      </c>
      <c r="J34" t="str">
        <f ca="1">LEFT(B34,FIND(" ",B34,FIND(" ",B34)+1)-1) &amp; " " &amp; TEXT(EDATE(TODAY(),Parameter!$B$2),"MM/TT/JJ") &amp; " C" &amp; Query1[[#This Row],[Strike]] &amp; " Equity"</f>
        <v>REGN US 11/16/24 C1120 Equity</v>
      </c>
      <c r="K34" s="1" t="str">
        <f ca="1">_xll.BQL(Query1[[#This Row],[Option Ticker]], "px_bid")</f>
        <v>#N/A</v>
      </c>
    </row>
    <row r="35" spans="1:11" x14ac:dyDescent="0.25">
      <c r="A35" t="s">
        <v>26</v>
      </c>
      <c r="B35" t="str">
        <f t="shared" si="1"/>
        <v>PG US Equity</v>
      </c>
      <c r="C35" t="s">
        <v>27</v>
      </c>
      <c r="D35" s="3">
        <v>1.7500000000000002E-2</v>
      </c>
      <c r="E35" s="4">
        <f>_xll.BQL(Query1[[#This Row],[Query]], "px_last")</f>
        <v>173.57</v>
      </c>
      <c r="F35" s="5">
        <f>MROUND(Query1[[#This Row],[Last Price]]*(1+Parameter!$B$1),10)</f>
        <v>190</v>
      </c>
      <c r="G35" s="3">
        <f>_xll.BQL(Query1[[#This Row],[Query]], "volatility(calc_interval=range(-1M, 0D))")</f>
        <v>0.13033901912876089</v>
      </c>
      <c r="H35" s="3" cm="1">
        <f t="array" ref="H35">_xll.BDP(Query1[[#This Row],[Query]],"CALL_IMP_VOL_30D")/100</f>
        <v>0.18439790492282543</v>
      </c>
      <c r="I35" s="3">
        <f>Query1[[#This Row],[Implied Vol]]/Query1[[#This Row],[30D Vol]]</f>
        <v>1.4147559660600191</v>
      </c>
      <c r="J35" t="str">
        <f ca="1">LEFT(B35,FIND(" ",B35,FIND(" ",B35)+1)-1) &amp; " " &amp; TEXT(EDATE(TODAY(),Parameter!$B$2),"MM/TT/JJ") &amp; " C" &amp; Query1[[#This Row],[Strike]] &amp; " Equity"</f>
        <v>PG US 11/16/24 C190 Equity</v>
      </c>
      <c r="K35" s="1" t="str">
        <f ca="1">_xll.BQL(Query1[[#This Row],[Option Ticker]], "px_bid")</f>
        <v>#N/A</v>
      </c>
    </row>
    <row r="36" spans="1:11" x14ac:dyDescent="0.25">
      <c r="A36" t="s">
        <v>52</v>
      </c>
      <c r="B36" t="str">
        <f t="shared" si="1"/>
        <v>AZO US Equity</v>
      </c>
      <c r="C36" t="s">
        <v>53</v>
      </c>
      <c r="D36" s="3">
        <v>1.7100000000000001E-2</v>
      </c>
      <c r="E36" s="4">
        <f>_xll.BQL(Query1[[#This Row],[Query]], "px_last")</f>
        <v>3100</v>
      </c>
      <c r="F36" s="5">
        <f>MROUND(Query1[[#This Row],[Last Price]]*(1+Parameter!$B$1),10)</f>
        <v>3410</v>
      </c>
      <c r="G36" s="3">
        <f>_xll.BQL(Query1[[#This Row],[Query]], "volatility(calc_interval=range(-1M, 0D))")</f>
        <v>0.21579790050939268</v>
      </c>
      <c r="H36" s="3" cm="1">
        <f t="array" ref="H36">_xll.BDP(Query1[[#This Row],[Query]],"CALL_IMP_VOL_30D")/100</f>
        <v>0.2328853980254052</v>
      </c>
      <c r="I36" s="3">
        <f>Query1[[#This Row],[Implied Vol]]/Query1[[#This Row],[30D Vol]]</f>
        <v>1.0791828719170915</v>
      </c>
      <c r="J36" t="str">
        <f ca="1">LEFT(B36,FIND(" ",B36,FIND(" ",B36)+1)-1) &amp; " " &amp; TEXT(EDATE(TODAY(),Parameter!$B$2),"MM/TT/JJ") &amp; " C" &amp; Query1[[#This Row],[Strike]] &amp; " Equity"</f>
        <v>AZO US 11/16/24 C3410 Equity</v>
      </c>
      <c r="K36" s="1" t="str">
        <f ca="1">_xll.BQL(Query1[[#This Row],[Option Ticker]], "px_bid")</f>
        <v>#N/A</v>
      </c>
    </row>
    <row r="37" spans="1:11" x14ac:dyDescent="0.25">
      <c r="A37" t="s">
        <v>50</v>
      </c>
      <c r="B37" t="str">
        <f t="shared" si="1"/>
        <v>PNDORA DC Equity</v>
      </c>
      <c r="C37" t="s">
        <v>51</v>
      </c>
      <c r="D37" s="3">
        <v>1.66E-2</v>
      </c>
      <c r="E37" s="4">
        <f>_xll.BQL(Query1[[#This Row],[Query]], "px_last")</f>
        <v>1059.5</v>
      </c>
      <c r="F37" s="5">
        <f>MROUND(Query1[[#This Row],[Last Price]]*(1+Parameter!$B$1),10)</f>
        <v>1170</v>
      </c>
      <c r="G37" s="3">
        <f>_xll.BQL(Query1[[#This Row],[Query]], "volatility(calc_interval=range(-1M, 0D))")</f>
        <v>0.25058739603583358</v>
      </c>
      <c r="H37" s="3" cm="1">
        <f t="array" ref="H37">_xll.BDP(Query1[[#This Row],[Query]],"CALL_IMP_VOL_30D")/100</f>
        <v>0.31287611716677244</v>
      </c>
      <c r="I37" s="3">
        <f>Query1[[#This Row],[Implied Vol]]/Query1[[#This Row],[30D Vol]]</f>
        <v>1.2485708464045482</v>
      </c>
      <c r="J37" t="str">
        <f ca="1">LEFT(B37,FIND(" ",B37,FIND(" ",B37)+1)-1) &amp; " " &amp; TEXT(EDATE(TODAY(),Parameter!$B$2),"MM/TT/JJ") &amp; " C" &amp; Query1[[#This Row],[Strike]] &amp; " Equity"</f>
        <v>PNDORA DC 11/16/24 C1170 Equity</v>
      </c>
      <c r="K37" s="1" t="str">
        <f ca="1">_xll.BQL(Query1[[#This Row],[Option Ticker]], "px_bid")</f>
        <v>#N/A</v>
      </c>
    </row>
    <row r="38" spans="1:11" x14ac:dyDescent="0.25">
      <c r="A38" t="s">
        <v>80</v>
      </c>
      <c r="B38" t="str">
        <f t="shared" si="1"/>
        <v>IHG LN Equity</v>
      </c>
      <c r="C38" t="s">
        <v>81</v>
      </c>
      <c r="D38" s="3">
        <v>1.6500000000000001E-2</v>
      </c>
      <c r="E38" s="4">
        <f>_xll.BQL(Query1[[#This Row],[Query]], "px_last")</f>
        <v>8526</v>
      </c>
      <c r="F38" s="5">
        <f>MROUND(Query1[[#This Row],[Last Price]]*(1+Parameter!$B$1),10)</f>
        <v>9380</v>
      </c>
      <c r="G38" s="3">
        <f>_xll.BQL(Query1[[#This Row],[Query]], "volatility(calc_interval=range(-1M, 0D))")</f>
        <v>0.1633467507881331</v>
      </c>
      <c r="H38" s="3" cm="1">
        <f t="array" ref="H38">_xll.BDP(Query1[[#This Row],[Query]],"CALL_IMP_VOL_30D")/100</f>
        <v>0.24511340978403923</v>
      </c>
      <c r="I38" s="3">
        <f>Query1[[#This Row],[Implied Vol]]/Query1[[#This Row],[30D Vol]]</f>
        <v>1.5005710771802285</v>
      </c>
      <c r="J38" t="str">
        <f ca="1">LEFT(B38,FIND(" ",B38,FIND(" ",B38)+1)-1) &amp; " " &amp; TEXT(EDATE(TODAY(),Parameter!$B$2),"MM/TT/JJ") &amp; " C" &amp; Query1[[#This Row],[Strike]] &amp; " Equity"</f>
        <v>IHG LN 11/16/24 C9380 Equity</v>
      </c>
      <c r="K38" s="1" t="str">
        <f ca="1">_xll.BQL(Query1[[#This Row],[Option Ticker]], "px_bid")</f>
        <v>#N/A</v>
      </c>
    </row>
    <row r="39" spans="1:11" x14ac:dyDescent="0.25">
      <c r="A39" t="s">
        <v>96</v>
      </c>
      <c r="B39" t="str">
        <f t="shared" si="1"/>
        <v>IDXX US Equity</v>
      </c>
      <c r="C39" t="s">
        <v>97</v>
      </c>
      <c r="D39" s="3">
        <v>1.61E-2</v>
      </c>
      <c r="E39" s="4">
        <f>_xll.BQL(Query1[[#This Row],[Query]], "px_last")</f>
        <v>473.92</v>
      </c>
      <c r="F39" s="5">
        <f>MROUND(Query1[[#This Row],[Last Price]]*(1+Parameter!$B$1),10)</f>
        <v>520</v>
      </c>
      <c r="G39" s="3">
        <f>_xll.BQL(Query1[[#This Row],[Query]], "volatility(calc_interval=range(-1M, 0D))")</f>
        <v>0.17699458611098468</v>
      </c>
      <c r="H39" s="3" cm="1">
        <f t="array" ref="H39">_xll.BDP(Query1[[#This Row],[Query]],"CALL_IMP_VOL_30D")/100</f>
        <v>0.35621695835871192</v>
      </c>
      <c r="I39" s="3">
        <f>Query1[[#This Row],[Implied Vol]]/Query1[[#This Row],[30D Vol]]</f>
        <v>2.0125867473446086</v>
      </c>
      <c r="J39" t="str">
        <f ca="1">LEFT(B39,FIND(" ",B39,FIND(" ",B39)+1)-1) &amp; " " &amp; TEXT(EDATE(TODAY(),Parameter!$B$2),"MM/TT/JJ") &amp; " C" &amp; Query1[[#This Row],[Strike]] &amp; " Equity"</f>
        <v>IDXX US 11/16/24 C520 Equity</v>
      </c>
      <c r="K39" s="1" t="str">
        <f ca="1">_xll.BQL(Query1[[#This Row],[Option Ticker]], "px_bid")</f>
        <v>#N/A</v>
      </c>
    </row>
    <row r="40" spans="1:11" x14ac:dyDescent="0.25">
      <c r="A40" t="s">
        <v>94</v>
      </c>
      <c r="B40" t="str">
        <f t="shared" si="1"/>
        <v>LLY US Equity</v>
      </c>
      <c r="C40" t="s">
        <v>95</v>
      </c>
      <c r="D40" s="3">
        <v>1.5900000000000001E-2</v>
      </c>
      <c r="E40" s="4">
        <f>_xll.BQL(Query1[[#This Row],[Query]], "px_last")</f>
        <v>913.32</v>
      </c>
      <c r="F40" s="5">
        <f>MROUND(Query1[[#This Row],[Last Price]]*(1+Parameter!$B$1),10)</f>
        <v>1000</v>
      </c>
      <c r="G40" s="3">
        <f>_xll.BQL(Query1[[#This Row],[Query]], "volatility(calc_interval=range(-1M, 0D))")</f>
        <v>0.21561034274338139</v>
      </c>
      <c r="H40" s="3" cm="1">
        <f t="array" ref="H40">_xll.BDP(Query1[[#This Row],[Query]],"CALL_IMP_VOL_30D")/100</f>
        <v>0.37530438829270385</v>
      </c>
      <c r="I40" s="3">
        <f>Query1[[#This Row],[Implied Vol]]/Query1[[#This Row],[30D Vol]]</f>
        <v>1.7406604132130605</v>
      </c>
      <c r="J40" t="str">
        <f ca="1">LEFT(B40,FIND(" ",B40,FIND(" ",B40)+1)-1) &amp; " " &amp; TEXT(EDATE(TODAY(),Parameter!$B$2),"MM/TT/JJ") &amp; " C" &amp; Query1[[#This Row],[Strike]] &amp; " Equity"</f>
        <v>LLY US 11/16/24 C1000 Equity</v>
      </c>
      <c r="K40" s="1" t="str">
        <f ca="1">_xll.BQL(Query1[[#This Row],[Option Ticker]], "px_bid")</f>
        <v>#N/A</v>
      </c>
    </row>
    <row r="41" spans="1:11" x14ac:dyDescent="0.25">
      <c r="A41" t="s">
        <v>16</v>
      </c>
      <c r="B41" t="str">
        <f t="shared" si="1"/>
        <v>NOVOB DC Equity</v>
      </c>
      <c r="C41" t="s">
        <v>17</v>
      </c>
      <c r="D41" s="3">
        <v>1.54E-2</v>
      </c>
      <c r="E41" s="4">
        <f>_xll.BQL(Query1[[#This Row],[Query]], "px_last")</f>
        <v>805.70001220703125</v>
      </c>
      <c r="F41" s="5">
        <f>MROUND(Query1[[#This Row],[Last Price]]*(1+Parameter!$B$1),10)</f>
        <v>890</v>
      </c>
      <c r="G41" s="3">
        <f>_xll.BQL(Query1[[#This Row],[Query]], "volatility(calc_interval=range(-1M, 0D))")</f>
        <v>0.3334728656029437</v>
      </c>
      <c r="H41" s="3" cm="1">
        <f t="array" ref="H41">_xll.BDP(Query1[[#This Row],[Query]],"CALL_IMP_VOL_30D")/100</f>
        <v>0.40049737767484961</v>
      </c>
      <c r="I41" s="3">
        <f>Query1[[#This Row],[Implied Vol]]/Query1[[#This Row],[30D Vol]]</f>
        <v>1.2009894026931416</v>
      </c>
      <c r="J41" t="str">
        <f ca="1">LEFT(B41,FIND(" ",B41,FIND(" ",B41)+1)-1) &amp; " " &amp; TEXT(EDATE(TODAY(),Parameter!$B$2),"MM/TT/JJ") &amp; " C" &amp; Query1[[#This Row],[Strike]] &amp; " Equity"</f>
        <v>NOVOB DC 11/16/24 C890 Equity</v>
      </c>
      <c r="K41" s="1" t="str">
        <f ca="1">_xll.BQL(Query1[[#This Row],[Option Ticker]], "px_bid")</f>
        <v>#N/A</v>
      </c>
    </row>
    <row r="42" spans="1:11" x14ac:dyDescent="0.25">
      <c r="A42" t="s">
        <v>86</v>
      </c>
      <c r="B42" t="str">
        <f t="shared" si="1"/>
        <v>KPN NA Equity</v>
      </c>
      <c r="C42" t="s">
        <v>87</v>
      </c>
      <c r="D42" s="3">
        <v>1.54E-2</v>
      </c>
      <c r="E42" s="4">
        <f>_xll.BQL(Query1[[#This Row],[Query]], "px_last")</f>
        <v>3.7579998970031738</v>
      </c>
      <c r="F42" s="5">
        <f>MROUND(Query1[[#This Row],[Last Price]]*(1+Parameter!$B$1),10)</f>
        <v>0</v>
      </c>
      <c r="G42" s="3">
        <f>_xll.BQL(Query1[[#This Row],[Query]], "volatility(calc_interval=range(-1M, 0D))")</f>
        <v>0.11472286081468172</v>
      </c>
      <c r="H42" s="3" cm="1">
        <f t="array" ref="H42">_xll.BDP(Query1[[#This Row],[Query]],"CALL_IMP_VOL_30D")/100</f>
        <v>0.13536166907006975</v>
      </c>
      <c r="I42" s="3">
        <f>Query1[[#This Row],[Implied Vol]]/Query1[[#This Row],[30D Vol]]</f>
        <v>1.1799014434335546</v>
      </c>
      <c r="J42" t="str">
        <f ca="1">LEFT(B42,FIND(" ",B42,FIND(" ",B42)+1)-1) &amp; " " &amp; TEXT(EDATE(TODAY(),Parameter!$B$2),"MM/TT/JJ") &amp; " C" &amp; Query1[[#This Row],[Strike]] &amp; " Equity"</f>
        <v>KPN NA 11/16/24 C0 Equity</v>
      </c>
      <c r="K42" s="1" t="str">
        <f ca="1">_xll.BQL(Query1[[#This Row],[Option Ticker]], "px_bid")</f>
        <v>#N/A</v>
      </c>
    </row>
    <row r="43" spans="1:11" x14ac:dyDescent="0.25">
      <c r="A43" t="s">
        <v>74</v>
      </c>
      <c r="B43" t="str">
        <f t="shared" si="1"/>
        <v>NFLX US Equity</v>
      </c>
      <c r="C43" t="s">
        <v>75</v>
      </c>
      <c r="D43" s="3">
        <v>1.52E-2</v>
      </c>
      <c r="E43" s="4">
        <f>_xll.BQL(Query1[[#This Row],[Query]], "px_last")</f>
        <v>705.98</v>
      </c>
      <c r="F43" s="5">
        <f>MROUND(Query1[[#This Row],[Last Price]]*(1+Parameter!$B$1),10)</f>
        <v>780</v>
      </c>
      <c r="G43" s="3">
        <f>_xll.BQL(Query1[[#This Row],[Query]], "volatility(calc_interval=range(-1M, 0D))")</f>
        <v>0.23377617325770314</v>
      </c>
      <c r="H43" s="3" cm="1">
        <f t="array" ref="H43">_xll.BDP(Query1[[#This Row],[Query]],"CALL_IMP_VOL_30D")/100</f>
        <v>0.42361158887249234</v>
      </c>
      <c r="I43" s="3">
        <f>Query1[[#This Row],[Implied Vol]]/Query1[[#This Row],[30D Vol]]</f>
        <v>1.8120391953097981</v>
      </c>
      <c r="J43" t="str">
        <f ca="1">LEFT(B43,FIND(" ",B43,FIND(" ",B43)+1)-1) &amp; " " &amp; TEXT(EDATE(TODAY(),Parameter!$B$2),"MM/TT/JJ") &amp; " C" &amp; Query1[[#This Row],[Strike]] &amp; " Equity"</f>
        <v>NFLX US 11/16/24 C780 Equity</v>
      </c>
      <c r="K43" s="1" t="str">
        <f ca="1">_xll.BQL(Query1[[#This Row],[Option Ticker]], "px_bid")</f>
        <v>#N/A</v>
      </c>
    </row>
    <row r="44" spans="1:11" x14ac:dyDescent="0.25">
      <c r="A44" t="s">
        <v>48</v>
      </c>
      <c r="B44" t="str">
        <f t="shared" si="1"/>
        <v>UCG IM Equity</v>
      </c>
      <c r="C44" t="s">
        <v>49</v>
      </c>
      <c r="D44" s="3">
        <v>1.5100000000000001E-2</v>
      </c>
      <c r="E44" s="4">
        <f>_xll.BQL(Query1[[#This Row],[Query]], "px_last")</f>
        <v>40.375</v>
      </c>
      <c r="F44" s="5">
        <f>MROUND(Query1[[#This Row],[Last Price]]*(1+Parameter!$B$1),10)</f>
        <v>40</v>
      </c>
      <c r="G44" s="3">
        <f>_xll.BQL(Query1[[#This Row],[Query]], "volatility(calc_interval=range(-1M, 0D))")</f>
        <v>0.27917848379379395</v>
      </c>
      <c r="H44" s="3" cm="1">
        <f t="array" ref="H44">_xll.BDP(Query1[[#This Row],[Query]],"CALL_IMP_VOL_30D")/100</f>
        <v>0.32151996753527107</v>
      </c>
      <c r="I44" s="3">
        <f>Query1[[#This Row],[Implied Vol]]/Query1[[#This Row],[30D Vol]]</f>
        <v>1.1516645665743757</v>
      </c>
      <c r="J44" t="str">
        <f ca="1">LEFT(B44,FIND(" ",B44,FIND(" ",B44)+1)-1) &amp; " " &amp; TEXT(EDATE(TODAY(),Parameter!$B$2),"MM/TT/JJ") &amp; " C" &amp; Query1[[#This Row],[Strike]] &amp; " Equity"</f>
        <v>UCG IM 11/16/24 C40 Equity</v>
      </c>
      <c r="K44" s="1" t="str">
        <f ca="1">_xll.BQL(Query1[[#This Row],[Option Ticker]], "px_bid")</f>
        <v>#N/A</v>
      </c>
    </row>
    <row r="45" spans="1:11" x14ac:dyDescent="0.25">
      <c r="A45" t="s">
        <v>6</v>
      </c>
      <c r="B45" t="str">
        <f t="shared" si="1"/>
        <v>CS FP Equity</v>
      </c>
      <c r="C45" t="s">
        <v>7</v>
      </c>
      <c r="D45" s="3">
        <v>1.2999999999999999E-2</v>
      </c>
      <c r="E45" s="4">
        <f>_xll.BQL(Query1[[#This Row],[Query]], "px_last")</f>
        <v>35.819999694824219</v>
      </c>
      <c r="F45" s="5">
        <f>MROUND(Query1[[#This Row],[Last Price]]*(1+Parameter!$B$1),10)</f>
        <v>40</v>
      </c>
      <c r="G45" s="3">
        <f>_xll.BQL(Query1[[#This Row],[Query]], "volatility(calc_interval=range(-1M, 0D))")</f>
        <v>0.15952710200530812</v>
      </c>
      <c r="H45" s="3" cm="1">
        <f t="array" ref="H45">_xll.BDP(Query1[[#This Row],[Query]],"CALL_IMP_VOL_30D")/100</f>
        <v>0.21236936352432439</v>
      </c>
      <c r="I45" s="3">
        <f>Query1[[#This Row],[Implied Vol]]/Query1[[#This Row],[30D Vol]]</f>
        <v>1.331243160909787</v>
      </c>
      <c r="J45" t="str">
        <f ca="1">LEFT(B45,FIND(" ",B45,FIND(" ",B45)+1)-1) &amp; " " &amp; TEXT(EDATE(TODAY(),Parameter!$B$2),"MM/TT/JJ") &amp; " C" &amp; Query1[[#This Row],[Strike]] &amp; " Equity"</f>
        <v>CS FP 11/16/24 C40 Equity</v>
      </c>
      <c r="K45" s="1" t="str">
        <f ca="1">_xll.BQL(Query1[[#This Row],[Option Ticker]], "px_bid")</f>
        <v>#N/A</v>
      </c>
    </row>
    <row r="46" spans="1:11" x14ac:dyDescent="0.25">
      <c r="A46" t="s">
        <v>68</v>
      </c>
      <c r="B46" t="str">
        <f t="shared" si="1"/>
        <v>MONC IM Equity</v>
      </c>
      <c r="C46" t="s">
        <v>69</v>
      </c>
      <c r="D46" s="3">
        <v>1.26E-2</v>
      </c>
      <c r="E46" s="4">
        <f>_xll.BQL(Query1[[#This Row],[Query]], "px_last")</f>
        <v>51.639999389648438</v>
      </c>
      <c r="F46" s="5">
        <f>MROUND(Query1[[#This Row],[Last Price]]*(1+Parameter!$B$1),10)</f>
        <v>60</v>
      </c>
      <c r="G46" s="3">
        <f>_xll.BQL(Query1[[#This Row],[Query]], "volatility(calc_interval=range(-1M, 0D))")</f>
        <v>0.53903660886744298</v>
      </c>
      <c r="H46" s="3" cm="1">
        <f t="array" ref="H46">_xll.BDP(Query1[[#This Row],[Query]],"CALL_IMP_VOL_30D")/100</f>
        <v>0.3752184771735404</v>
      </c>
      <c r="I46" s="3">
        <f>Query1[[#This Row],[Implied Vol]]/Query1[[#This Row],[30D Vol]]</f>
        <v>0.69609089809670444</v>
      </c>
      <c r="J46" t="str">
        <f ca="1">LEFT(B46,FIND(" ",B46,FIND(" ",B46)+1)-1) &amp; " " &amp; TEXT(EDATE(TODAY(),Parameter!$B$2),"MM/TT/JJ") &amp; " C" &amp; Query1[[#This Row],[Strike]] &amp; " Equity"</f>
        <v>MONC IM 11/16/24 C60 Equity</v>
      </c>
      <c r="K46" s="1" t="str">
        <f ca="1">_xll.BQL(Query1[[#This Row],[Option Ticker]], "px_bid")</f>
        <v>#N/A</v>
      </c>
    </row>
    <row r="47" spans="1:11" x14ac:dyDescent="0.25">
      <c r="A47" t="s">
        <v>20</v>
      </c>
      <c r="B47" t="str">
        <f t="shared" si="1"/>
        <v>ASML NA Equity</v>
      </c>
      <c r="C47" t="s">
        <v>21</v>
      </c>
      <c r="D47" s="3">
        <v>1.26E-2</v>
      </c>
      <c r="E47" s="4">
        <f>_xll.BQL(Query1[[#This Row],[Query]], "px_last")</f>
        <v>640</v>
      </c>
      <c r="F47" s="5">
        <f>MROUND(Query1[[#This Row],[Last Price]]*(1+Parameter!$B$1),10)</f>
        <v>700</v>
      </c>
      <c r="G47" s="3">
        <f>_xll.BQL(Query1[[#This Row],[Query]], "volatility(calc_interval=range(-1M, 0D))")</f>
        <v>0.63544951010075634</v>
      </c>
      <c r="H47" s="3" cm="1">
        <f t="array" ref="H47">_xll.BDP(Query1[[#This Row],[Query]],"CALL_IMP_VOL_30D")/100</f>
        <v>0.47350592468183822</v>
      </c>
      <c r="I47" s="3">
        <f>Query1[[#This Row],[Implied Vol]]/Query1[[#This Row],[30D Vol]]</f>
        <v>0.74515113656592402</v>
      </c>
      <c r="J47" t="str">
        <f ca="1">LEFT(B47,FIND(" ",B47,FIND(" ",B47)+1)-1) &amp; " " &amp; TEXT(EDATE(TODAY(),Parameter!$B$2),"MM/TT/JJ") &amp; " C" &amp; Query1[[#This Row],[Strike]] &amp; " Equity"</f>
        <v>ASML NA 11/16/24 C700 Equity</v>
      </c>
      <c r="K47" s="1" t="str">
        <f ca="1">_xll.BQL(Query1[[#This Row],[Option Ticker]], "px_bid")</f>
        <v>#N/A</v>
      </c>
    </row>
    <row r="48" spans="1:11" x14ac:dyDescent="0.25">
      <c r="A48" t="s">
        <v>28</v>
      </c>
      <c r="B48" t="str">
        <f t="shared" si="1"/>
        <v>MC FP Equity</v>
      </c>
      <c r="C48" t="s">
        <v>29</v>
      </c>
      <c r="D48" s="3">
        <v>1.17E-2</v>
      </c>
      <c r="E48" s="4">
        <f>_xll.BQL(Query1[[#This Row],[Query]], "px_last")</f>
        <v>593.5</v>
      </c>
      <c r="F48" s="5">
        <f>MROUND(Query1[[#This Row],[Last Price]]*(1+Parameter!$B$1),10)</f>
        <v>650</v>
      </c>
      <c r="G48" s="3">
        <f>_xll.BQL(Query1[[#This Row],[Query]], "volatility(calc_interval=range(-1M, 0D))")</f>
        <v>0.51683745292092709</v>
      </c>
      <c r="H48" s="3" cm="1">
        <f t="array" ref="H48">_xll.BDP(Query1[[#This Row],[Query]],"CALL_IMP_VOL_30D")/100</f>
        <v>0.2726495090276802</v>
      </c>
      <c r="I48" s="3">
        <f>Query1[[#This Row],[Implied Vol]]/Query1[[#This Row],[30D Vol]]</f>
        <v>0.52753434853993419</v>
      </c>
      <c r="J48" t="str">
        <f ca="1">LEFT(B48,FIND(" ",B48,FIND(" ",B48)+1)-1) &amp; " " &amp; TEXT(EDATE(TODAY(),Parameter!$B$2),"MM/TT/JJ") &amp; " C" &amp; Query1[[#This Row],[Strike]] &amp; " Equity"</f>
        <v>MC FP 11/16/24 C650 Equity</v>
      </c>
      <c r="K48" s="1" t="str">
        <f ca="1">_xll.BQL(Query1[[#This Row],[Option Ticker]], "px_bid")</f>
        <v>#N/A</v>
      </c>
    </row>
    <row r="49" spans="1:11" x14ac:dyDescent="0.25">
      <c r="A49" t="s">
        <v>8</v>
      </c>
      <c r="B49" t="str">
        <f t="shared" si="1"/>
        <v>FTNT US Equity</v>
      </c>
      <c r="C49" t="s">
        <v>9</v>
      </c>
      <c r="D49" s="3">
        <v>1.0999999999999999E-2</v>
      </c>
      <c r="E49" s="4">
        <f>_xll.BQL(Query1[[#This Row],[Query]], "px_last")</f>
        <v>82.64</v>
      </c>
      <c r="F49" s="5">
        <f>MROUND(Query1[[#This Row],[Last Price]]*(1+Parameter!$B$1),10)</f>
        <v>90</v>
      </c>
      <c r="G49" s="3">
        <f>_xll.BQL(Query1[[#This Row],[Query]], "volatility(calc_interval=range(-1M, 0D))")</f>
        <v>0.19765894065266346</v>
      </c>
      <c r="H49" s="3" cm="1">
        <f t="array" ref="H49">_xll.BDP(Query1[[#This Row],[Query]],"CALL_IMP_VOL_30D")/100</f>
        <v>0.46483328854763317</v>
      </c>
      <c r="I49" s="3">
        <f>Query1[[#This Row],[Implied Vol]]/Query1[[#This Row],[30D Vol]]</f>
        <v>2.3516937155120261</v>
      </c>
      <c r="J49" t="str">
        <f ca="1">LEFT(B49,FIND(" ",B49,FIND(" ",B49)+1)-1) &amp; " " &amp; TEXT(EDATE(TODAY(),Parameter!$B$2),"MM/TT/JJ") &amp; " C" &amp; Query1[[#This Row],[Strike]] &amp; " Equity"</f>
        <v>FTNT US 11/16/24 C90 Equity</v>
      </c>
      <c r="K49" s="1" t="str">
        <f ca="1">_xll.BQL(Query1[[#This Row],[Option Ticker]], "px_bid")</f>
        <v>#N/A</v>
      </c>
    </row>
    <row r="50" spans="1:11" x14ac:dyDescent="0.25">
      <c r="A50" t="s">
        <v>2</v>
      </c>
      <c r="B50" t="str">
        <f t="shared" si="1"/>
        <v>SLYG GF Equity</v>
      </c>
      <c r="C50" t="s">
        <v>3</v>
      </c>
      <c r="D50" s="3">
        <v>7.1999999999999998E-3</v>
      </c>
      <c r="E50" s="4">
        <f>_xll.BQL(Query1[[#This Row],[Query]], "px_last")</f>
        <v>33.400001525878906</v>
      </c>
      <c r="F50" s="5">
        <f>MROUND(Query1[[#This Row],[Last Price]]*(1+Parameter!$B$1),10)</f>
        <v>40</v>
      </c>
      <c r="G50" s="3">
        <f>_xll.BQL(Query1[[#This Row],[Query]], "volatility(calc_interval=range(-1M, 0D))")</f>
        <v>0.27507881581185439</v>
      </c>
      <c r="H50" s="3" t="e" cm="1">
        <f t="array" ref="H50">_xll.BDP(Query1[[#This Row],[Query]],"CALL_IMP_VOL_30D")/100</f>
        <v>#VALUE!</v>
      </c>
      <c r="I50" s="3" t="e">
        <f>Query1[[#This Row],[Implied Vol]]/Query1[[#This Row],[30D Vol]]</f>
        <v>#VALUE!</v>
      </c>
      <c r="J50" t="str">
        <f ca="1">LEFT(B50,FIND(" ",B50,FIND(" ",B50)+1)-1) &amp; " " &amp; TEXT(EDATE(TODAY(),Parameter!$B$2),"MM/TT/JJ") &amp; " C" &amp; Query1[[#This Row],[Strike]] &amp; " Equity"</f>
        <v>SLYG GF 11/16/24 C40 Equity</v>
      </c>
      <c r="K50" s="1" t="str">
        <f ca="1">_xll.BQL(Query1[[#This Row],[Option Ticker]], "px_bid")</f>
        <v>#N/A</v>
      </c>
    </row>
    <row r="51" spans="1:11" x14ac:dyDescent="0.25">
      <c r="A51" t="s">
        <v>76</v>
      </c>
      <c r="B51" t="str">
        <f t="shared" si="1"/>
        <v>ULVR LN Equity</v>
      </c>
      <c r="C51" t="s">
        <v>77</v>
      </c>
      <c r="D51" s="3">
        <v>6.4000000000000003E-3</v>
      </c>
      <c r="E51" s="4">
        <f>_xll.BQL(Query1[[#This Row],[Query]], "px_last")</f>
        <v>4866</v>
      </c>
      <c r="F51" s="5">
        <f>MROUND(Query1[[#This Row],[Last Price]]*(1+Parameter!$B$1),10)</f>
        <v>5350</v>
      </c>
      <c r="G51" s="3">
        <f>_xll.BQL(Query1[[#This Row],[Query]], "volatility(calc_interval=range(-1M, 0D))")</f>
        <v>9.7384718653796096E-2</v>
      </c>
      <c r="H51" s="3" cm="1">
        <f t="array" ref="H51">_xll.BDP(Query1[[#This Row],[Query]],"CALL_IMP_VOL_30D")/100</f>
        <v>0.17606894840567869</v>
      </c>
      <c r="I51" s="3">
        <f>Query1[[#This Row],[Implied Vol]]/Query1[[#This Row],[30D Vol]]</f>
        <v>1.8079730664069178</v>
      </c>
      <c r="J51" t="str">
        <f ca="1">LEFT(B51,FIND(" ",B51,FIND(" ",B51)+1)-1) &amp; " " &amp; TEXT(EDATE(TODAY(),Parameter!$B$2),"MM/TT/JJ") &amp; " C" &amp; Query1[[#This Row],[Strike]] &amp; " Equity"</f>
        <v>ULVR LN 11/16/24 C5350 Equity</v>
      </c>
      <c r="K51" s="1" t="str">
        <f ca="1">_xll.BQL(Query1[[#This Row],[Option Ticker]], "px_bid")</f>
        <v>#N/A</v>
      </c>
    </row>
    <row r="52" spans="1:11" x14ac:dyDescent="0.25">
      <c r="A52" t="s">
        <v>36</v>
      </c>
      <c r="B52" t="str">
        <f t="shared" si="1"/>
        <v>M7U GY Equity</v>
      </c>
      <c r="C52" t="s">
        <v>37</v>
      </c>
      <c r="D52" s="3">
        <v>4.7000000000000002E-3</v>
      </c>
      <c r="E52" s="4">
        <f>_xll.BQL(Query1[[#This Row],[Query]], "px_last")</f>
        <v>18.899999618530273</v>
      </c>
      <c r="F52" s="5">
        <f>MROUND(Query1[[#This Row],[Last Price]]*(1+Parameter!$B$1),10)</f>
        <v>20</v>
      </c>
      <c r="G52" s="3">
        <f>_xll.BQL(Query1[[#This Row],[Query]], "volatility(calc_interval=range(-1M, 0D))")</f>
        <v>0.49433187137380263</v>
      </c>
      <c r="H52" s="3" t="e" cm="1">
        <f t="array" ref="H52">_xll.BDP(Query1[[#This Row],[Query]],"CALL_IMP_VOL_30D")/100</f>
        <v>#VALUE!</v>
      </c>
      <c r="I52" s="3" t="e">
        <f>Query1[[#This Row],[Implied Vol]]/Query1[[#This Row],[30D Vol]]</f>
        <v>#VALUE!</v>
      </c>
      <c r="J52" t="str">
        <f ca="1">LEFT(B52,FIND(" ",B52,FIND(" ",B52)+1)-1) &amp; " " &amp; TEXT(EDATE(TODAY(),Parameter!$B$2),"MM/TT/JJ") &amp; " C" &amp; Query1[[#This Row],[Strike]] &amp; " Equity"</f>
        <v>M7U GY 11/16/24 C20 Equity</v>
      </c>
      <c r="K52" s="1" t="str">
        <f ca="1">_xll.BQL(Query1[[#This Row],[Option Ticker]], "px_bid")</f>
        <v>#N/A</v>
      </c>
    </row>
  </sheetData>
  <phoneticPr fontId="2" type="noConversion"/>
  <conditionalFormatting sqref="I2:I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{432220B0-A2C2-493F-8D45-2574DB0428DA}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2220B0-A2C2-493F-8D45-2574DB0428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I2:I52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DDA9-0B0F-47BD-BC9C-25EA614589E5}">
  <dimension ref="A1:C7308"/>
  <sheetViews>
    <sheetView tabSelected="1" topLeftCell="A7279" workbookViewId="0">
      <selection activeCell="B7307" sqref="B7307"/>
    </sheetView>
  </sheetViews>
  <sheetFormatPr defaultRowHeight="15" x14ac:dyDescent="0.25"/>
  <cols>
    <col min="1" max="3" width="16.28515625" customWidth="1"/>
  </cols>
  <sheetData>
    <row r="1" spans="1:3" x14ac:dyDescent="0.25">
      <c r="A1" t="str">
        <f>_xll.BQL("['SPX Index', 'SXXP Index']", "px_last(start='-20Y')", "showids", "true", "showheaders", "false","cols=3;rows=7307")</f>
        <v/>
      </c>
      <c r="B1" t="s">
        <v>116</v>
      </c>
      <c r="C1" t="s">
        <v>117</v>
      </c>
    </row>
    <row r="2" spans="1:3" x14ac:dyDescent="0.25">
      <c r="A2" s="6">
        <v>38276</v>
      </c>
      <c r="B2" s="6" t="e">
        <v>#N/A</v>
      </c>
      <c r="C2" t="e">
        <v>#N/A</v>
      </c>
    </row>
    <row r="3" spans="1:3" x14ac:dyDescent="0.25">
      <c r="A3" s="6">
        <v>38277</v>
      </c>
      <c r="B3" t="e">
        <v>#N/A</v>
      </c>
      <c r="C3" t="e">
        <v>#N/A</v>
      </c>
    </row>
    <row r="4" spans="1:3" x14ac:dyDescent="0.25">
      <c r="A4" s="6">
        <v>38278</v>
      </c>
      <c r="B4">
        <v>1114.02</v>
      </c>
      <c r="C4">
        <v>238.77</v>
      </c>
    </row>
    <row r="5" spans="1:3" x14ac:dyDescent="0.25">
      <c r="A5" s="6">
        <v>38279</v>
      </c>
      <c r="B5">
        <v>1103.23</v>
      </c>
      <c r="C5">
        <v>241.05</v>
      </c>
    </row>
    <row r="6" spans="1:3" x14ac:dyDescent="0.25">
      <c r="A6" s="6">
        <v>38280</v>
      </c>
      <c r="B6">
        <v>1103.6600000000001</v>
      </c>
      <c r="C6">
        <v>238.65</v>
      </c>
    </row>
    <row r="7" spans="1:3" x14ac:dyDescent="0.25">
      <c r="A7" s="6">
        <v>38281</v>
      </c>
      <c r="B7">
        <v>1106.49</v>
      </c>
      <c r="C7">
        <v>240.06</v>
      </c>
    </row>
    <row r="8" spans="1:3" x14ac:dyDescent="0.25">
      <c r="A8" s="6">
        <v>38282</v>
      </c>
      <c r="B8">
        <v>1095.73</v>
      </c>
      <c r="C8">
        <v>239.87</v>
      </c>
    </row>
    <row r="9" spans="1:3" x14ac:dyDescent="0.25">
      <c r="A9" s="6">
        <v>38283</v>
      </c>
      <c r="B9" t="e">
        <v>#N/A</v>
      </c>
      <c r="C9" t="e">
        <v>#N/A</v>
      </c>
    </row>
    <row r="10" spans="1:3" x14ac:dyDescent="0.25">
      <c r="A10" s="6">
        <v>38284</v>
      </c>
      <c r="B10" t="e">
        <v>#N/A</v>
      </c>
      <c r="C10" t="e">
        <v>#N/A</v>
      </c>
    </row>
    <row r="11" spans="1:3" x14ac:dyDescent="0.25">
      <c r="A11" s="6">
        <v>38285</v>
      </c>
      <c r="B11">
        <v>1094.81</v>
      </c>
      <c r="C11">
        <v>235.95</v>
      </c>
    </row>
    <row r="12" spans="1:3" x14ac:dyDescent="0.25">
      <c r="A12" s="6">
        <v>38286</v>
      </c>
      <c r="B12">
        <v>1111.0899999999999</v>
      </c>
      <c r="C12">
        <v>236.65</v>
      </c>
    </row>
    <row r="13" spans="1:3" x14ac:dyDescent="0.25">
      <c r="A13" s="6">
        <v>38287</v>
      </c>
      <c r="B13">
        <v>1125.4000000000001</v>
      </c>
      <c r="C13">
        <v>239.48</v>
      </c>
    </row>
    <row r="14" spans="1:3" x14ac:dyDescent="0.25">
      <c r="A14" s="6">
        <v>38288</v>
      </c>
      <c r="B14">
        <v>1127.44</v>
      </c>
      <c r="C14">
        <v>240.94</v>
      </c>
    </row>
    <row r="15" spans="1:3" x14ac:dyDescent="0.25">
      <c r="A15" s="6">
        <v>38289</v>
      </c>
      <c r="B15">
        <v>1130.2</v>
      </c>
      <c r="C15">
        <v>240.3</v>
      </c>
    </row>
    <row r="16" spans="1:3" x14ac:dyDescent="0.25">
      <c r="A16" s="6">
        <v>38290</v>
      </c>
      <c r="B16" t="e">
        <v>#N/A</v>
      </c>
      <c r="C16" t="e">
        <v>#N/A</v>
      </c>
    </row>
    <row r="17" spans="1:3" x14ac:dyDescent="0.25">
      <c r="A17" s="6">
        <v>38291</v>
      </c>
      <c r="B17" t="e">
        <v>#N/A</v>
      </c>
      <c r="C17" t="e">
        <v>#N/A</v>
      </c>
    </row>
    <row r="18" spans="1:3" x14ac:dyDescent="0.25">
      <c r="A18" s="6">
        <v>38292</v>
      </c>
      <c r="B18">
        <v>1130.51</v>
      </c>
      <c r="C18">
        <v>242.29</v>
      </c>
    </row>
    <row r="19" spans="1:3" x14ac:dyDescent="0.25">
      <c r="A19" s="6">
        <v>38293</v>
      </c>
      <c r="B19">
        <v>1130.55</v>
      </c>
      <c r="C19">
        <v>244.5</v>
      </c>
    </row>
    <row r="20" spans="1:3" x14ac:dyDescent="0.25">
      <c r="A20" s="6">
        <v>38294</v>
      </c>
      <c r="B20">
        <v>1143.2</v>
      </c>
      <c r="C20">
        <v>245.29</v>
      </c>
    </row>
    <row r="21" spans="1:3" x14ac:dyDescent="0.25">
      <c r="A21" s="6">
        <v>38295</v>
      </c>
      <c r="B21">
        <v>1161.67</v>
      </c>
      <c r="C21">
        <v>244.56</v>
      </c>
    </row>
    <row r="22" spans="1:3" x14ac:dyDescent="0.25">
      <c r="A22" s="6">
        <v>38296</v>
      </c>
      <c r="B22">
        <v>1166.17</v>
      </c>
      <c r="C22">
        <v>245.9</v>
      </c>
    </row>
    <row r="23" spans="1:3" x14ac:dyDescent="0.25">
      <c r="A23" s="6">
        <v>38297</v>
      </c>
      <c r="B23" t="e">
        <v>#N/A</v>
      </c>
      <c r="C23" t="e">
        <v>#N/A</v>
      </c>
    </row>
    <row r="24" spans="1:3" x14ac:dyDescent="0.25">
      <c r="A24" s="6">
        <v>38298</v>
      </c>
      <c r="B24" t="e">
        <v>#N/A</v>
      </c>
      <c r="C24" t="e">
        <v>#N/A</v>
      </c>
    </row>
    <row r="25" spans="1:3" x14ac:dyDescent="0.25">
      <c r="A25" s="6">
        <v>38299</v>
      </c>
      <c r="B25">
        <v>1164.8900000000001</v>
      </c>
      <c r="C25">
        <v>245.6</v>
      </c>
    </row>
    <row r="26" spans="1:3" x14ac:dyDescent="0.25">
      <c r="A26" s="6">
        <v>38300</v>
      </c>
      <c r="B26">
        <v>1164.08</v>
      </c>
      <c r="C26">
        <v>245.52</v>
      </c>
    </row>
    <row r="27" spans="1:3" x14ac:dyDescent="0.25">
      <c r="A27" s="6">
        <v>38301</v>
      </c>
      <c r="B27">
        <v>1162.9100000000001</v>
      </c>
      <c r="C27">
        <v>246.05</v>
      </c>
    </row>
    <row r="28" spans="1:3" x14ac:dyDescent="0.25">
      <c r="A28" s="6">
        <v>38302</v>
      </c>
      <c r="B28">
        <v>1173.48</v>
      </c>
      <c r="C28">
        <v>248.32</v>
      </c>
    </row>
    <row r="29" spans="1:3" x14ac:dyDescent="0.25">
      <c r="A29" s="6">
        <v>38303</v>
      </c>
      <c r="B29">
        <v>1184.17</v>
      </c>
      <c r="C29">
        <v>249.2</v>
      </c>
    </row>
    <row r="30" spans="1:3" x14ac:dyDescent="0.25">
      <c r="A30" s="6">
        <v>38304</v>
      </c>
      <c r="B30" t="e">
        <v>#N/A</v>
      </c>
      <c r="C30" t="e">
        <v>#N/A</v>
      </c>
    </row>
    <row r="31" spans="1:3" x14ac:dyDescent="0.25">
      <c r="A31" s="6">
        <v>38305</v>
      </c>
      <c r="B31" t="e">
        <v>#N/A</v>
      </c>
      <c r="C31" t="e">
        <v>#N/A</v>
      </c>
    </row>
    <row r="32" spans="1:3" x14ac:dyDescent="0.25">
      <c r="A32" s="6">
        <v>38306</v>
      </c>
      <c r="B32">
        <v>1183.82</v>
      </c>
      <c r="C32">
        <v>248.89</v>
      </c>
    </row>
    <row r="33" spans="1:3" x14ac:dyDescent="0.25">
      <c r="A33" s="6">
        <v>38307</v>
      </c>
      <c r="B33">
        <v>1175.43</v>
      </c>
      <c r="C33">
        <v>247.24</v>
      </c>
    </row>
    <row r="34" spans="1:3" x14ac:dyDescent="0.25">
      <c r="A34" s="6">
        <v>38308</v>
      </c>
      <c r="B34">
        <v>1181.94</v>
      </c>
      <c r="C34">
        <v>249.45</v>
      </c>
    </row>
    <row r="35" spans="1:3" x14ac:dyDescent="0.25">
      <c r="A35" s="6">
        <v>38309</v>
      </c>
      <c r="B35">
        <v>1183.55</v>
      </c>
      <c r="C35">
        <v>249.5</v>
      </c>
    </row>
    <row r="36" spans="1:3" x14ac:dyDescent="0.25">
      <c r="A36" s="6">
        <v>38310</v>
      </c>
      <c r="B36">
        <v>1170.3399999999999</v>
      </c>
      <c r="C36">
        <v>247.61</v>
      </c>
    </row>
    <row r="37" spans="1:3" x14ac:dyDescent="0.25">
      <c r="A37" s="6">
        <v>38311</v>
      </c>
      <c r="B37" t="e">
        <v>#N/A</v>
      </c>
      <c r="C37" t="e">
        <v>#N/A</v>
      </c>
    </row>
    <row r="38" spans="1:3" x14ac:dyDescent="0.25">
      <c r="A38" s="6">
        <v>38312</v>
      </c>
      <c r="B38" t="e">
        <v>#N/A</v>
      </c>
      <c r="C38" t="e">
        <v>#N/A</v>
      </c>
    </row>
    <row r="39" spans="1:3" x14ac:dyDescent="0.25">
      <c r="A39" s="6">
        <v>38313</v>
      </c>
      <c r="B39">
        <v>1177.24</v>
      </c>
      <c r="C39">
        <v>246.32</v>
      </c>
    </row>
    <row r="40" spans="1:3" x14ac:dyDescent="0.25">
      <c r="A40" s="6">
        <v>38314</v>
      </c>
      <c r="B40">
        <v>1176.94</v>
      </c>
      <c r="C40">
        <v>246.71</v>
      </c>
    </row>
    <row r="41" spans="1:3" x14ac:dyDescent="0.25">
      <c r="A41" s="6">
        <v>38315</v>
      </c>
      <c r="B41">
        <v>1181.76</v>
      </c>
      <c r="C41">
        <v>246.4</v>
      </c>
    </row>
    <row r="42" spans="1:3" x14ac:dyDescent="0.25">
      <c r="A42" s="6">
        <v>38316</v>
      </c>
      <c r="B42" t="e">
        <v>#N/A</v>
      </c>
      <c r="C42">
        <v>248.17</v>
      </c>
    </row>
    <row r="43" spans="1:3" x14ac:dyDescent="0.25">
      <c r="A43" s="6">
        <v>38317</v>
      </c>
      <c r="B43">
        <v>1182.6500000000001</v>
      </c>
      <c r="C43">
        <v>247.78</v>
      </c>
    </row>
    <row r="44" spans="1:3" x14ac:dyDescent="0.25">
      <c r="A44" s="6">
        <v>38318</v>
      </c>
      <c r="B44" t="e">
        <v>#N/A</v>
      </c>
      <c r="C44" t="e">
        <v>#N/A</v>
      </c>
    </row>
    <row r="45" spans="1:3" x14ac:dyDescent="0.25">
      <c r="A45" s="6">
        <v>38319</v>
      </c>
      <c r="B45" t="e">
        <v>#N/A</v>
      </c>
      <c r="C45" t="e">
        <v>#N/A</v>
      </c>
    </row>
    <row r="46" spans="1:3" x14ac:dyDescent="0.25">
      <c r="A46" s="6">
        <v>38320</v>
      </c>
      <c r="B46">
        <v>1178.57</v>
      </c>
      <c r="C46">
        <v>247.53</v>
      </c>
    </row>
    <row r="47" spans="1:3" x14ac:dyDescent="0.25">
      <c r="A47" s="6">
        <v>38321</v>
      </c>
      <c r="B47">
        <v>1173.82</v>
      </c>
      <c r="C47">
        <v>246.51</v>
      </c>
    </row>
    <row r="48" spans="1:3" x14ac:dyDescent="0.25">
      <c r="A48" s="6">
        <v>38322</v>
      </c>
      <c r="B48">
        <v>1191.3699999999999</v>
      </c>
      <c r="C48">
        <v>249.29</v>
      </c>
    </row>
    <row r="49" spans="1:3" x14ac:dyDescent="0.25">
      <c r="A49" s="6">
        <v>38323</v>
      </c>
      <c r="B49">
        <v>1190.33</v>
      </c>
      <c r="C49">
        <v>250.32</v>
      </c>
    </row>
    <row r="50" spans="1:3" x14ac:dyDescent="0.25">
      <c r="A50" s="6">
        <v>38324</v>
      </c>
      <c r="B50">
        <v>1191.17</v>
      </c>
      <c r="C50">
        <v>249.74</v>
      </c>
    </row>
    <row r="51" spans="1:3" x14ac:dyDescent="0.25">
      <c r="A51" s="6">
        <v>38325</v>
      </c>
      <c r="B51" t="e">
        <v>#N/A</v>
      </c>
      <c r="C51" t="e">
        <v>#N/A</v>
      </c>
    </row>
    <row r="52" spans="1:3" x14ac:dyDescent="0.25">
      <c r="A52" s="6">
        <v>38326</v>
      </c>
      <c r="B52" t="e">
        <v>#N/A</v>
      </c>
      <c r="C52" t="e">
        <v>#N/A</v>
      </c>
    </row>
    <row r="53" spans="1:3" x14ac:dyDescent="0.25">
      <c r="A53" s="6">
        <v>38327</v>
      </c>
      <c r="B53">
        <v>1190.25</v>
      </c>
      <c r="C53">
        <v>248.54</v>
      </c>
    </row>
    <row r="54" spans="1:3" x14ac:dyDescent="0.25">
      <c r="A54" s="6">
        <v>38328</v>
      </c>
      <c r="B54">
        <v>1177.08</v>
      </c>
      <c r="C54">
        <v>249.44</v>
      </c>
    </row>
    <row r="55" spans="1:3" x14ac:dyDescent="0.25">
      <c r="A55" s="6">
        <v>38329</v>
      </c>
      <c r="B55">
        <v>1182.81</v>
      </c>
      <c r="C55">
        <v>248.97</v>
      </c>
    </row>
    <row r="56" spans="1:3" x14ac:dyDescent="0.25">
      <c r="A56" s="6">
        <v>38330</v>
      </c>
      <c r="B56">
        <v>1189.24</v>
      </c>
      <c r="C56">
        <v>247.19</v>
      </c>
    </row>
    <row r="57" spans="1:3" x14ac:dyDescent="0.25">
      <c r="A57" s="6">
        <v>38331</v>
      </c>
      <c r="B57">
        <v>1188</v>
      </c>
      <c r="C57">
        <v>248.18</v>
      </c>
    </row>
    <row r="58" spans="1:3" x14ac:dyDescent="0.25">
      <c r="A58" s="6">
        <v>38332</v>
      </c>
      <c r="B58" t="e">
        <v>#N/A</v>
      </c>
      <c r="C58" t="e">
        <v>#N/A</v>
      </c>
    </row>
    <row r="59" spans="1:3" x14ac:dyDescent="0.25">
      <c r="A59" s="6">
        <v>38333</v>
      </c>
      <c r="B59" t="e">
        <v>#N/A</v>
      </c>
      <c r="C59" t="e">
        <v>#N/A</v>
      </c>
    </row>
    <row r="60" spans="1:3" x14ac:dyDescent="0.25">
      <c r="A60" s="6">
        <v>38334</v>
      </c>
      <c r="B60">
        <v>1198.68</v>
      </c>
      <c r="C60">
        <v>250.04</v>
      </c>
    </row>
    <row r="61" spans="1:3" x14ac:dyDescent="0.25">
      <c r="A61" s="6">
        <v>38335</v>
      </c>
      <c r="B61">
        <v>1203.3800000000001</v>
      </c>
      <c r="C61">
        <v>250.31</v>
      </c>
    </row>
    <row r="62" spans="1:3" x14ac:dyDescent="0.25">
      <c r="A62" s="6">
        <v>38336</v>
      </c>
      <c r="B62">
        <v>1205.72</v>
      </c>
      <c r="C62">
        <v>250.18</v>
      </c>
    </row>
    <row r="63" spans="1:3" x14ac:dyDescent="0.25">
      <c r="A63" s="6">
        <v>38337</v>
      </c>
      <c r="B63">
        <v>1203.21</v>
      </c>
      <c r="C63">
        <v>251.09</v>
      </c>
    </row>
    <row r="64" spans="1:3" x14ac:dyDescent="0.25">
      <c r="A64" s="6">
        <v>38338</v>
      </c>
      <c r="B64">
        <v>1194.22</v>
      </c>
      <c r="C64">
        <v>249.13</v>
      </c>
    </row>
    <row r="65" spans="1:3" x14ac:dyDescent="0.25">
      <c r="A65" s="6">
        <v>38339</v>
      </c>
      <c r="B65" t="e">
        <v>#N/A</v>
      </c>
      <c r="C65" t="e">
        <v>#N/A</v>
      </c>
    </row>
    <row r="66" spans="1:3" x14ac:dyDescent="0.25">
      <c r="A66" s="6">
        <v>38340</v>
      </c>
      <c r="B66" t="e">
        <v>#N/A</v>
      </c>
      <c r="C66" t="e">
        <v>#N/A</v>
      </c>
    </row>
    <row r="67" spans="1:3" x14ac:dyDescent="0.25">
      <c r="A67" s="6">
        <v>38341</v>
      </c>
      <c r="B67">
        <v>1194.6500000000001</v>
      </c>
      <c r="C67">
        <v>250.29</v>
      </c>
    </row>
    <row r="68" spans="1:3" x14ac:dyDescent="0.25">
      <c r="A68" s="6">
        <v>38342</v>
      </c>
      <c r="B68">
        <v>1205.46</v>
      </c>
      <c r="C68">
        <v>249.77</v>
      </c>
    </row>
    <row r="69" spans="1:3" x14ac:dyDescent="0.25">
      <c r="A69" s="6">
        <v>38343</v>
      </c>
      <c r="B69">
        <v>1209.57</v>
      </c>
      <c r="C69">
        <v>250.91</v>
      </c>
    </row>
    <row r="70" spans="1:3" x14ac:dyDescent="0.25">
      <c r="A70" s="6">
        <v>38344</v>
      </c>
      <c r="B70">
        <v>1210.1300000000001</v>
      </c>
      <c r="C70">
        <v>250.98</v>
      </c>
    </row>
    <row r="71" spans="1:3" x14ac:dyDescent="0.25">
      <c r="A71" s="6">
        <v>38345</v>
      </c>
      <c r="B71" t="e">
        <v>#N/A</v>
      </c>
      <c r="C71">
        <v>251.26</v>
      </c>
    </row>
    <row r="72" spans="1:3" x14ac:dyDescent="0.25">
      <c r="A72" s="6">
        <v>38346</v>
      </c>
      <c r="B72" t="e">
        <v>#N/A</v>
      </c>
      <c r="C72" t="e">
        <v>#N/A</v>
      </c>
    </row>
    <row r="73" spans="1:3" x14ac:dyDescent="0.25">
      <c r="A73" s="6">
        <v>38347</v>
      </c>
      <c r="B73" t="e">
        <v>#N/A</v>
      </c>
      <c r="C73" t="e">
        <v>#N/A</v>
      </c>
    </row>
    <row r="74" spans="1:3" x14ac:dyDescent="0.25">
      <c r="A74" s="6">
        <v>38348</v>
      </c>
      <c r="B74">
        <v>1204.92</v>
      </c>
      <c r="C74">
        <v>250.84</v>
      </c>
    </row>
    <row r="75" spans="1:3" x14ac:dyDescent="0.25">
      <c r="A75" s="6">
        <v>38349</v>
      </c>
      <c r="B75">
        <v>1213.54</v>
      </c>
      <c r="C75">
        <v>251.09</v>
      </c>
    </row>
    <row r="76" spans="1:3" x14ac:dyDescent="0.25">
      <c r="A76" s="6">
        <v>38350</v>
      </c>
      <c r="B76">
        <v>1213.45</v>
      </c>
      <c r="C76">
        <v>251.03</v>
      </c>
    </row>
    <row r="77" spans="1:3" x14ac:dyDescent="0.25">
      <c r="A77" s="6">
        <v>38351</v>
      </c>
      <c r="B77">
        <v>1213.55</v>
      </c>
      <c r="C77">
        <v>251.02</v>
      </c>
    </row>
    <row r="78" spans="1:3" x14ac:dyDescent="0.25">
      <c r="A78" s="6">
        <v>38352</v>
      </c>
      <c r="B78">
        <v>1211.92</v>
      </c>
      <c r="C78">
        <v>251.11</v>
      </c>
    </row>
    <row r="79" spans="1:3" x14ac:dyDescent="0.25">
      <c r="A79" s="6">
        <v>38353</v>
      </c>
      <c r="B79" t="e">
        <v>#N/A</v>
      </c>
      <c r="C79" t="e">
        <v>#N/A</v>
      </c>
    </row>
    <row r="80" spans="1:3" x14ac:dyDescent="0.25">
      <c r="A80" s="6">
        <v>38354</v>
      </c>
      <c r="B80" t="e">
        <v>#N/A</v>
      </c>
      <c r="C80" t="e">
        <v>#N/A</v>
      </c>
    </row>
    <row r="81" spans="1:3" x14ac:dyDescent="0.25">
      <c r="A81" s="6">
        <v>38355</v>
      </c>
      <c r="B81">
        <v>1202.08</v>
      </c>
      <c r="C81">
        <v>252.55</v>
      </c>
    </row>
    <row r="82" spans="1:3" x14ac:dyDescent="0.25">
      <c r="A82" s="6">
        <v>38356</v>
      </c>
      <c r="B82">
        <v>1188.05</v>
      </c>
      <c r="C82">
        <v>253.55</v>
      </c>
    </row>
    <row r="83" spans="1:3" x14ac:dyDescent="0.25">
      <c r="A83" s="6">
        <v>38357</v>
      </c>
      <c r="B83">
        <v>1183.74</v>
      </c>
      <c r="C83">
        <v>251.85</v>
      </c>
    </row>
    <row r="84" spans="1:3" x14ac:dyDescent="0.25">
      <c r="A84" s="6">
        <v>38358</v>
      </c>
      <c r="B84">
        <v>1187.8900000000001</v>
      </c>
      <c r="C84">
        <v>253.09</v>
      </c>
    </row>
    <row r="85" spans="1:3" x14ac:dyDescent="0.25">
      <c r="A85" s="6">
        <v>38359</v>
      </c>
      <c r="B85">
        <v>1186.19</v>
      </c>
      <c r="C85">
        <v>254.72</v>
      </c>
    </row>
    <row r="86" spans="1:3" x14ac:dyDescent="0.25">
      <c r="A86" s="6">
        <v>38360</v>
      </c>
      <c r="B86" t="e">
        <v>#N/A</v>
      </c>
      <c r="C86" t="e">
        <v>#N/A</v>
      </c>
    </row>
    <row r="87" spans="1:3" x14ac:dyDescent="0.25">
      <c r="A87" s="6">
        <v>38361</v>
      </c>
      <c r="B87" t="e">
        <v>#N/A</v>
      </c>
      <c r="C87" t="e">
        <v>#N/A</v>
      </c>
    </row>
    <row r="88" spans="1:3" x14ac:dyDescent="0.25">
      <c r="A88" s="6">
        <v>38362</v>
      </c>
      <c r="B88">
        <v>1190.24</v>
      </c>
      <c r="C88">
        <v>254.62</v>
      </c>
    </row>
    <row r="89" spans="1:3" x14ac:dyDescent="0.25">
      <c r="A89" s="6">
        <v>38363</v>
      </c>
      <c r="B89">
        <v>1182.99</v>
      </c>
      <c r="C89">
        <v>252.73</v>
      </c>
    </row>
    <row r="90" spans="1:3" x14ac:dyDescent="0.25">
      <c r="A90" s="6">
        <v>38364</v>
      </c>
      <c r="B90">
        <v>1187.7</v>
      </c>
      <c r="C90">
        <v>250.79</v>
      </c>
    </row>
    <row r="91" spans="1:3" x14ac:dyDescent="0.25">
      <c r="A91" s="6">
        <v>38365</v>
      </c>
      <c r="B91">
        <v>1177.45</v>
      </c>
      <c r="C91">
        <v>251.73</v>
      </c>
    </row>
    <row r="92" spans="1:3" x14ac:dyDescent="0.25">
      <c r="A92" s="6">
        <v>38366</v>
      </c>
      <c r="B92">
        <v>1184.52</v>
      </c>
      <c r="C92">
        <v>252.99</v>
      </c>
    </row>
    <row r="93" spans="1:3" x14ac:dyDescent="0.25">
      <c r="A93" s="6">
        <v>38367</v>
      </c>
      <c r="B93" t="e">
        <v>#N/A</v>
      </c>
      <c r="C93" t="e">
        <v>#N/A</v>
      </c>
    </row>
    <row r="94" spans="1:3" x14ac:dyDescent="0.25">
      <c r="A94" s="6">
        <v>38368</v>
      </c>
      <c r="B94" t="e">
        <v>#N/A</v>
      </c>
      <c r="C94" t="e">
        <v>#N/A</v>
      </c>
    </row>
    <row r="95" spans="1:3" x14ac:dyDescent="0.25">
      <c r="A95" s="6">
        <v>38369</v>
      </c>
      <c r="B95" t="e">
        <v>#N/A</v>
      </c>
      <c r="C95">
        <v>254.03</v>
      </c>
    </row>
    <row r="96" spans="1:3" x14ac:dyDescent="0.25">
      <c r="A96" s="6">
        <v>38370</v>
      </c>
      <c r="B96">
        <v>1195.98</v>
      </c>
      <c r="C96">
        <v>254.28</v>
      </c>
    </row>
    <row r="97" spans="1:3" x14ac:dyDescent="0.25">
      <c r="A97" s="6">
        <v>38371</v>
      </c>
      <c r="B97">
        <v>1184.6300000000001</v>
      </c>
      <c r="C97">
        <v>254.73</v>
      </c>
    </row>
    <row r="98" spans="1:3" x14ac:dyDescent="0.25">
      <c r="A98" s="6">
        <v>38372</v>
      </c>
      <c r="B98">
        <v>1175.4100000000001</v>
      </c>
      <c r="C98">
        <v>253.69</v>
      </c>
    </row>
    <row r="99" spans="1:3" x14ac:dyDescent="0.25">
      <c r="A99" s="6">
        <v>38373</v>
      </c>
      <c r="B99">
        <v>1167.8699999999999</v>
      </c>
      <c r="C99">
        <v>253.42</v>
      </c>
    </row>
    <row r="100" spans="1:3" x14ac:dyDescent="0.25">
      <c r="A100" s="6">
        <v>38374</v>
      </c>
      <c r="B100" t="e">
        <v>#N/A</v>
      </c>
      <c r="C100" t="e">
        <v>#N/A</v>
      </c>
    </row>
    <row r="101" spans="1:3" x14ac:dyDescent="0.25">
      <c r="A101" s="6">
        <v>38375</v>
      </c>
      <c r="B101" t="e">
        <v>#N/A</v>
      </c>
      <c r="C101" t="e">
        <v>#N/A</v>
      </c>
    </row>
    <row r="102" spans="1:3" x14ac:dyDescent="0.25">
      <c r="A102" s="6">
        <v>38376</v>
      </c>
      <c r="B102">
        <v>1163.75</v>
      </c>
      <c r="C102">
        <v>253.28</v>
      </c>
    </row>
    <row r="103" spans="1:3" x14ac:dyDescent="0.25">
      <c r="A103" s="6">
        <v>38377</v>
      </c>
      <c r="B103">
        <v>1168.4100000000001</v>
      </c>
      <c r="C103">
        <v>254.94</v>
      </c>
    </row>
    <row r="104" spans="1:3" x14ac:dyDescent="0.25">
      <c r="A104" s="6">
        <v>38378</v>
      </c>
      <c r="B104">
        <v>1174.07</v>
      </c>
      <c r="C104">
        <v>255.03</v>
      </c>
    </row>
    <row r="105" spans="1:3" x14ac:dyDescent="0.25">
      <c r="A105" s="6">
        <v>38379</v>
      </c>
      <c r="B105">
        <v>1174.55</v>
      </c>
      <c r="C105">
        <v>256.12</v>
      </c>
    </row>
    <row r="106" spans="1:3" x14ac:dyDescent="0.25">
      <c r="A106" s="6">
        <v>38380</v>
      </c>
      <c r="B106">
        <v>1171.3599999999999</v>
      </c>
      <c r="C106">
        <v>255.14</v>
      </c>
    </row>
    <row r="107" spans="1:3" x14ac:dyDescent="0.25">
      <c r="A107" s="6">
        <v>38381</v>
      </c>
      <c r="B107" t="e">
        <v>#N/A</v>
      </c>
      <c r="C107" t="e">
        <v>#N/A</v>
      </c>
    </row>
    <row r="108" spans="1:3" x14ac:dyDescent="0.25">
      <c r="A108" s="6">
        <v>38382</v>
      </c>
      <c r="B108" t="e">
        <v>#N/A</v>
      </c>
      <c r="C108" t="e">
        <v>#N/A</v>
      </c>
    </row>
    <row r="109" spans="1:3" x14ac:dyDescent="0.25">
      <c r="A109" s="6">
        <v>38383</v>
      </c>
      <c r="B109">
        <v>1181.27</v>
      </c>
      <c r="C109">
        <v>256.85000000000002</v>
      </c>
    </row>
    <row r="110" spans="1:3" x14ac:dyDescent="0.25">
      <c r="A110" s="6">
        <v>38384</v>
      </c>
      <c r="B110">
        <v>1189.4100000000001</v>
      </c>
      <c r="C110">
        <v>258.86</v>
      </c>
    </row>
    <row r="111" spans="1:3" x14ac:dyDescent="0.25">
      <c r="A111" s="6">
        <v>38385</v>
      </c>
      <c r="B111">
        <v>1193.19</v>
      </c>
      <c r="C111">
        <v>259.67</v>
      </c>
    </row>
    <row r="112" spans="1:3" x14ac:dyDescent="0.25">
      <c r="A112" s="6">
        <v>38386</v>
      </c>
      <c r="B112">
        <v>1189.8900000000001</v>
      </c>
      <c r="C112">
        <v>259.54000000000002</v>
      </c>
    </row>
    <row r="113" spans="1:3" x14ac:dyDescent="0.25">
      <c r="A113" s="6">
        <v>38387</v>
      </c>
      <c r="B113">
        <v>1203.03</v>
      </c>
      <c r="C113">
        <v>261.92</v>
      </c>
    </row>
    <row r="114" spans="1:3" x14ac:dyDescent="0.25">
      <c r="A114" s="6">
        <v>38388</v>
      </c>
      <c r="B114" t="e">
        <v>#N/A</v>
      </c>
      <c r="C114" t="e">
        <v>#N/A</v>
      </c>
    </row>
    <row r="115" spans="1:3" x14ac:dyDescent="0.25">
      <c r="A115" s="6">
        <v>38389</v>
      </c>
      <c r="B115" t="e">
        <v>#N/A</v>
      </c>
      <c r="C115" t="e">
        <v>#N/A</v>
      </c>
    </row>
    <row r="116" spans="1:3" x14ac:dyDescent="0.25">
      <c r="A116" s="6">
        <v>38390</v>
      </c>
      <c r="B116">
        <v>1201.72</v>
      </c>
      <c r="C116">
        <v>263.32</v>
      </c>
    </row>
    <row r="117" spans="1:3" x14ac:dyDescent="0.25">
      <c r="A117" s="6">
        <v>38391</v>
      </c>
      <c r="B117">
        <v>1202.3</v>
      </c>
      <c r="C117">
        <v>263.81</v>
      </c>
    </row>
    <row r="118" spans="1:3" x14ac:dyDescent="0.25">
      <c r="A118" s="6">
        <v>38392</v>
      </c>
      <c r="B118">
        <v>1191.99</v>
      </c>
      <c r="C118">
        <v>263.39</v>
      </c>
    </row>
    <row r="119" spans="1:3" x14ac:dyDescent="0.25">
      <c r="A119" s="6">
        <v>38393</v>
      </c>
      <c r="B119">
        <v>1197.01</v>
      </c>
      <c r="C119">
        <v>263.13</v>
      </c>
    </row>
    <row r="120" spans="1:3" x14ac:dyDescent="0.25">
      <c r="A120" s="6">
        <v>38394</v>
      </c>
      <c r="B120">
        <v>1205.3</v>
      </c>
      <c r="C120">
        <v>265.52</v>
      </c>
    </row>
    <row r="121" spans="1:3" x14ac:dyDescent="0.25">
      <c r="A121" s="6">
        <v>38395</v>
      </c>
      <c r="B121" t="e">
        <v>#N/A</v>
      </c>
      <c r="C121" t="e">
        <v>#N/A</v>
      </c>
    </row>
    <row r="122" spans="1:3" x14ac:dyDescent="0.25">
      <c r="A122" s="6">
        <v>38396</v>
      </c>
      <c r="B122" t="e">
        <v>#N/A</v>
      </c>
      <c r="C122" t="e">
        <v>#N/A</v>
      </c>
    </row>
    <row r="123" spans="1:3" x14ac:dyDescent="0.25">
      <c r="A123" s="6">
        <v>38397</v>
      </c>
      <c r="B123">
        <v>1206.1400000000001</v>
      </c>
      <c r="C123">
        <v>265.91000000000003</v>
      </c>
    </row>
    <row r="124" spans="1:3" x14ac:dyDescent="0.25">
      <c r="A124" s="6">
        <v>38398</v>
      </c>
      <c r="B124">
        <v>1210.1300000000001</v>
      </c>
      <c r="C124">
        <v>266.97000000000003</v>
      </c>
    </row>
    <row r="125" spans="1:3" x14ac:dyDescent="0.25">
      <c r="A125" s="6">
        <v>38399</v>
      </c>
      <c r="B125">
        <v>1210.3399999999999</v>
      </c>
      <c r="C125">
        <v>265.35000000000002</v>
      </c>
    </row>
    <row r="126" spans="1:3" x14ac:dyDescent="0.25">
      <c r="A126" s="6">
        <v>38400</v>
      </c>
      <c r="B126">
        <v>1200.75</v>
      </c>
      <c r="C126">
        <v>265.64</v>
      </c>
    </row>
    <row r="127" spans="1:3" x14ac:dyDescent="0.25">
      <c r="A127" s="6">
        <v>38401</v>
      </c>
      <c r="B127">
        <v>1201.5899999999999</v>
      </c>
      <c r="C127">
        <v>266.01</v>
      </c>
    </row>
    <row r="128" spans="1:3" x14ac:dyDescent="0.25">
      <c r="A128" s="6">
        <v>38402</v>
      </c>
      <c r="B128" t="e">
        <v>#N/A</v>
      </c>
      <c r="C128" t="e">
        <v>#N/A</v>
      </c>
    </row>
    <row r="129" spans="1:3" x14ac:dyDescent="0.25">
      <c r="A129" s="6">
        <v>38403</v>
      </c>
      <c r="B129" t="e">
        <v>#N/A</v>
      </c>
      <c r="C129" t="e">
        <v>#N/A</v>
      </c>
    </row>
    <row r="130" spans="1:3" x14ac:dyDescent="0.25">
      <c r="A130" s="6">
        <v>38404</v>
      </c>
      <c r="B130" t="e">
        <v>#N/A</v>
      </c>
      <c r="C130">
        <v>265.66000000000003</v>
      </c>
    </row>
    <row r="131" spans="1:3" x14ac:dyDescent="0.25">
      <c r="A131" s="6">
        <v>38405</v>
      </c>
      <c r="B131">
        <v>1184.1600000000001</v>
      </c>
      <c r="C131">
        <v>263.75</v>
      </c>
    </row>
    <row r="132" spans="1:3" x14ac:dyDescent="0.25">
      <c r="A132" s="6">
        <v>38406</v>
      </c>
      <c r="B132">
        <v>1190.8</v>
      </c>
      <c r="C132">
        <v>262.3</v>
      </c>
    </row>
    <row r="133" spans="1:3" x14ac:dyDescent="0.25">
      <c r="A133" s="6">
        <v>38407</v>
      </c>
      <c r="B133">
        <v>1200.2</v>
      </c>
      <c r="C133">
        <v>262.14</v>
      </c>
    </row>
    <row r="134" spans="1:3" x14ac:dyDescent="0.25">
      <c r="A134" s="6">
        <v>38408</v>
      </c>
      <c r="B134">
        <v>1211.3699999999999</v>
      </c>
      <c r="C134">
        <v>265.14</v>
      </c>
    </row>
    <row r="135" spans="1:3" x14ac:dyDescent="0.25">
      <c r="A135" s="6">
        <v>38409</v>
      </c>
      <c r="B135" t="e">
        <v>#N/A</v>
      </c>
      <c r="C135" t="e">
        <v>#N/A</v>
      </c>
    </row>
    <row r="136" spans="1:3" x14ac:dyDescent="0.25">
      <c r="A136" s="6">
        <v>38410</v>
      </c>
      <c r="B136" t="e">
        <v>#N/A</v>
      </c>
      <c r="C136" t="e">
        <v>#N/A</v>
      </c>
    </row>
    <row r="137" spans="1:3" x14ac:dyDescent="0.25">
      <c r="A137" s="6">
        <v>38411</v>
      </c>
      <c r="B137">
        <v>1203.5999999999999</v>
      </c>
      <c r="C137">
        <v>264.29000000000002</v>
      </c>
    </row>
    <row r="138" spans="1:3" x14ac:dyDescent="0.25">
      <c r="A138" s="6">
        <v>38412</v>
      </c>
      <c r="B138">
        <v>1210.4100000000001</v>
      </c>
      <c r="C138">
        <v>266.25</v>
      </c>
    </row>
    <row r="139" spans="1:3" x14ac:dyDescent="0.25">
      <c r="A139" s="6">
        <v>38413</v>
      </c>
      <c r="B139">
        <v>1210.08</v>
      </c>
      <c r="C139">
        <v>266.16000000000003</v>
      </c>
    </row>
    <row r="140" spans="1:3" x14ac:dyDescent="0.25">
      <c r="A140" s="6">
        <v>38414</v>
      </c>
      <c r="B140">
        <v>1210.47</v>
      </c>
      <c r="C140">
        <v>266.14999999999998</v>
      </c>
    </row>
    <row r="141" spans="1:3" x14ac:dyDescent="0.25">
      <c r="A141" s="6">
        <v>38415</v>
      </c>
      <c r="B141">
        <v>1222.1300000000001</v>
      </c>
      <c r="C141">
        <v>267.91000000000003</v>
      </c>
    </row>
    <row r="142" spans="1:3" x14ac:dyDescent="0.25">
      <c r="A142" s="6">
        <v>38416</v>
      </c>
      <c r="B142" t="e">
        <v>#N/A</v>
      </c>
      <c r="C142" t="e">
        <v>#N/A</v>
      </c>
    </row>
    <row r="143" spans="1:3" x14ac:dyDescent="0.25">
      <c r="A143" s="6">
        <v>38417</v>
      </c>
      <c r="B143" t="e">
        <v>#N/A</v>
      </c>
      <c r="C143" t="e">
        <v>#N/A</v>
      </c>
    </row>
    <row r="144" spans="1:3" x14ac:dyDescent="0.25">
      <c r="A144" s="6">
        <v>38418</v>
      </c>
      <c r="B144">
        <v>1225.31</v>
      </c>
      <c r="C144">
        <v>267.68</v>
      </c>
    </row>
    <row r="145" spans="1:3" x14ac:dyDescent="0.25">
      <c r="A145" s="6">
        <v>38419</v>
      </c>
      <c r="B145">
        <v>1219.43</v>
      </c>
      <c r="C145">
        <v>266.20999999999998</v>
      </c>
    </row>
    <row r="146" spans="1:3" x14ac:dyDescent="0.25">
      <c r="A146" s="6">
        <v>38420</v>
      </c>
      <c r="B146">
        <v>1207.01</v>
      </c>
      <c r="C146">
        <v>264.58999999999997</v>
      </c>
    </row>
    <row r="147" spans="1:3" x14ac:dyDescent="0.25">
      <c r="A147" s="6">
        <v>38421</v>
      </c>
      <c r="B147">
        <v>1209.25</v>
      </c>
      <c r="C147">
        <v>262.45</v>
      </c>
    </row>
    <row r="148" spans="1:3" x14ac:dyDescent="0.25">
      <c r="A148" s="6">
        <v>38422</v>
      </c>
      <c r="B148">
        <v>1200.08</v>
      </c>
      <c r="C148">
        <v>263.05</v>
      </c>
    </row>
    <row r="149" spans="1:3" x14ac:dyDescent="0.25">
      <c r="A149" s="6">
        <v>38423</v>
      </c>
      <c r="B149" t="e">
        <v>#N/A</v>
      </c>
      <c r="C149" t="e">
        <v>#N/A</v>
      </c>
    </row>
    <row r="150" spans="1:3" x14ac:dyDescent="0.25">
      <c r="A150" s="6">
        <v>38424</v>
      </c>
      <c r="B150" t="e">
        <v>#N/A</v>
      </c>
      <c r="C150" t="e">
        <v>#N/A</v>
      </c>
    </row>
    <row r="151" spans="1:3" x14ac:dyDescent="0.25">
      <c r="A151" s="6">
        <v>38425</v>
      </c>
      <c r="B151">
        <v>1206.83</v>
      </c>
      <c r="C151">
        <v>262.66000000000003</v>
      </c>
    </row>
    <row r="152" spans="1:3" x14ac:dyDescent="0.25">
      <c r="A152" s="6">
        <v>38426</v>
      </c>
      <c r="B152">
        <v>1197.75</v>
      </c>
      <c r="C152">
        <v>264.79000000000002</v>
      </c>
    </row>
    <row r="153" spans="1:3" x14ac:dyDescent="0.25">
      <c r="A153" s="6">
        <v>38427</v>
      </c>
      <c r="B153">
        <v>1188.07</v>
      </c>
      <c r="C153">
        <v>261.12</v>
      </c>
    </row>
    <row r="154" spans="1:3" x14ac:dyDescent="0.25">
      <c r="A154" s="6">
        <v>38428</v>
      </c>
      <c r="B154">
        <v>1190.21</v>
      </c>
      <c r="C154">
        <v>261.12</v>
      </c>
    </row>
    <row r="155" spans="1:3" x14ac:dyDescent="0.25">
      <c r="A155" s="6">
        <v>38429</v>
      </c>
      <c r="B155">
        <v>1189.6500000000001</v>
      </c>
      <c r="C155">
        <v>261.69</v>
      </c>
    </row>
    <row r="156" spans="1:3" x14ac:dyDescent="0.25">
      <c r="A156" s="6">
        <v>38430</v>
      </c>
      <c r="B156" t="e">
        <v>#N/A</v>
      </c>
      <c r="C156" t="e">
        <v>#N/A</v>
      </c>
    </row>
    <row r="157" spans="1:3" x14ac:dyDescent="0.25">
      <c r="A157" s="6">
        <v>38431</v>
      </c>
      <c r="B157" t="e">
        <v>#N/A</v>
      </c>
      <c r="C157" t="e">
        <v>#N/A</v>
      </c>
    </row>
    <row r="158" spans="1:3" x14ac:dyDescent="0.25">
      <c r="A158" s="6">
        <v>38432</v>
      </c>
      <c r="B158">
        <v>1183.79</v>
      </c>
      <c r="C158">
        <v>261.06</v>
      </c>
    </row>
    <row r="159" spans="1:3" x14ac:dyDescent="0.25">
      <c r="A159" s="6">
        <v>38433</v>
      </c>
      <c r="B159">
        <v>1171.71</v>
      </c>
      <c r="C159">
        <v>261.55</v>
      </c>
    </row>
    <row r="160" spans="1:3" x14ac:dyDescent="0.25">
      <c r="A160" s="6">
        <v>38434</v>
      </c>
      <c r="B160">
        <v>1172.53</v>
      </c>
      <c r="C160">
        <v>260.66000000000003</v>
      </c>
    </row>
    <row r="161" spans="1:3" x14ac:dyDescent="0.25">
      <c r="A161" s="6">
        <v>38435</v>
      </c>
      <c r="B161">
        <v>1171.42</v>
      </c>
      <c r="C161">
        <v>262.17</v>
      </c>
    </row>
    <row r="162" spans="1:3" x14ac:dyDescent="0.25">
      <c r="A162" s="6">
        <v>38436</v>
      </c>
      <c r="B162" t="e">
        <v>#N/A</v>
      </c>
      <c r="C162" t="e">
        <v>#N/A</v>
      </c>
    </row>
    <row r="163" spans="1:3" x14ac:dyDescent="0.25">
      <c r="A163" s="6">
        <v>38437</v>
      </c>
      <c r="B163" t="e">
        <v>#N/A</v>
      </c>
      <c r="C163" t="e">
        <v>#N/A</v>
      </c>
    </row>
    <row r="164" spans="1:3" x14ac:dyDescent="0.25">
      <c r="A164" s="6">
        <v>38438</v>
      </c>
      <c r="B164" t="e">
        <v>#N/A</v>
      </c>
      <c r="C164" t="e">
        <v>#N/A</v>
      </c>
    </row>
    <row r="165" spans="1:3" x14ac:dyDescent="0.25">
      <c r="A165" s="6">
        <v>38439</v>
      </c>
      <c r="B165">
        <v>1174.28</v>
      </c>
      <c r="C165" t="e">
        <v>#N/A</v>
      </c>
    </row>
    <row r="166" spans="1:3" x14ac:dyDescent="0.25">
      <c r="A166" s="6">
        <v>38440</v>
      </c>
      <c r="B166">
        <v>1165.3599999999999</v>
      </c>
      <c r="C166">
        <v>262.89</v>
      </c>
    </row>
    <row r="167" spans="1:3" x14ac:dyDescent="0.25">
      <c r="A167" s="6">
        <v>38441</v>
      </c>
      <c r="B167">
        <v>1181.4100000000001</v>
      </c>
      <c r="C167">
        <v>262.08999999999997</v>
      </c>
    </row>
    <row r="168" spans="1:3" x14ac:dyDescent="0.25">
      <c r="A168" s="6">
        <v>38442</v>
      </c>
      <c r="B168">
        <v>1180.5899999999999</v>
      </c>
      <c r="C168">
        <v>262.19</v>
      </c>
    </row>
    <row r="169" spans="1:3" x14ac:dyDescent="0.25">
      <c r="A169" s="6">
        <v>38443</v>
      </c>
      <c r="B169">
        <v>1172.92</v>
      </c>
      <c r="C169">
        <v>263.43</v>
      </c>
    </row>
    <row r="170" spans="1:3" x14ac:dyDescent="0.25">
      <c r="A170" s="6">
        <v>38444</v>
      </c>
      <c r="B170" t="e">
        <v>#N/A</v>
      </c>
      <c r="C170" t="e">
        <v>#N/A</v>
      </c>
    </row>
    <row r="171" spans="1:3" x14ac:dyDescent="0.25">
      <c r="A171" s="6">
        <v>38445</v>
      </c>
      <c r="B171" t="e">
        <v>#N/A</v>
      </c>
      <c r="C171" t="e">
        <v>#N/A</v>
      </c>
    </row>
    <row r="172" spans="1:3" x14ac:dyDescent="0.25">
      <c r="A172" s="6">
        <v>38446</v>
      </c>
      <c r="B172">
        <v>1176.1199999999999</v>
      </c>
      <c r="C172">
        <v>262.26</v>
      </c>
    </row>
    <row r="173" spans="1:3" x14ac:dyDescent="0.25">
      <c r="A173" s="6">
        <v>38447</v>
      </c>
      <c r="B173">
        <v>1181.3900000000001</v>
      </c>
      <c r="C173">
        <v>264.47000000000003</v>
      </c>
    </row>
    <row r="174" spans="1:3" x14ac:dyDescent="0.25">
      <c r="A174" s="6">
        <v>38448</v>
      </c>
      <c r="B174">
        <v>1184.07</v>
      </c>
      <c r="C174">
        <v>265.52</v>
      </c>
    </row>
    <row r="175" spans="1:3" x14ac:dyDescent="0.25">
      <c r="A175" s="6">
        <v>38449</v>
      </c>
      <c r="B175">
        <v>1191.1400000000001</v>
      </c>
      <c r="C175">
        <v>266.31</v>
      </c>
    </row>
    <row r="176" spans="1:3" x14ac:dyDescent="0.25">
      <c r="A176" s="6">
        <v>38450</v>
      </c>
      <c r="B176">
        <v>1181.2</v>
      </c>
      <c r="C176">
        <v>266.89</v>
      </c>
    </row>
    <row r="177" spans="1:3" x14ac:dyDescent="0.25">
      <c r="A177" s="6">
        <v>38451</v>
      </c>
      <c r="B177" t="e">
        <v>#N/A</v>
      </c>
      <c r="C177" t="e">
        <v>#N/A</v>
      </c>
    </row>
    <row r="178" spans="1:3" x14ac:dyDescent="0.25">
      <c r="A178" s="6">
        <v>38452</v>
      </c>
      <c r="B178" t="e">
        <v>#N/A</v>
      </c>
      <c r="C178" t="e">
        <v>#N/A</v>
      </c>
    </row>
    <row r="179" spans="1:3" x14ac:dyDescent="0.25">
      <c r="A179" s="6">
        <v>38453</v>
      </c>
      <c r="B179">
        <v>1181.21</v>
      </c>
      <c r="C179">
        <v>266.32</v>
      </c>
    </row>
    <row r="180" spans="1:3" x14ac:dyDescent="0.25">
      <c r="A180" s="6">
        <v>38454</v>
      </c>
      <c r="B180">
        <v>1187.76</v>
      </c>
      <c r="C180">
        <v>265.42</v>
      </c>
    </row>
    <row r="181" spans="1:3" x14ac:dyDescent="0.25">
      <c r="A181" s="6">
        <v>38455</v>
      </c>
      <c r="B181">
        <v>1173.79</v>
      </c>
      <c r="C181">
        <v>266.64999999999998</v>
      </c>
    </row>
    <row r="182" spans="1:3" x14ac:dyDescent="0.25">
      <c r="A182" s="6">
        <v>38456</v>
      </c>
      <c r="B182">
        <v>1162.05</v>
      </c>
      <c r="C182">
        <v>266.01</v>
      </c>
    </row>
    <row r="183" spans="1:3" x14ac:dyDescent="0.25">
      <c r="A183" s="6">
        <v>38457</v>
      </c>
      <c r="B183">
        <v>1142.6199999999999</v>
      </c>
      <c r="C183">
        <v>261.85000000000002</v>
      </c>
    </row>
    <row r="184" spans="1:3" x14ac:dyDescent="0.25">
      <c r="A184" s="6">
        <v>38458</v>
      </c>
      <c r="B184" t="e">
        <v>#N/A</v>
      </c>
      <c r="C184" t="e">
        <v>#N/A</v>
      </c>
    </row>
    <row r="185" spans="1:3" x14ac:dyDescent="0.25">
      <c r="A185" s="6">
        <v>38459</v>
      </c>
      <c r="B185" t="e">
        <v>#N/A</v>
      </c>
      <c r="C185" t="e">
        <v>#N/A</v>
      </c>
    </row>
    <row r="186" spans="1:3" x14ac:dyDescent="0.25">
      <c r="A186" s="6">
        <v>38460</v>
      </c>
      <c r="B186">
        <v>1145.98</v>
      </c>
      <c r="C186">
        <v>257.27999999999997</v>
      </c>
    </row>
    <row r="187" spans="1:3" x14ac:dyDescent="0.25">
      <c r="A187" s="6">
        <v>38461</v>
      </c>
      <c r="B187">
        <v>1152.78</v>
      </c>
      <c r="C187">
        <v>259.05</v>
      </c>
    </row>
    <row r="188" spans="1:3" x14ac:dyDescent="0.25">
      <c r="A188" s="6">
        <v>38462</v>
      </c>
      <c r="B188">
        <v>1137.5</v>
      </c>
      <c r="C188">
        <v>257.66000000000003</v>
      </c>
    </row>
    <row r="189" spans="1:3" x14ac:dyDescent="0.25">
      <c r="A189" s="6">
        <v>38463</v>
      </c>
      <c r="B189">
        <v>1159.95</v>
      </c>
      <c r="C189">
        <v>257.27999999999997</v>
      </c>
    </row>
    <row r="190" spans="1:3" x14ac:dyDescent="0.25">
      <c r="A190" s="6">
        <v>38464</v>
      </c>
      <c r="B190">
        <v>1152.1199999999999</v>
      </c>
      <c r="C190">
        <v>259.27</v>
      </c>
    </row>
    <row r="191" spans="1:3" x14ac:dyDescent="0.25">
      <c r="A191" s="6">
        <v>38465</v>
      </c>
      <c r="B191" t="e">
        <v>#N/A</v>
      </c>
      <c r="C191" t="e">
        <v>#N/A</v>
      </c>
    </row>
    <row r="192" spans="1:3" x14ac:dyDescent="0.25">
      <c r="A192" s="6">
        <v>38466</v>
      </c>
      <c r="B192" t="e">
        <v>#N/A</v>
      </c>
      <c r="C192" t="e">
        <v>#N/A</v>
      </c>
    </row>
    <row r="193" spans="1:3" x14ac:dyDescent="0.25">
      <c r="A193" s="6">
        <v>38467</v>
      </c>
      <c r="B193">
        <v>1162.0999999999999</v>
      </c>
      <c r="C193">
        <v>260.45</v>
      </c>
    </row>
    <row r="194" spans="1:3" x14ac:dyDescent="0.25">
      <c r="A194" s="6">
        <v>38468</v>
      </c>
      <c r="B194">
        <v>1151.74</v>
      </c>
      <c r="C194">
        <v>259.52</v>
      </c>
    </row>
    <row r="195" spans="1:3" x14ac:dyDescent="0.25">
      <c r="A195" s="6">
        <v>38469</v>
      </c>
      <c r="B195">
        <v>1156.3800000000001</v>
      </c>
      <c r="C195">
        <v>255.99</v>
      </c>
    </row>
    <row r="196" spans="1:3" x14ac:dyDescent="0.25">
      <c r="A196" s="6">
        <v>38470</v>
      </c>
      <c r="B196">
        <v>1143.22</v>
      </c>
      <c r="C196">
        <v>255.63</v>
      </c>
    </row>
    <row r="197" spans="1:3" x14ac:dyDescent="0.25">
      <c r="A197" s="6">
        <v>38471</v>
      </c>
      <c r="B197">
        <v>1156.8499999999999</v>
      </c>
      <c r="C197">
        <v>256.06</v>
      </c>
    </row>
    <row r="198" spans="1:3" x14ac:dyDescent="0.25">
      <c r="A198" s="6">
        <v>38472</v>
      </c>
      <c r="B198" t="e">
        <v>#N/A</v>
      </c>
      <c r="C198" t="e">
        <v>#N/A</v>
      </c>
    </row>
    <row r="199" spans="1:3" x14ac:dyDescent="0.25">
      <c r="A199" s="6">
        <v>38473</v>
      </c>
      <c r="B199" t="e">
        <v>#N/A</v>
      </c>
      <c r="C199" t="e">
        <v>#N/A</v>
      </c>
    </row>
    <row r="200" spans="1:3" x14ac:dyDescent="0.25">
      <c r="A200" s="6">
        <v>38474</v>
      </c>
      <c r="B200">
        <v>1162.1600000000001</v>
      </c>
      <c r="C200">
        <v>256.83</v>
      </c>
    </row>
    <row r="201" spans="1:3" x14ac:dyDescent="0.25">
      <c r="A201" s="6">
        <v>38475</v>
      </c>
      <c r="B201">
        <v>1161.17</v>
      </c>
      <c r="C201">
        <v>257.95999999999998</v>
      </c>
    </row>
    <row r="202" spans="1:3" x14ac:dyDescent="0.25">
      <c r="A202" s="6">
        <v>38476</v>
      </c>
      <c r="B202">
        <v>1175.6500000000001</v>
      </c>
      <c r="C202">
        <v>259.29000000000002</v>
      </c>
    </row>
    <row r="203" spans="1:3" x14ac:dyDescent="0.25">
      <c r="A203" s="6">
        <v>38477</v>
      </c>
      <c r="B203">
        <v>1172.6300000000001</v>
      </c>
      <c r="C203">
        <v>260.77</v>
      </c>
    </row>
    <row r="204" spans="1:3" x14ac:dyDescent="0.25">
      <c r="A204" s="6">
        <v>38478</v>
      </c>
      <c r="B204">
        <v>1171.3499999999999</v>
      </c>
      <c r="C204">
        <v>261.89999999999998</v>
      </c>
    </row>
    <row r="205" spans="1:3" x14ac:dyDescent="0.25">
      <c r="A205" s="6">
        <v>38479</v>
      </c>
      <c r="B205" t="e">
        <v>#N/A</v>
      </c>
      <c r="C205" t="e">
        <v>#N/A</v>
      </c>
    </row>
    <row r="206" spans="1:3" x14ac:dyDescent="0.25">
      <c r="A206" s="6">
        <v>38480</v>
      </c>
      <c r="B206" t="e">
        <v>#N/A</v>
      </c>
      <c r="C206" t="e">
        <v>#N/A</v>
      </c>
    </row>
    <row r="207" spans="1:3" x14ac:dyDescent="0.25">
      <c r="A207" s="6">
        <v>38481</v>
      </c>
      <c r="B207">
        <v>1178.8399999999999</v>
      </c>
      <c r="C207">
        <v>261.01</v>
      </c>
    </row>
    <row r="208" spans="1:3" x14ac:dyDescent="0.25">
      <c r="A208" s="6">
        <v>38482</v>
      </c>
      <c r="B208">
        <v>1166.22</v>
      </c>
      <c r="C208">
        <v>259.11</v>
      </c>
    </row>
    <row r="209" spans="1:3" x14ac:dyDescent="0.25">
      <c r="A209" s="6">
        <v>38483</v>
      </c>
      <c r="B209">
        <v>1171.1099999999999</v>
      </c>
      <c r="C209">
        <v>258.55</v>
      </c>
    </row>
    <row r="210" spans="1:3" x14ac:dyDescent="0.25">
      <c r="A210" s="6">
        <v>38484</v>
      </c>
      <c r="B210">
        <v>1159.3599999999999</v>
      </c>
      <c r="C210">
        <v>260.13</v>
      </c>
    </row>
    <row r="211" spans="1:3" x14ac:dyDescent="0.25">
      <c r="A211" s="6">
        <v>38485</v>
      </c>
      <c r="B211">
        <v>1154.05</v>
      </c>
      <c r="C211">
        <v>260.14999999999998</v>
      </c>
    </row>
    <row r="212" spans="1:3" x14ac:dyDescent="0.25">
      <c r="A212" s="6">
        <v>38486</v>
      </c>
      <c r="B212" t="e">
        <v>#N/A</v>
      </c>
      <c r="C212" t="e">
        <v>#N/A</v>
      </c>
    </row>
    <row r="213" spans="1:3" x14ac:dyDescent="0.25">
      <c r="A213" s="6">
        <v>38487</v>
      </c>
      <c r="B213" t="e">
        <v>#N/A</v>
      </c>
      <c r="C213" t="e">
        <v>#N/A</v>
      </c>
    </row>
    <row r="214" spans="1:3" x14ac:dyDescent="0.25">
      <c r="A214" s="6">
        <v>38488</v>
      </c>
      <c r="B214">
        <v>1165.69</v>
      </c>
      <c r="C214">
        <v>259.06</v>
      </c>
    </row>
    <row r="215" spans="1:3" x14ac:dyDescent="0.25">
      <c r="A215" s="6">
        <v>38489</v>
      </c>
      <c r="B215">
        <v>1173.8</v>
      </c>
      <c r="C215">
        <v>259.32</v>
      </c>
    </row>
    <row r="216" spans="1:3" x14ac:dyDescent="0.25">
      <c r="A216" s="6">
        <v>38490</v>
      </c>
      <c r="B216">
        <v>1185.56</v>
      </c>
      <c r="C216">
        <v>262.29000000000002</v>
      </c>
    </row>
    <row r="217" spans="1:3" x14ac:dyDescent="0.25">
      <c r="A217" s="6">
        <v>38491</v>
      </c>
      <c r="B217">
        <v>1191.08</v>
      </c>
      <c r="C217">
        <v>263.52</v>
      </c>
    </row>
    <row r="218" spans="1:3" x14ac:dyDescent="0.25">
      <c r="A218" s="6">
        <v>38492</v>
      </c>
      <c r="B218">
        <v>1189.28</v>
      </c>
      <c r="C218">
        <v>263.75</v>
      </c>
    </row>
    <row r="219" spans="1:3" x14ac:dyDescent="0.25">
      <c r="A219" s="6">
        <v>38493</v>
      </c>
      <c r="B219" t="e">
        <v>#N/A</v>
      </c>
      <c r="C219" t="e">
        <v>#N/A</v>
      </c>
    </row>
    <row r="220" spans="1:3" x14ac:dyDescent="0.25">
      <c r="A220" s="6">
        <v>38494</v>
      </c>
      <c r="B220" t="e">
        <v>#N/A</v>
      </c>
      <c r="C220" t="e">
        <v>#N/A</v>
      </c>
    </row>
    <row r="221" spans="1:3" x14ac:dyDescent="0.25">
      <c r="A221" s="6">
        <v>38495</v>
      </c>
      <c r="B221">
        <v>1193.8599999999999</v>
      </c>
      <c r="C221">
        <v>264.83999999999997</v>
      </c>
    </row>
    <row r="222" spans="1:3" x14ac:dyDescent="0.25">
      <c r="A222" s="6">
        <v>38496</v>
      </c>
      <c r="B222">
        <v>1194.07</v>
      </c>
      <c r="C222">
        <v>264.63</v>
      </c>
    </row>
    <row r="223" spans="1:3" x14ac:dyDescent="0.25">
      <c r="A223" s="6">
        <v>38497</v>
      </c>
      <c r="B223">
        <v>1190.01</v>
      </c>
      <c r="C223">
        <v>264.48</v>
      </c>
    </row>
    <row r="224" spans="1:3" x14ac:dyDescent="0.25">
      <c r="A224" s="6">
        <v>38498</v>
      </c>
      <c r="B224">
        <v>1197.6300000000001</v>
      </c>
      <c r="C224">
        <v>266.33</v>
      </c>
    </row>
    <row r="225" spans="1:3" x14ac:dyDescent="0.25">
      <c r="A225" s="6">
        <v>38499</v>
      </c>
      <c r="B225">
        <v>1198.78</v>
      </c>
      <c r="C225">
        <v>266.10000000000002</v>
      </c>
    </row>
    <row r="226" spans="1:3" x14ac:dyDescent="0.25">
      <c r="A226" s="6">
        <v>38500</v>
      </c>
      <c r="B226" t="e">
        <v>#N/A</v>
      </c>
      <c r="C226" t="e">
        <v>#N/A</v>
      </c>
    </row>
    <row r="227" spans="1:3" x14ac:dyDescent="0.25">
      <c r="A227" s="6">
        <v>38501</v>
      </c>
      <c r="B227" t="e">
        <v>#N/A</v>
      </c>
      <c r="C227" t="e">
        <v>#N/A</v>
      </c>
    </row>
    <row r="228" spans="1:3" x14ac:dyDescent="0.25">
      <c r="A228" s="6">
        <v>38502</v>
      </c>
      <c r="B228" t="e">
        <v>#N/A</v>
      </c>
      <c r="C228">
        <v>267.37</v>
      </c>
    </row>
    <row r="229" spans="1:3" x14ac:dyDescent="0.25">
      <c r="A229" s="6">
        <v>38503</v>
      </c>
      <c r="B229">
        <v>1191.5</v>
      </c>
      <c r="C229">
        <v>267.29000000000002</v>
      </c>
    </row>
    <row r="230" spans="1:3" x14ac:dyDescent="0.25">
      <c r="A230" s="6">
        <v>38504</v>
      </c>
      <c r="B230">
        <v>1202.27</v>
      </c>
      <c r="C230">
        <v>270.87</v>
      </c>
    </row>
    <row r="231" spans="1:3" x14ac:dyDescent="0.25">
      <c r="A231" s="6">
        <v>38505</v>
      </c>
      <c r="B231">
        <v>1204.29</v>
      </c>
      <c r="C231">
        <v>270.83</v>
      </c>
    </row>
    <row r="232" spans="1:3" x14ac:dyDescent="0.25">
      <c r="A232" s="6">
        <v>38506</v>
      </c>
      <c r="B232">
        <v>1196.02</v>
      </c>
      <c r="C232">
        <v>270.25</v>
      </c>
    </row>
    <row r="233" spans="1:3" x14ac:dyDescent="0.25">
      <c r="A233" s="6">
        <v>38507</v>
      </c>
      <c r="B233" t="e">
        <v>#N/A</v>
      </c>
      <c r="C233" t="e">
        <v>#N/A</v>
      </c>
    </row>
    <row r="234" spans="1:3" x14ac:dyDescent="0.25">
      <c r="A234" s="6">
        <v>38508</v>
      </c>
      <c r="B234" t="e">
        <v>#N/A</v>
      </c>
      <c r="C234" t="e">
        <v>#N/A</v>
      </c>
    </row>
    <row r="235" spans="1:3" x14ac:dyDescent="0.25">
      <c r="A235" s="6">
        <v>38509</v>
      </c>
      <c r="B235">
        <v>1197.51</v>
      </c>
      <c r="C235">
        <v>269.39999999999998</v>
      </c>
    </row>
    <row r="236" spans="1:3" x14ac:dyDescent="0.25">
      <c r="A236" s="6">
        <v>38510</v>
      </c>
      <c r="B236">
        <v>1197.26</v>
      </c>
      <c r="C236">
        <v>272.57</v>
      </c>
    </row>
    <row r="237" spans="1:3" x14ac:dyDescent="0.25">
      <c r="A237" s="6">
        <v>38511</v>
      </c>
      <c r="B237">
        <v>1194.67</v>
      </c>
      <c r="C237">
        <v>271.92</v>
      </c>
    </row>
    <row r="238" spans="1:3" x14ac:dyDescent="0.25">
      <c r="A238" s="6">
        <v>38512</v>
      </c>
      <c r="B238">
        <v>1200.93</v>
      </c>
      <c r="C238">
        <v>271.98</v>
      </c>
    </row>
    <row r="239" spans="1:3" x14ac:dyDescent="0.25">
      <c r="A239" s="6">
        <v>38513</v>
      </c>
      <c r="B239">
        <v>1198.1099999999999</v>
      </c>
      <c r="C239">
        <v>273.63</v>
      </c>
    </row>
    <row r="240" spans="1:3" x14ac:dyDescent="0.25">
      <c r="A240" s="6">
        <v>38514</v>
      </c>
      <c r="B240" t="e">
        <v>#N/A</v>
      </c>
      <c r="C240" t="e">
        <v>#N/A</v>
      </c>
    </row>
    <row r="241" spans="1:3" x14ac:dyDescent="0.25">
      <c r="A241" s="6">
        <v>38515</v>
      </c>
      <c r="B241" t="e">
        <v>#N/A</v>
      </c>
      <c r="C241" t="e">
        <v>#N/A</v>
      </c>
    </row>
    <row r="242" spans="1:3" x14ac:dyDescent="0.25">
      <c r="A242" s="6">
        <v>38516</v>
      </c>
      <c r="B242">
        <v>1200.82</v>
      </c>
      <c r="C242">
        <v>274.72000000000003</v>
      </c>
    </row>
    <row r="243" spans="1:3" x14ac:dyDescent="0.25">
      <c r="A243" s="6">
        <v>38517</v>
      </c>
      <c r="B243">
        <v>1203.9100000000001</v>
      </c>
      <c r="C243">
        <v>275.10000000000002</v>
      </c>
    </row>
    <row r="244" spans="1:3" x14ac:dyDescent="0.25">
      <c r="A244" s="6">
        <v>38518</v>
      </c>
      <c r="B244">
        <v>1206.58</v>
      </c>
      <c r="C244">
        <v>273.99</v>
      </c>
    </row>
    <row r="245" spans="1:3" x14ac:dyDescent="0.25">
      <c r="A245" s="6">
        <v>38519</v>
      </c>
      <c r="B245">
        <v>1210.96</v>
      </c>
      <c r="C245">
        <v>275.51</v>
      </c>
    </row>
    <row r="246" spans="1:3" x14ac:dyDescent="0.25">
      <c r="A246" s="6">
        <v>38520</v>
      </c>
      <c r="B246">
        <v>1216.96</v>
      </c>
      <c r="C246">
        <v>275.87</v>
      </c>
    </row>
    <row r="247" spans="1:3" x14ac:dyDescent="0.25">
      <c r="A247" s="6">
        <v>38521</v>
      </c>
      <c r="B247" t="e">
        <v>#N/A</v>
      </c>
      <c r="C247" t="e">
        <v>#N/A</v>
      </c>
    </row>
    <row r="248" spans="1:3" x14ac:dyDescent="0.25">
      <c r="A248" s="6">
        <v>38522</v>
      </c>
      <c r="B248" t="e">
        <v>#N/A</v>
      </c>
      <c r="C248" t="e">
        <v>#N/A</v>
      </c>
    </row>
    <row r="249" spans="1:3" x14ac:dyDescent="0.25">
      <c r="A249" s="6">
        <v>38523</v>
      </c>
      <c r="B249">
        <v>1216.0999999999999</v>
      </c>
      <c r="C249">
        <v>275.77999999999997</v>
      </c>
    </row>
    <row r="250" spans="1:3" x14ac:dyDescent="0.25">
      <c r="A250" s="6">
        <v>38524</v>
      </c>
      <c r="B250">
        <v>1213.6099999999999</v>
      </c>
      <c r="C250">
        <v>277.10000000000002</v>
      </c>
    </row>
    <row r="251" spans="1:3" x14ac:dyDescent="0.25">
      <c r="A251" s="6">
        <v>38525</v>
      </c>
      <c r="B251">
        <v>1213.8800000000001</v>
      </c>
      <c r="C251">
        <v>277.42</v>
      </c>
    </row>
    <row r="252" spans="1:3" x14ac:dyDescent="0.25">
      <c r="A252" s="6">
        <v>38526</v>
      </c>
      <c r="B252">
        <v>1200.73</v>
      </c>
      <c r="C252">
        <v>278.58999999999997</v>
      </c>
    </row>
    <row r="253" spans="1:3" x14ac:dyDescent="0.25">
      <c r="A253" s="6">
        <v>38527</v>
      </c>
      <c r="B253">
        <v>1191.57</v>
      </c>
      <c r="C253">
        <v>276.32</v>
      </c>
    </row>
    <row r="254" spans="1:3" x14ac:dyDescent="0.25">
      <c r="A254" s="6">
        <v>38528</v>
      </c>
      <c r="B254" t="e">
        <v>#N/A</v>
      </c>
      <c r="C254" t="e">
        <v>#N/A</v>
      </c>
    </row>
    <row r="255" spans="1:3" x14ac:dyDescent="0.25">
      <c r="A255" s="6">
        <v>38529</v>
      </c>
      <c r="B255" t="e">
        <v>#N/A</v>
      </c>
      <c r="C255" t="e">
        <v>#N/A</v>
      </c>
    </row>
    <row r="256" spans="1:3" x14ac:dyDescent="0.25">
      <c r="A256" s="6">
        <v>38530</v>
      </c>
      <c r="B256">
        <v>1190.69</v>
      </c>
      <c r="C256">
        <v>273.64</v>
      </c>
    </row>
    <row r="257" spans="1:3" x14ac:dyDescent="0.25">
      <c r="A257" s="6">
        <v>38531</v>
      </c>
      <c r="B257">
        <v>1201.57</v>
      </c>
      <c r="C257">
        <v>275.97000000000003</v>
      </c>
    </row>
    <row r="258" spans="1:3" x14ac:dyDescent="0.25">
      <c r="A258" s="6">
        <v>38532</v>
      </c>
      <c r="B258">
        <v>1199.8499999999999</v>
      </c>
      <c r="C258">
        <v>276.79000000000002</v>
      </c>
    </row>
    <row r="259" spans="1:3" x14ac:dyDescent="0.25">
      <c r="A259" s="6">
        <v>38533</v>
      </c>
      <c r="B259">
        <v>1191.33</v>
      </c>
      <c r="C259">
        <v>275.92</v>
      </c>
    </row>
    <row r="260" spans="1:3" x14ac:dyDescent="0.25">
      <c r="A260" s="6">
        <v>38534</v>
      </c>
      <c r="B260">
        <v>1194.44</v>
      </c>
      <c r="C260">
        <v>278.07</v>
      </c>
    </row>
    <row r="261" spans="1:3" x14ac:dyDescent="0.25">
      <c r="A261" s="6">
        <v>38535</v>
      </c>
      <c r="B261" t="e">
        <v>#N/A</v>
      </c>
      <c r="C261" t="e">
        <v>#N/A</v>
      </c>
    </row>
    <row r="262" spans="1:3" x14ac:dyDescent="0.25">
      <c r="A262" s="6">
        <v>38536</v>
      </c>
      <c r="B262" t="e">
        <v>#N/A</v>
      </c>
      <c r="C262" t="e">
        <v>#N/A</v>
      </c>
    </row>
    <row r="263" spans="1:3" x14ac:dyDescent="0.25">
      <c r="A263" s="6">
        <v>38537</v>
      </c>
      <c r="B263" t="e">
        <v>#N/A</v>
      </c>
      <c r="C263">
        <v>278.76</v>
      </c>
    </row>
    <row r="264" spans="1:3" x14ac:dyDescent="0.25">
      <c r="A264" s="6">
        <v>38538</v>
      </c>
      <c r="B264">
        <v>1204.99</v>
      </c>
      <c r="C264">
        <v>278.14</v>
      </c>
    </row>
    <row r="265" spans="1:3" x14ac:dyDescent="0.25">
      <c r="A265" s="6">
        <v>38539</v>
      </c>
      <c r="B265">
        <v>1194.94</v>
      </c>
      <c r="C265">
        <v>279.77999999999997</v>
      </c>
    </row>
    <row r="266" spans="1:3" x14ac:dyDescent="0.25">
      <c r="A266" s="6">
        <v>38540</v>
      </c>
      <c r="B266">
        <v>1197.8699999999999</v>
      </c>
      <c r="C266">
        <v>274.69</v>
      </c>
    </row>
    <row r="267" spans="1:3" x14ac:dyDescent="0.25">
      <c r="A267" s="6">
        <v>38541</v>
      </c>
      <c r="B267">
        <v>1211.8599999999999</v>
      </c>
      <c r="C267">
        <v>278.47000000000003</v>
      </c>
    </row>
    <row r="268" spans="1:3" x14ac:dyDescent="0.25">
      <c r="A268" s="6">
        <v>38542</v>
      </c>
      <c r="B268" t="e">
        <v>#N/A</v>
      </c>
      <c r="C268" t="e">
        <v>#N/A</v>
      </c>
    </row>
    <row r="269" spans="1:3" x14ac:dyDescent="0.25">
      <c r="A269" s="6">
        <v>38543</v>
      </c>
      <c r="B269" t="e">
        <v>#N/A</v>
      </c>
      <c r="C269" t="e">
        <v>#N/A</v>
      </c>
    </row>
    <row r="270" spans="1:3" x14ac:dyDescent="0.25">
      <c r="A270" s="6">
        <v>38544</v>
      </c>
      <c r="B270">
        <v>1219.44</v>
      </c>
      <c r="C270">
        <v>279.93</v>
      </c>
    </row>
    <row r="271" spans="1:3" x14ac:dyDescent="0.25">
      <c r="A271" s="6">
        <v>38545</v>
      </c>
      <c r="B271">
        <v>1222.21</v>
      </c>
      <c r="C271">
        <v>278.86</v>
      </c>
    </row>
    <row r="272" spans="1:3" x14ac:dyDescent="0.25">
      <c r="A272" s="6">
        <v>38546</v>
      </c>
      <c r="B272">
        <v>1223.29</v>
      </c>
      <c r="C272">
        <v>280.45999999999998</v>
      </c>
    </row>
    <row r="273" spans="1:3" x14ac:dyDescent="0.25">
      <c r="A273" s="6">
        <v>38547</v>
      </c>
      <c r="B273">
        <v>1226.5</v>
      </c>
      <c r="C273">
        <v>281.74</v>
      </c>
    </row>
    <row r="274" spans="1:3" x14ac:dyDescent="0.25">
      <c r="A274" s="6">
        <v>38548</v>
      </c>
      <c r="B274">
        <v>1227.92</v>
      </c>
      <c r="C274">
        <v>281.23</v>
      </c>
    </row>
    <row r="275" spans="1:3" x14ac:dyDescent="0.25">
      <c r="A275" s="6">
        <v>38549</v>
      </c>
      <c r="B275" t="e">
        <v>#N/A</v>
      </c>
      <c r="C275" t="e">
        <v>#N/A</v>
      </c>
    </row>
    <row r="276" spans="1:3" x14ac:dyDescent="0.25">
      <c r="A276" s="6">
        <v>38550</v>
      </c>
      <c r="B276" t="e">
        <v>#N/A</v>
      </c>
      <c r="C276" t="e">
        <v>#N/A</v>
      </c>
    </row>
    <row r="277" spans="1:3" x14ac:dyDescent="0.25">
      <c r="A277" s="6">
        <v>38551</v>
      </c>
      <c r="B277">
        <v>1221.1300000000001</v>
      </c>
      <c r="C277">
        <v>280.57</v>
      </c>
    </row>
    <row r="278" spans="1:3" x14ac:dyDescent="0.25">
      <c r="A278" s="6">
        <v>38552</v>
      </c>
      <c r="B278">
        <v>1229.3499999999999</v>
      </c>
      <c r="C278">
        <v>281.67</v>
      </c>
    </row>
    <row r="279" spans="1:3" x14ac:dyDescent="0.25">
      <c r="A279" s="6">
        <v>38553</v>
      </c>
      <c r="B279">
        <v>1235.2</v>
      </c>
      <c r="C279">
        <v>281.06</v>
      </c>
    </row>
    <row r="280" spans="1:3" x14ac:dyDescent="0.25">
      <c r="A280" s="6">
        <v>38554</v>
      </c>
      <c r="B280">
        <v>1227.04</v>
      </c>
      <c r="C280">
        <v>281.45999999999998</v>
      </c>
    </row>
    <row r="281" spans="1:3" x14ac:dyDescent="0.25">
      <c r="A281" s="6">
        <v>38555</v>
      </c>
      <c r="B281">
        <v>1233.68</v>
      </c>
      <c r="C281">
        <v>281.66000000000003</v>
      </c>
    </row>
    <row r="282" spans="1:3" x14ac:dyDescent="0.25">
      <c r="A282" s="6">
        <v>38556</v>
      </c>
      <c r="B282" t="e">
        <v>#N/A</v>
      </c>
      <c r="C282" t="e">
        <v>#N/A</v>
      </c>
    </row>
    <row r="283" spans="1:3" x14ac:dyDescent="0.25">
      <c r="A283" s="6">
        <v>38557</v>
      </c>
      <c r="B283" t="e">
        <v>#N/A</v>
      </c>
      <c r="C283" t="e">
        <v>#N/A</v>
      </c>
    </row>
    <row r="284" spans="1:3" x14ac:dyDescent="0.25">
      <c r="A284" s="6">
        <v>38558</v>
      </c>
      <c r="B284">
        <v>1229.03</v>
      </c>
      <c r="C284">
        <v>282.83</v>
      </c>
    </row>
    <row r="285" spans="1:3" x14ac:dyDescent="0.25">
      <c r="A285" s="6">
        <v>38559</v>
      </c>
      <c r="B285">
        <v>1231.1600000000001</v>
      </c>
      <c r="C285">
        <v>283</v>
      </c>
    </row>
    <row r="286" spans="1:3" x14ac:dyDescent="0.25">
      <c r="A286" s="6">
        <v>38560</v>
      </c>
      <c r="B286">
        <v>1236.79</v>
      </c>
      <c r="C286">
        <v>283.79000000000002</v>
      </c>
    </row>
    <row r="287" spans="1:3" x14ac:dyDescent="0.25">
      <c r="A287" s="6">
        <v>38561</v>
      </c>
      <c r="B287">
        <v>1243.72</v>
      </c>
      <c r="C287">
        <v>285.2</v>
      </c>
    </row>
    <row r="288" spans="1:3" x14ac:dyDescent="0.25">
      <c r="A288" s="6">
        <v>38562</v>
      </c>
      <c r="B288">
        <v>1234.18</v>
      </c>
      <c r="C288">
        <v>285.02999999999997</v>
      </c>
    </row>
    <row r="289" spans="1:3" x14ac:dyDescent="0.25">
      <c r="A289" s="6">
        <v>38563</v>
      </c>
      <c r="B289" t="e">
        <v>#N/A</v>
      </c>
      <c r="C289" t="e">
        <v>#N/A</v>
      </c>
    </row>
    <row r="290" spans="1:3" x14ac:dyDescent="0.25">
      <c r="A290" s="6">
        <v>38564</v>
      </c>
      <c r="B290" t="e">
        <v>#N/A</v>
      </c>
      <c r="C290" t="e">
        <v>#N/A</v>
      </c>
    </row>
    <row r="291" spans="1:3" x14ac:dyDescent="0.25">
      <c r="A291" s="6">
        <v>38565</v>
      </c>
      <c r="B291">
        <v>1235.3499999999999</v>
      </c>
      <c r="C291">
        <v>285.3</v>
      </c>
    </row>
    <row r="292" spans="1:3" x14ac:dyDescent="0.25">
      <c r="A292" s="6">
        <v>38566</v>
      </c>
      <c r="B292">
        <v>1244.1199999999999</v>
      </c>
      <c r="C292">
        <v>287.44</v>
      </c>
    </row>
    <row r="293" spans="1:3" x14ac:dyDescent="0.25">
      <c r="A293" s="6">
        <v>38567</v>
      </c>
      <c r="B293">
        <v>1245.05</v>
      </c>
      <c r="C293">
        <v>287.08999999999997</v>
      </c>
    </row>
    <row r="294" spans="1:3" x14ac:dyDescent="0.25">
      <c r="A294" s="6">
        <v>38568</v>
      </c>
      <c r="B294">
        <v>1235.8599999999999</v>
      </c>
      <c r="C294">
        <v>284.93</v>
      </c>
    </row>
    <row r="295" spans="1:3" x14ac:dyDescent="0.25">
      <c r="A295" s="6">
        <v>38569</v>
      </c>
      <c r="B295">
        <v>1226.42</v>
      </c>
      <c r="C295">
        <v>283.85000000000002</v>
      </c>
    </row>
    <row r="296" spans="1:3" x14ac:dyDescent="0.25">
      <c r="A296" s="6">
        <v>38570</v>
      </c>
      <c r="B296" t="e">
        <v>#N/A</v>
      </c>
      <c r="C296" t="e">
        <v>#N/A</v>
      </c>
    </row>
    <row r="297" spans="1:3" x14ac:dyDescent="0.25">
      <c r="A297" s="6">
        <v>38571</v>
      </c>
      <c r="B297" t="e">
        <v>#N/A</v>
      </c>
      <c r="C297" t="e">
        <v>#N/A</v>
      </c>
    </row>
    <row r="298" spans="1:3" x14ac:dyDescent="0.25">
      <c r="A298" s="6">
        <v>38572</v>
      </c>
      <c r="B298">
        <v>1223.1300000000001</v>
      </c>
      <c r="C298">
        <v>285.62</v>
      </c>
    </row>
    <row r="299" spans="1:3" x14ac:dyDescent="0.25">
      <c r="A299" s="6">
        <v>38573</v>
      </c>
      <c r="B299">
        <v>1231.3800000000001</v>
      </c>
      <c r="C299">
        <v>287.36</v>
      </c>
    </row>
    <row r="300" spans="1:3" x14ac:dyDescent="0.25">
      <c r="A300" s="6">
        <v>38574</v>
      </c>
      <c r="B300">
        <v>1229.1300000000001</v>
      </c>
      <c r="C300">
        <v>289.76</v>
      </c>
    </row>
    <row r="301" spans="1:3" x14ac:dyDescent="0.25">
      <c r="A301" s="6">
        <v>38575</v>
      </c>
      <c r="B301">
        <v>1237.81</v>
      </c>
      <c r="C301">
        <v>288.85000000000002</v>
      </c>
    </row>
    <row r="302" spans="1:3" x14ac:dyDescent="0.25">
      <c r="A302" s="6">
        <v>38576</v>
      </c>
      <c r="B302">
        <v>1230.3900000000001</v>
      </c>
      <c r="C302">
        <v>288.2</v>
      </c>
    </row>
    <row r="303" spans="1:3" x14ac:dyDescent="0.25">
      <c r="A303" s="6">
        <v>38577</v>
      </c>
      <c r="B303" t="e">
        <v>#N/A</v>
      </c>
      <c r="C303" t="e">
        <v>#N/A</v>
      </c>
    </row>
    <row r="304" spans="1:3" x14ac:dyDescent="0.25">
      <c r="A304" s="6">
        <v>38578</v>
      </c>
      <c r="B304" t="e">
        <v>#N/A</v>
      </c>
      <c r="C304" t="e">
        <v>#N/A</v>
      </c>
    </row>
    <row r="305" spans="1:3" x14ac:dyDescent="0.25">
      <c r="A305" s="6">
        <v>38579</v>
      </c>
      <c r="B305">
        <v>1233.8699999999999</v>
      </c>
      <c r="C305">
        <v>288.08</v>
      </c>
    </row>
    <row r="306" spans="1:3" x14ac:dyDescent="0.25">
      <c r="A306" s="6">
        <v>38580</v>
      </c>
      <c r="B306">
        <v>1219.3399999999999</v>
      </c>
      <c r="C306">
        <v>287.39999999999998</v>
      </c>
    </row>
    <row r="307" spans="1:3" x14ac:dyDescent="0.25">
      <c r="A307" s="6">
        <v>38581</v>
      </c>
      <c r="B307">
        <v>1220.24</v>
      </c>
      <c r="C307">
        <v>286.66000000000003</v>
      </c>
    </row>
    <row r="308" spans="1:3" x14ac:dyDescent="0.25">
      <c r="A308" s="6">
        <v>38582</v>
      </c>
      <c r="B308">
        <v>1219.02</v>
      </c>
      <c r="C308">
        <v>285.75</v>
      </c>
    </row>
    <row r="309" spans="1:3" x14ac:dyDescent="0.25">
      <c r="A309" s="6">
        <v>38583</v>
      </c>
      <c r="B309">
        <v>1219.71</v>
      </c>
      <c r="C309">
        <v>288.48</v>
      </c>
    </row>
    <row r="310" spans="1:3" x14ac:dyDescent="0.25">
      <c r="A310" s="6">
        <v>38584</v>
      </c>
      <c r="B310" t="e">
        <v>#N/A</v>
      </c>
      <c r="C310" t="e">
        <v>#N/A</v>
      </c>
    </row>
    <row r="311" spans="1:3" x14ac:dyDescent="0.25">
      <c r="A311" s="6">
        <v>38585</v>
      </c>
      <c r="B311" t="e">
        <v>#N/A</v>
      </c>
      <c r="C311" t="e">
        <v>#N/A</v>
      </c>
    </row>
    <row r="312" spans="1:3" x14ac:dyDescent="0.25">
      <c r="A312" s="6">
        <v>38586</v>
      </c>
      <c r="B312">
        <v>1221.73</v>
      </c>
      <c r="C312">
        <v>288.68</v>
      </c>
    </row>
    <row r="313" spans="1:3" x14ac:dyDescent="0.25">
      <c r="A313" s="6">
        <v>38587</v>
      </c>
      <c r="B313">
        <v>1217.57</v>
      </c>
      <c r="C313">
        <v>287.02999999999997</v>
      </c>
    </row>
    <row r="314" spans="1:3" x14ac:dyDescent="0.25">
      <c r="A314" s="6">
        <v>38588</v>
      </c>
      <c r="B314">
        <v>1209.5899999999999</v>
      </c>
      <c r="C314">
        <v>285.63</v>
      </c>
    </row>
    <row r="315" spans="1:3" x14ac:dyDescent="0.25">
      <c r="A315" s="6">
        <v>38589</v>
      </c>
      <c r="B315">
        <v>1212.4000000000001</v>
      </c>
      <c r="C315">
        <v>283.68</v>
      </c>
    </row>
    <row r="316" spans="1:3" x14ac:dyDescent="0.25">
      <c r="A316" s="6">
        <v>38590</v>
      </c>
      <c r="B316">
        <v>1205.0999999999999</v>
      </c>
      <c r="C316">
        <v>281.82</v>
      </c>
    </row>
    <row r="317" spans="1:3" x14ac:dyDescent="0.25">
      <c r="A317" s="6">
        <v>38591</v>
      </c>
      <c r="B317" t="e">
        <v>#N/A</v>
      </c>
      <c r="C317" t="e">
        <v>#N/A</v>
      </c>
    </row>
    <row r="318" spans="1:3" x14ac:dyDescent="0.25">
      <c r="A318" s="6">
        <v>38592</v>
      </c>
      <c r="B318" t="e">
        <v>#N/A</v>
      </c>
      <c r="C318" t="e">
        <v>#N/A</v>
      </c>
    </row>
    <row r="319" spans="1:3" x14ac:dyDescent="0.25">
      <c r="A319" s="6">
        <v>38593</v>
      </c>
      <c r="B319">
        <v>1212.28</v>
      </c>
      <c r="C319">
        <v>282.61</v>
      </c>
    </row>
    <row r="320" spans="1:3" x14ac:dyDescent="0.25">
      <c r="A320" s="6">
        <v>38594</v>
      </c>
      <c r="B320">
        <v>1208.4100000000001</v>
      </c>
      <c r="C320">
        <v>282.54000000000002</v>
      </c>
    </row>
    <row r="321" spans="1:3" x14ac:dyDescent="0.25">
      <c r="A321" s="6">
        <v>38595</v>
      </c>
      <c r="B321">
        <v>1220.33</v>
      </c>
      <c r="C321">
        <v>284.82</v>
      </c>
    </row>
    <row r="322" spans="1:3" x14ac:dyDescent="0.25">
      <c r="A322" s="6">
        <v>38596</v>
      </c>
      <c r="B322">
        <v>1221.5899999999999</v>
      </c>
      <c r="C322">
        <v>286.83999999999997</v>
      </c>
    </row>
    <row r="323" spans="1:3" x14ac:dyDescent="0.25">
      <c r="A323" s="6">
        <v>38597</v>
      </c>
      <c r="B323">
        <v>1218.02</v>
      </c>
      <c r="C323">
        <v>286.70999999999998</v>
      </c>
    </row>
    <row r="324" spans="1:3" x14ac:dyDescent="0.25">
      <c r="A324" s="6">
        <v>38598</v>
      </c>
      <c r="B324" t="e">
        <v>#N/A</v>
      </c>
      <c r="C324" t="e">
        <v>#N/A</v>
      </c>
    </row>
    <row r="325" spans="1:3" x14ac:dyDescent="0.25">
      <c r="A325" s="6">
        <v>38599</v>
      </c>
      <c r="B325" t="e">
        <v>#N/A</v>
      </c>
      <c r="C325" t="e">
        <v>#N/A</v>
      </c>
    </row>
    <row r="326" spans="1:3" x14ac:dyDescent="0.25">
      <c r="A326" s="6">
        <v>38600</v>
      </c>
      <c r="B326" t="e">
        <v>#N/A</v>
      </c>
      <c r="C326">
        <v>288.33</v>
      </c>
    </row>
    <row r="327" spans="1:3" x14ac:dyDescent="0.25">
      <c r="A327" s="6">
        <v>38601</v>
      </c>
      <c r="B327">
        <v>1233.3900000000001</v>
      </c>
      <c r="C327">
        <v>290.73</v>
      </c>
    </row>
    <row r="328" spans="1:3" x14ac:dyDescent="0.25">
      <c r="A328" s="6">
        <v>38602</v>
      </c>
      <c r="B328">
        <v>1236.3599999999999</v>
      </c>
      <c r="C328">
        <v>291.83</v>
      </c>
    </row>
    <row r="329" spans="1:3" x14ac:dyDescent="0.25">
      <c r="A329" s="6">
        <v>38603</v>
      </c>
      <c r="B329">
        <v>1231.67</v>
      </c>
      <c r="C329">
        <v>291.55</v>
      </c>
    </row>
    <row r="330" spans="1:3" x14ac:dyDescent="0.25">
      <c r="A330" s="6">
        <v>38604</v>
      </c>
      <c r="B330">
        <v>1241.48</v>
      </c>
      <c r="C330">
        <v>292.45</v>
      </c>
    </row>
    <row r="331" spans="1:3" x14ac:dyDescent="0.25">
      <c r="A331" s="6">
        <v>38605</v>
      </c>
      <c r="B331" t="e">
        <v>#N/A</v>
      </c>
      <c r="C331" t="e">
        <v>#N/A</v>
      </c>
    </row>
    <row r="332" spans="1:3" x14ac:dyDescent="0.25">
      <c r="A332" s="6">
        <v>38606</v>
      </c>
      <c r="B332" t="e">
        <v>#N/A</v>
      </c>
      <c r="C332" t="e">
        <v>#N/A</v>
      </c>
    </row>
    <row r="333" spans="1:3" x14ac:dyDescent="0.25">
      <c r="A333" s="6">
        <v>38607</v>
      </c>
      <c r="B333">
        <v>1240.56</v>
      </c>
      <c r="C333">
        <v>293.12</v>
      </c>
    </row>
    <row r="334" spans="1:3" x14ac:dyDescent="0.25">
      <c r="A334" s="6">
        <v>38608</v>
      </c>
      <c r="B334">
        <v>1231.2</v>
      </c>
      <c r="C334">
        <v>291.08999999999997</v>
      </c>
    </row>
    <row r="335" spans="1:3" x14ac:dyDescent="0.25">
      <c r="A335" s="6">
        <v>38609</v>
      </c>
      <c r="B335">
        <v>1227.1600000000001</v>
      </c>
      <c r="C335">
        <v>292.05</v>
      </c>
    </row>
    <row r="336" spans="1:3" x14ac:dyDescent="0.25">
      <c r="A336" s="6">
        <v>38610</v>
      </c>
      <c r="B336">
        <v>1227.73</v>
      </c>
      <c r="C336">
        <v>292.13</v>
      </c>
    </row>
    <row r="337" spans="1:3" x14ac:dyDescent="0.25">
      <c r="A337" s="6">
        <v>38611</v>
      </c>
      <c r="B337">
        <v>1237.9100000000001</v>
      </c>
      <c r="C337">
        <v>293.88</v>
      </c>
    </row>
    <row r="338" spans="1:3" x14ac:dyDescent="0.25">
      <c r="A338" s="6">
        <v>38612</v>
      </c>
      <c r="B338" t="e">
        <v>#N/A</v>
      </c>
      <c r="C338" t="e">
        <v>#N/A</v>
      </c>
    </row>
    <row r="339" spans="1:3" x14ac:dyDescent="0.25">
      <c r="A339" s="6">
        <v>38613</v>
      </c>
      <c r="B339" t="e">
        <v>#N/A</v>
      </c>
      <c r="C339" t="e">
        <v>#N/A</v>
      </c>
    </row>
    <row r="340" spans="1:3" x14ac:dyDescent="0.25">
      <c r="A340" s="6">
        <v>38614</v>
      </c>
      <c r="B340">
        <v>1231.02</v>
      </c>
      <c r="C340">
        <v>294.60000000000002</v>
      </c>
    </row>
    <row r="341" spans="1:3" x14ac:dyDescent="0.25">
      <c r="A341" s="6">
        <v>38615</v>
      </c>
      <c r="B341">
        <v>1221.3499999999999</v>
      </c>
      <c r="C341">
        <v>294.93</v>
      </c>
    </row>
    <row r="342" spans="1:3" x14ac:dyDescent="0.25">
      <c r="A342" s="6">
        <v>38616</v>
      </c>
      <c r="B342">
        <v>1210.2</v>
      </c>
      <c r="C342">
        <v>291.89</v>
      </c>
    </row>
    <row r="343" spans="1:3" x14ac:dyDescent="0.25">
      <c r="A343" s="6">
        <v>38617</v>
      </c>
      <c r="B343">
        <v>1214.6199999999999</v>
      </c>
      <c r="C343">
        <v>290.83999999999997</v>
      </c>
    </row>
    <row r="344" spans="1:3" x14ac:dyDescent="0.25">
      <c r="A344" s="6">
        <v>38618</v>
      </c>
      <c r="B344">
        <v>1215.29</v>
      </c>
      <c r="C344">
        <v>292.20999999999998</v>
      </c>
    </row>
    <row r="345" spans="1:3" x14ac:dyDescent="0.25">
      <c r="A345" s="6">
        <v>38619</v>
      </c>
      <c r="B345" t="e">
        <v>#N/A</v>
      </c>
      <c r="C345" t="e">
        <v>#N/A</v>
      </c>
    </row>
    <row r="346" spans="1:3" x14ac:dyDescent="0.25">
      <c r="A346" s="6">
        <v>38620</v>
      </c>
      <c r="B346" t="e">
        <v>#N/A</v>
      </c>
      <c r="C346" t="e">
        <v>#N/A</v>
      </c>
    </row>
    <row r="347" spans="1:3" x14ac:dyDescent="0.25">
      <c r="A347" s="6">
        <v>38621</v>
      </c>
      <c r="B347">
        <v>1215.6300000000001</v>
      </c>
      <c r="C347">
        <v>295.75</v>
      </c>
    </row>
    <row r="348" spans="1:3" x14ac:dyDescent="0.25">
      <c r="A348" s="6">
        <v>38622</v>
      </c>
      <c r="B348">
        <v>1215.6600000000001</v>
      </c>
      <c r="C348">
        <v>294.81</v>
      </c>
    </row>
    <row r="349" spans="1:3" x14ac:dyDescent="0.25">
      <c r="A349" s="6">
        <v>38623</v>
      </c>
      <c r="B349">
        <v>1216.8900000000001</v>
      </c>
      <c r="C349">
        <v>297.33</v>
      </c>
    </row>
    <row r="350" spans="1:3" x14ac:dyDescent="0.25">
      <c r="A350" s="6">
        <v>38624</v>
      </c>
      <c r="B350">
        <v>1227.68</v>
      </c>
      <c r="C350">
        <v>296.32</v>
      </c>
    </row>
    <row r="351" spans="1:3" x14ac:dyDescent="0.25">
      <c r="A351" s="6">
        <v>38625</v>
      </c>
      <c r="B351">
        <v>1228.81</v>
      </c>
      <c r="C351">
        <v>297.39999999999998</v>
      </c>
    </row>
    <row r="352" spans="1:3" x14ac:dyDescent="0.25">
      <c r="A352" s="6">
        <v>38626</v>
      </c>
      <c r="B352" t="e">
        <v>#N/A</v>
      </c>
      <c r="C352" t="e">
        <v>#N/A</v>
      </c>
    </row>
    <row r="353" spans="1:3" x14ac:dyDescent="0.25">
      <c r="A353" s="6">
        <v>38627</v>
      </c>
      <c r="B353" t="e">
        <v>#N/A</v>
      </c>
      <c r="C353" t="e">
        <v>#N/A</v>
      </c>
    </row>
    <row r="354" spans="1:3" x14ac:dyDescent="0.25">
      <c r="A354" s="6">
        <v>38628</v>
      </c>
      <c r="B354">
        <v>1226.7</v>
      </c>
      <c r="C354">
        <v>299.75</v>
      </c>
    </row>
    <row r="355" spans="1:3" x14ac:dyDescent="0.25">
      <c r="A355" s="6">
        <v>38629</v>
      </c>
      <c r="B355">
        <v>1214.47</v>
      </c>
      <c r="C355">
        <v>300.61</v>
      </c>
    </row>
    <row r="356" spans="1:3" x14ac:dyDescent="0.25">
      <c r="A356" s="6">
        <v>38630</v>
      </c>
      <c r="B356">
        <v>1196.3900000000001</v>
      </c>
      <c r="C356">
        <v>297.52</v>
      </c>
    </row>
    <row r="357" spans="1:3" x14ac:dyDescent="0.25">
      <c r="A357" s="6">
        <v>38631</v>
      </c>
      <c r="B357">
        <v>1191.49</v>
      </c>
      <c r="C357">
        <v>293.42</v>
      </c>
    </row>
    <row r="358" spans="1:3" x14ac:dyDescent="0.25">
      <c r="A358" s="6">
        <v>38632</v>
      </c>
      <c r="B358">
        <v>1195.9000000000001</v>
      </c>
      <c r="C358">
        <v>292.07</v>
      </c>
    </row>
    <row r="359" spans="1:3" x14ac:dyDescent="0.25">
      <c r="A359" s="6">
        <v>38633</v>
      </c>
      <c r="B359" t="e">
        <v>#N/A</v>
      </c>
      <c r="C359" t="e">
        <v>#N/A</v>
      </c>
    </row>
    <row r="360" spans="1:3" x14ac:dyDescent="0.25">
      <c r="A360" s="6">
        <v>38634</v>
      </c>
      <c r="B360" t="e">
        <v>#N/A</v>
      </c>
      <c r="C360" t="e">
        <v>#N/A</v>
      </c>
    </row>
    <row r="361" spans="1:3" x14ac:dyDescent="0.25">
      <c r="A361" s="6">
        <v>38635</v>
      </c>
      <c r="B361">
        <v>1187.33</v>
      </c>
      <c r="C361">
        <v>292.87</v>
      </c>
    </row>
    <row r="362" spans="1:3" x14ac:dyDescent="0.25">
      <c r="A362" s="6">
        <v>38636</v>
      </c>
      <c r="B362">
        <v>1184.8699999999999</v>
      </c>
      <c r="C362">
        <v>293.54000000000002</v>
      </c>
    </row>
    <row r="363" spans="1:3" x14ac:dyDescent="0.25">
      <c r="A363" s="6">
        <v>38637</v>
      </c>
      <c r="B363">
        <v>1177.68</v>
      </c>
      <c r="C363">
        <v>291.44</v>
      </c>
    </row>
    <row r="364" spans="1:3" x14ac:dyDescent="0.25">
      <c r="A364" s="6">
        <v>38638</v>
      </c>
      <c r="B364">
        <v>1176.8399999999999</v>
      </c>
      <c r="C364">
        <v>288.44</v>
      </c>
    </row>
    <row r="365" spans="1:3" x14ac:dyDescent="0.25">
      <c r="A365" s="6">
        <v>38639</v>
      </c>
      <c r="B365">
        <v>1186.57</v>
      </c>
      <c r="C365">
        <v>288.91000000000003</v>
      </c>
    </row>
    <row r="366" spans="1:3" x14ac:dyDescent="0.25">
      <c r="A366" s="6">
        <v>38640</v>
      </c>
      <c r="B366" t="e">
        <v>#N/A</v>
      </c>
      <c r="C366" t="e">
        <v>#N/A</v>
      </c>
    </row>
    <row r="367" spans="1:3" x14ac:dyDescent="0.25">
      <c r="A367" s="6">
        <v>38641</v>
      </c>
      <c r="B367" t="e">
        <v>#N/A</v>
      </c>
      <c r="C367" t="e">
        <v>#N/A</v>
      </c>
    </row>
    <row r="368" spans="1:3" x14ac:dyDescent="0.25">
      <c r="A368" s="6">
        <v>38642</v>
      </c>
      <c r="B368">
        <v>1190.0999999999999</v>
      </c>
      <c r="C368">
        <v>288.83</v>
      </c>
    </row>
    <row r="369" spans="1:3" x14ac:dyDescent="0.25">
      <c r="A369" s="6">
        <v>38643</v>
      </c>
      <c r="B369">
        <v>1178.1400000000001</v>
      </c>
      <c r="C369">
        <v>288.26</v>
      </c>
    </row>
    <row r="370" spans="1:3" x14ac:dyDescent="0.25">
      <c r="A370" s="6">
        <v>38644</v>
      </c>
      <c r="B370">
        <v>1195.76</v>
      </c>
      <c r="C370">
        <v>283.26</v>
      </c>
    </row>
    <row r="371" spans="1:3" x14ac:dyDescent="0.25">
      <c r="A371" s="6">
        <v>38645</v>
      </c>
      <c r="B371">
        <v>1177.8</v>
      </c>
      <c r="C371">
        <v>284.56</v>
      </c>
    </row>
    <row r="372" spans="1:3" x14ac:dyDescent="0.25">
      <c r="A372" s="6">
        <v>38646</v>
      </c>
      <c r="B372">
        <v>1179.5899999999999</v>
      </c>
      <c r="C372">
        <v>283.27999999999997</v>
      </c>
    </row>
    <row r="373" spans="1:3" x14ac:dyDescent="0.25">
      <c r="A373" s="6">
        <v>38647</v>
      </c>
      <c r="B373" t="e">
        <v>#N/A</v>
      </c>
      <c r="C373" t="e">
        <v>#N/A</v>
      </c>
    </row>
    <row r="374" spans="1:3" x14ac:dyDescent="0.25">
      <c r="A374" s="6">
        <v>38648</v>
      </c>
      <c r="B374" t="e">
        <v>#N/A</v>
      </c>
      <c r="C374" t="e">
        <v>#N/A</v>
      </c>
    </row>
    <row r="375" spans="1:3" x14ac:dyDescent="0.25">
      <c r="A375" s="6">
        <v>38649</v>
      </c>
      <c r="B375">
        <v>1199.3800000000001</v>
      </c>
      <c r="C375">
        <v>286.61</v>
      </c>
    </row>
    <row r="376" spans="1:3" x14ac:dyDescent="0.25">
      <c r="A376" s="6">
        <v>38650</v>
      </c>
      <c r="B376">
        <v>1196.54</v>
      </c>
      <c r="C376">
        <v>285.77</v>
      </c>
    </row>
    <row r="377" spans="1:3" x14ac:dyDescent="0.25">
      <c r="A377" s="6">
        <v>38651</v>
      </c>
      <c r="B377">
        <v>1191.3800000000001</v>
      </c>
      <c r="C377">
        <v>286.91000000000003</v>
      </c>
    </row>
    <row r="378" spans="1:3" x14ac:dyDescent="0.25">
      <c r="A378" s="6">
        <v>38652</v>
      </c>
      <c r="B378">
        <v>1178.9000000000001</v>
      </c>
      <c r="C378">
        <v>283.11</v>
      </c>
    </row>
    <row r="379" spans="1:3" x14ac:dyDescent="0.25">
      <c r="A379" s="6">
        <v>38653</v>
      </c>
      <c r="B379">
        <v>1198.4100000000001</v>
      </c>
      <c r="C379">
        <v>283.52</v>
      </c>
    </row>
    <row r="380" spans="1:3" x14ac:dyDescent="0.25">
      <c r="A380" s="6">
        <v>38654</v>
      </c>
      <c r="B380" t="e">
        <v>#N/A</v>
      </c>
      <c r="C380" t="e">
        <v>#N/A</v>
      </c>
    </row>
    <row r="381" spans="1:3" x14ac:dyDescent="0.25">
      <c r="A381" s="6">
        <v>38655</v>
      </c>
      <c r="B381" t="e">
        <v>#N/A</v>
      </c>
      <c r="C381" t="e">
        <v>#N/A</v>
      </c>
    </row>
    <row r="382" spans="1:3" x14ac:dyDescent="0.25">
      <c r="A382" s="6">
        <v>38656</v>
      </c>
      <c r="B382">
        <v>1207.01</v>
      </c>
      <c r="C382">
        <v>290.29000000000002</v>
      </c>
    </row>
    <row r="383" spans="1:3" x14ac:dyDescent="0.25">
      <c r="A383" s="6">
        <v>38657</v>
      </c>
      <c r="B383">
        <v>1202.76</v>
      </c>
      <c r="C383">
        <v>290.45</v>
      </c>
    </row>
    <row r="384" spans="1:3" x14ac:dyDescent="0.25">
      <c r="A384" s="6">
        <v>38658</v>
      </c>
      <c r="B384">
        <v>1214.76</v>
      </c>
      <c r="C384">
        <v>291.55</v>
      </c>
    </row>
    <row r="385" spans="1:3" x14ac:dyDescent="0.25">
      <c r="A385" s="6">
        <v>38659</v>
      </c>
      <c r="B385">
        <v>1219.94</v>
      </c>
      <c r="C385">
        <v>295.88</v>
      </c>
    </row>
    <row r="386" spans="1:3" x14ac:dyDescent="0.25">
      <c r="A386" s="6">
        <v>38660</v>
      </c>
      <c r="B386">
        <v>1220.1400000000001</v>
      </c>
      <c r="C386">
        <v>295.51</v>
      </c>
    </row>
    <row r="387" spans="1:3" x14ac:dyDescent="0.25">
      <c r="A387" s="6">
        <v>38661</v>
      </c>
      <c r="B387" t="e">
        <v>#N/A</v>
      </c>
      <c r="C387" t="e">
        <v>#N/A</v>
      </c>
    </row>
    <row r="388" spans="1:3" x14ac:dyDescent="0.25">
      <c r="A388" s="6">
        <v>38662</v>
      </c>
      <c r="B388" t="e">
        <v>#N/A</v>
      </c>
      <c r="C388" t="e">
        <v>#N/A</v>
      </c>
    </row>
    <row r="389" spans="1:3" x14ac:dyDescent="0.25">
      <c r="A389" s="6">
        <v>38663</v>
      </c>
      <c r="B389">
        <v>1222.81</v>
      </c>
      <c r="C389">
        <v>296.67</v>
      </c>
    </row>
    <row r="390" spans="1:3" x14ac:dyDescent="0.25">
      <c r="A390" s="6">
        <v>38664</v>
      </c>
      <c r="B390">
        <v>1218.5899999999999</v>
      </c>
      <c r="C390">
        <v>296.81</v>
      </c>
    </row>
    <row r="391" spans="1:3" x14ac:dyDescent="0.25">
      <c r="A391" s="6">
        <v>38665</v>
      </c>
      <c r="B391">
        <v>1220.6500000000001</v>
      </c>
      <c r="C391">
        <v>296.52</v>
      </c>
    </row>
    <row r="392" spans="1:3" x14ac:dyDescent="0.25">
      <c r="A392" s="6">
        <v>38666</v>
      </c>
      <c r="B392">
        <v>1230.96</v>
      </c>
      <c r="C392">
        <v>296.72000000000003</v>
      </c>
    </row>
    <row r="393" spans="1:3" x14ac:dyDescent="0.25">
      <c r="A393" s="6">
        <v>38667</v>
      </c>
      <c r="B393">
        <v>1234.71</v>
      </c>
      <c r="C393">
        <v>299.85000000000002</v>
      </c>
    </row>
    <row r="394" spans="1:3" x14ac:dyDescent="0.25">
      <c r="A394" s="6">
        <v>38668</v>
      </c>
      <c r="B394" t="e">
        <v>#N/A</v>
      </c>
      <c r="C394" t="e">
        <v>#N/A</v>
      </c>
    </row>
    <row r="395" spans="1:3" x14ac:dyDescent="0.25">
      <c r="A395" s="6">
        <v>38669</v>
      </c>
      <c r="B395" t="e">
        <v>#N/A</v>
      </c>
      <c r="C395" t="e">
        <v>#N/A</v>
      </c>
    </row>
    <row r="396" spans="1:3" x14ac:dyDescent="0.25">
      <c r="A396" s="6">
        <v>38670</v>
      </c>
      <c r="B396">
        <v>1233.76</v>
      </c>
      <c r="C396">
        <v>299.91000000000003</v>
      </c>
    </row>
    <row r="397" spans="1:3" x14ac:dyDescent="0.25">
      <c r="A397" s="6">
        <v>38671</v>
      </c>
      <c r="B397">
        <v>1229.01</v>
      </c>
      <c r="C397">
        <v>299.02</v>
      </c>
    </row>
    <row r="398" spans="1:3" x14ac:dyDescent="0.25">
      <c r="A398" s="6">
        <v>38672</v>
      </c>
      <c r="B398">
        <v>1231.21</v>
      </c>
      <c r="C398">
        <v>296.74</v>
      </c>
    </row>
    <row r="399" spans="1:3" x14ac:dyDescent="0.25">
      <c r="A399" s="6">
        <v>38673</v>
      </c>
      <c r="B399">
        <v>1242.8</v>
      </c>
      <c r="C399">
        <v>298.02999999999997</v>
      </c>
    </row>
    <row r="400" spans="1:3" x14ac:dyDescent="0.25">
      <c r="A400" s="6">
        <v>38674</v>
      </c>
      <c r="B400">
        <v>1248.27</v>
      </c>
      <c r="C400">
        <v>299.87</v>
      </c>
    </row>
    <row r="401" spans="1:3" x14ac:dyDescent="0.25">
      <c r="A401" s="6">
        <v>38675</v>
      </c>
      <c r="B401" t="e">
        <v>#N/A</v>
      </c>
      <c r="C401" t="e">
        <v>#N/A</v>
      </c>
    </row>
    <row r="402" spans="1:3" x14ac:dyDescent="0.25">
      <c r="A402" s="6">
        <v>38676</v>
      </c>
      <c r="B402" t="e">
        <v>#N/A</v>
      </c>
      <c r="C402" t="e">
        <v>#N/A</v>
      </c>
    </row>
    <row r="403" spans="1:3" x14ac:dyDescent="0.25">
      <c r="A403" s="6">
        <v>38677</v>
      </c>
      <c r="B403">
        <v>1254.8499999999999</v>
      </c>
      <c r="C403">
        <v>300.72000000000003</v>
      </c>
    </row>
    <row r="404" spans="1:3" x14ac:dyDescent="0.25">
      <c r="A404" s="6">
        <v>38678</v>
      </c>
      <c r="B404">
        <v>1261.23</v>
      </c>
      <c r="C404">
        <v>300.95999999999998</v>
      </c>
    </row>
    <row r="405" spans="1:3" x14ac:dyDescent="0.25">
      <c r="A405" s="6">
        <v>38679</v>
      </c>
      <c r="B405">
        <v>1265.6099999999999</v>
      </c>
      <c r="C405">
        <v>302.19</v>
      </c>
    </row>
    <row r="406" spans="1:3" x14ac:dyDescent="0.25">
      <c r="A406" s="6">
        <v>38680</v>
      </c>
      <c r="B406" t="e">
        <v>#N/A</v>
      </c>
      <c r="C406">
        <v>301.43</v>
      </c>
    </row>
    <row r="407" spans="1:3" x14ac:dyDescent="0.25">
      <c r="A407" s="6">
        <v>38681</v>
      </c>
      <c r="B407">
        <v>1268.25</v>
      </c>
      <c r="C407">
        <v>302.31</v>
      </c>
    </row>
    <row r="408" spans="1:3" x14ac:dyDescent="0.25">
      <c r="A408" s="6">
        <v>38682</v>
      </c>
      <c r="B408" t="e">
        <v>#N/A</v>
      </c>
      <c r="C408" t="e">
        <v>#N/A</v>
      </c>
    </row>
    <row r="409" spans="1:3" x14ac:dyDescent="0.25">
      <c r="A409" s="6">
        <v>38683</v>
      </c>
      <c r="B409" t="e">
        <v>#N/A</v>
      </c>
      <c r="C409" t="e">
        <v>#N/A</v>
      </c>
    </row>
    <row r="410" spans="1:3" x14ac:dyDescent="0.25">
      <c r="A410" s="6">
        <v>38684</v>
      </c>
      <c r="B410">
        <v>1257.46</v>
      </c>
      <c r="C410">
        <v>300.27999999999997</v>
      </c>
    </row>
    <row r="411" spans="1:3" x14ac:dyDescent="0.25">
      <c r="A411" s="6">
        <v>38685</v>
      </c>
      <c r="B411">
        <v>1257.48</v>
      </c>
      <c r="C411">
        <v>300.95</v>
      </c>
    </row>
    <row r="412" spans="1:3" x14ac:dyDescent="0.25">
      <c r="A412" s="6">
        <v>38686</v>
      </c>
      <c r="B412">
        <v>1249.48</v>
      </c>
      <c r="C412">
        <v>299.47000000000003</v>
      </c>
    </row>
    <row r="413" spans="1:3" x14ac:dyDescent="0.25">
      <c r="A413" s="6">
        <v>38687</v>
      </c>
      <c r="B413">
        <v>1264.67</v>
      </c>
      <c r="C413">
        <v>304.31</v>
      </c>
    </row>
    <row r="414" spans="1:3" x14ac:dyDescent="0.25">
      <c r="A414" s="6">
        <v>38688</v>
      </c>
      <c r="B414">
        <v>1265.08</v>
      </c>
      <c r="C414">
        <v>306.68</v>
      </c>
    </row>
    <row r="415" spans="1:3" x14ac:dyDescent="0.25">
      <c r="A415" s="6">
        <v>38689</v>
      </c>
      <c r="B415" t="e">
        <v>#N/A</v>
      </c>
      <c r="C415" t="e">
        <v>#N/A</v>
      </c>
    </row>
    <row r="416" spans="1:3" x14ac:dyDescent="0.25">
      <c r="A416" s="6">
        <v>38690</v>
      </c>
      <c r="B416" t="e">
        <v>#N/A</v>
      </c>
      <c r="C416" t="e">
        <v>#N/A</v>
      </c>
    </row>
    <row r="417" spans="1:3" x14ac:dyDescent="0.25">
      <c r="A417" s="6">
        <v>38691</v>
      </c>
      <c r="B417">
        <v>1262.0899999999999</v>
      </c>
      <c r="C417">
        <v>305.49</v>
      </c>
    </row>
    <row r="418" spans="1:3" x14ac:dyDescent="0.25">
      <c r="A418" s="6">
        <v>38692</v>
      </c>
      <c r="B418">
        <v>1263.7</v>
      </c>
      <c r="C418">
        <v>307.10000000000002</v>
      </c>
    </row>
    <row r="419" spans="1:3" x14ac:dyDescent="0.25">
      <c r="A419" s="6">
        <v>38693</v>
      </c>
      <c r="B419">
        <v>1257.3699999999999</v>
      </c>
      <c r="C419">
        <v>306.77999999999997</v>
      </c>
    </row>
    <row r="420" spans="1:3" x14ac:dyDescent="0.25">
      <c r="A420" s="6">
        <v>38694</v>
      </c>
      <c r="B420">
        <v>1255.8399999999999</v>
      </c>
      <c r="C420">
        <v>306.92</v>
      </c>
    </row>
    <row r="421" spans="1:3" x14ac:dyDescent="0.25">
      <c r="A421" s="6">
        <v>38695</v>
      </c>
      <c r="B421">
        <v>1259.3699999999999</v>
      </c>
      <c r="C421">
        <v>306.86</v>
      </c>
    </row>
    <row r="422" spans="1:3" x14ac:dyDescent="0.25">
      <c r="A422" s="6">
        <v>38696</v>
      </c>
      <c r="B422" t="e">
        <v>#N/A</v>
      </c>
      <c r="C422" t="e">
        <v>#N/A</v>
      </c>
    </row>
    <row r="423" spans="1:3" x14ac:dyDescent="0.25">
      <c r="A423" s="6">
        <v>38697</v>
      </c>
      <c r="B423" t="e">
        <v>#N/A</v>
      </c>
      <c r="C423" t="e">
        <v>#N/A</v>
      </c>
    </row>
    <row r="424" spans="1:3" x14ac:dyDescent="0.25">
      <c r="A424" s="6">
        <v>38698</v>
      </c>
      <c r="B424">
        <v>1260.43</v>
      </c>
      <c r="C424">
        <v>306.8</v>
      </c>
    </row>
    <row r="425" spans="1:3" x14ac:dyDescent="0.25">
      <c r="A425" s="6">
        <v>38699</v>
      </c>
      <c r="B425">
        <v>1267.43</v>
      </c>
      <c r="C425">
        <v>307.22000000000003</v>
      </c>
    </row>
    <row r="426" spans="1:3" x14ac:dyDescent="0.25">
      <c r="A426" s="6">
        <v>38700</v>
      </c>
      <c r="B426">
        <v>1272.74</v>
      </c>
      <c r="C426">
        <v>306.31</v>
      </c>
    </row>
    <row r="427" spans="1:3" x14ac:dyDescent="0.25">
      <c r="A427" s="6">
        <v>38701</v>
      </c>
      <c r="B427">
        <v>1270.94</v>
      </c>
      <c r="C427">
        <v>305.67</v>
      </c>
    </row>
    <row r="428" spans="1:3" x14ac:dyDescent="0.25">
      <c r="A428" s="6">
        <v>38702</v>
      </c>
      <c r="B428">
        <v>1267.32</v>
      </c>
      <c r="C428">
        <v>307.82</v>
      </c>
    </row>
    <row r="429" spans="1:3" x14ac:dyDescent="0.25">
      <c r="A429" s="6">
        <v>38703</v>
      </c>
      <c r="B429" t="e">
        <v>#N/A</v>
      </c>
      <c r="C429" t="e">
        <v>#N/A</v>
      </c>
    </row>
    <row r="430" spans="1:3" x14ac:dyDescent="0.25">
      <c r="A430" s="6">
        <v>38704</v>
      </c>
      <c r="B430" t="e">
        <v>#N/A</v>
      </c>
      <c r="C430" t="e">
        <v>#N/A</v>
      </c>
    </row>
    <row r="431" spans="1:3" x14ac:dyDescent="0.25">
      <c r="A431" s="6">
        <v>38705</v>
      </c>
      <c r="B431">
        <v>1259.92</v>
      </c>
      <c r="C431">
        <v>307.45</v>
      </c>
    </row>
    <row r="432" spans="1:3" x14ac:dyDescent="0.25">
      <c r="A432" s="6">
        <v>38706</v>
      </c>
      <c r="B432">
        <v>1259.6199999999999</v>
      </c>
      <c r="C432">
        <v>308.58999999999997</v>
      </c>
    </row>
    <row r="433" spans="1:3" x14ac:dyDescent="0.25">
      <c r="A433" s="6">
        <v>38707</v>
      </c>
      <c r="B433">
        <v>1262.8</v>
      </c>
      <c r="C433">
        <v>310.18</v>
      </c>
    </row>
    <row r="434" spans="1:3" x14ac:dyDescent="0.25">
      <c r="A434" s="6">
        <v>38708</v>
      </c>
      <c r="B434">
        <v>1268.1199999999999</v>
      </c>
      <c r="C434">
        <v>309.55</v>
      </c>
    </row>
    <row r="435" spans="1:3" x14ac:dyDescent="0.25">
      <c r="A435" s="6">
        <v>38709</v>
      </c>
      <c r="B435">
        <v>1268.6600000000001</v>
      </c>
      <c r="C435">
        <v>309.7</v>
      </c>
    </row>
    <row r="436" spans="1:3" x14ac:dyDescent="0.25">
      <c r="A436" s="6">
        <v>38710</v>
      </c>
      <c r="B436" t="e">
        <v>#N/A</v>
      </c>
      <c r="C436" t="e">
        <v>#N/A</v>
      </c>
    </row>
    <row r="437" spans="1:3" x14ac:dyDescent="0.25">
      <c r="A437" s="6">
        <v>38711</v>
      </c>
      <c r="B437" t="e">
        <v>#N/A</v>
      </c>
      <c r="C437" t="e">
        <v>#N/A</v>
      </c>
    </row>
    <row r="438" spans="1:3" x14ac:dyDescent="0.25">
      <c r="A438" s="6">
        <v>38712</v>
      </c>
      <c r="B438" t="e">
        <v>#N/A</v>
      </c>
      <c r="C438" t="e">
        <v>#N/A</v>
      </c>
    </row>
    <row r="439" spans="1:3" x14ac:dyDescent="0.25">
      <c r="A439" s="6">
        <v>38713</v>
      </c>
      <c r="B439">
        <v>1256.54</v>
      </c>
      <c r="C439">
        <v>310.54000000000002</v>
      </c>
    </row>
    <row r="440" spans="1:3" x14ac:dyDescent="0.25">
      <c r="A440" s="6">
        <v>38714</v>
      </c>
      <c r="B440">
        <v>1258.17</v>
      </c>
      <c r="C440">
        <v>310.11</v>
      </c>
    </row>
    <row r="441" spans="1:3" x14ac:dyDescent="0.25">
      <c r="A441" s="6">
        <v>38715</v>
      </c>
      <c r="B441">
        <v>1254.42</v>
      </c>
      <c r="C441">
        <v>311.86</v>
      </c>
    </row>
    <row r="442" spans="1:3" x14ac:dyDescent="0.25">
      <c r="A442" s="6">
        <v>38716</v>
      </c>
      <c r="B442">
        <v>1248.29</v>
      </c>
      <c r="C442">
        <v>310.02999999999997</v>
      </c>
    </row>
    <row r="443" spans="1:3" x14ac:dyDescent="0.25">
      <c r="A443" s="6">
        <v>38717</v>
      </c>
      <c r="B443" t="e">
        <v>#N/A</v>
      </c>
      <c r="C443" t="e">
        <v>#N/A</v>
      </c>
    </row>
    <row r="444" spans="1:3" x14ac:dyDescent="0.25">
      <c r="A444" s="6">
        <v>38718</v>
      </c>
      <c r="B444" t="e">
        <v>#N/A</v>
      </c>
      <c r="C444" t="e">
        <v>#N/A</v>
      </c>
    </row>
    <row r="445" spans="1:3" x14ac:dyDescent="0.25">
      <c r="A445" s="6">
        <v>38719</v>
      </c>
      <c r="B445" t="e">
        <v>#N/A</v>
      </c>
      <c r="C445">
        <v>311.19</v>
      </c>
    </row>
    <row r="446" spans="1:3" x14ac:dyDescent="0.25">
      <c r="A446" s="6">
        <v>38720</v>
      </c>
      <c r="B446">
        <v>1268.8</v>
      </c>
      <c r="C446">
        <v>313.04000000000002</v>
      </c>
    </row>
    <row r="447" spans="1:3" x14ac:dyDescent="0.25">
      <c r="A447" s="6">
        <v>38721</v>
      </c>
      <c r="B447">
        <v>1273.46</v>
      </c>
      <c r="C447">
        <v>316.14</v>
      </c>
    </row>
    <row r="448" spans="1:3" x14ac:dyDescent="0.25">
      <c r="A448" s="6">
        <v>38722</v>
      </c>
      <c r="B448">
        <v>1273.48</v>
      </c>
      <c r="C448">
        <v>315.04000000000002</v>
      </c>
    </row>
    <row r="449" spans="1:3" x14ac:dyDescent="0.25">
      <c r="A449" s="6">
        <v>38723</v>
      </c>
      <c r="B449">
        <v>1285.45</v>
      </c>
      <c r="C449">
        <v>317.10000000000002</v>
      </c>
    </row>
    <row r="450" spans="1:3" x14ac:dyDescent="0.25">
      <c r="A450" s="6">
        <v>38724</v>
      </c>
      <c r="B450" t="e">
        <v>#N/A</v>
      </c>
      <c r="C450" t="e">
        <v>#N/A</v>
      </c>
    </row>
    <row r="451" spans="1:3" x14ac:dyDescent="0.25">
      <c r="A451" s="6">
        <v>38725</v>
      </c>
      <c r="B451" t="e">
        <v>#N/A</v>
      </c>
      <c r="C451" t="e">
        <v>#N/A</v>
      </c>
    </row>
    <row r="452" spans="1:3" x14ac:dyDescent="0.25">
      <c r="A452" s="6">
        <v>38726</v>
      </c>
      <c r="B452">
        <v>1290.1500000000001</v>
      </c>
      <c r="C452">
        <v>317.70999999999998</v>
      </c>
    </row>
    <row r="453" spans="1:3" x14ac:dyDescent="0.25">
      <c r="A453" s="6">
        <v>38727</v>
      </c>
      <c r="B453">
        <v>1289.69</v>
      </c>
      <c r="C453">
        <v>315.7</v>
      </c>
    </row>
    <row r="454" spans="1:3" x14ac:dyDescent="0.25">
      <c r="A454" s="6">
        <v>38728</v>
      </c>
      <c r="B454">
        <v>1294.18</v>
      </c>
      <c r="C454">
        <v>317.55</v>
      </c>
    </row>
    <row r="455" spans="1:3" x14ac:dyDescent="0.25">
      <c r="A455" s="6">
        <v>38729</v>
      </c>
      <c r="B455">
        <v>1286.06</v>
      </c>
      <c r="C455">
        <v>318.68</v>
      </c>
    </row>
    <row r="456" spans="1:3" x14ac:dyDescent="0.25">
      <c r="A456" s="6">
        <v>38730</v>
      </c>
      <c r="B456">
        <v>1287.6099999999999</v>
      </c>
      <c r="C456">
        <v>316.87</v>
      </c>
    </row>
    <row r="457" spans="1:3" x14ac:dyDescent="0.25">
      <c r="A457" s="6">
        <v>38731</v>
      </c>
      <c r="B457" t="e">
        <v>#N/A</v>
      </c>
      <c r="C457" t="e">
        <v>#N/A</v>
      </c>
    </row>
    <row r="458" spans="1:3" x14ac:dyDescent="0.25">
      <c r="A458" s="6">
        <v>38732</v>
      </c>
      <c r="B458" t="e">
        <v>#N/A</v>
      </c>
      <c r="C458" t="e">
        <v>#N/A</v>
      </c>
    </row>
    <row r="459" spans="1:3" x14ac:dyDescent="0.25">
      <c r="A459" s="6">
        <v>38733</v>
      </c>
      <c r="B459" t="e">
        <v>#N/A</v>
      </c>
      <c r="C459">
        <v>317.57</v>
      </c>
    </row>
    <row r="460" spans="1:3" x14ac:dyDescent="0.25">
      <c r="A460" s="6">
        <v>38734</v>
      </c>
      <c r="B460">
        <v>1282.93</v>
      </c>
      <c r="C460">
        <v>315.23</v>
      </c>
    </row>
    <row r="461" spans="1:3" x14ac:dyDescent="0.25">
      <c r="A461" s="6">
        <v>38735</v>
      </c>
      <c r="B461">
        <v>1277.93</v>
      </c>
      <c r="C461">
        <v>312.51</v>
      </c>
    </row>
    <row r="462" spans="1:3" x14ac:dyDescent="0.25">
      <c r="A462" s="6">
        <v>38736</v>
      </c>
      <c r="B462">
        <v>1285.04</v>
      </c>
      <c r="C462">
        <v>314.35000000000002</v>
      </c>
    </row>
    <row r="463" spans="1:3" x14ac:dyDescent="0.25">
      <c r="A463" s="6">
        <v>38737</v>
      </c>
      <c r="B463">
        <v>1261.48</v>
      </c>
      <c r="C463">
        <v>312.45999999999998</v>
      </c>
    </row>
    <row r="464" spans="1:3" x14ac:dyDescent="0.25">
      <c r="A464" s="6">
        <v>38738</v>
      </c>
      <c r="B464" t="e">
        <v>#N/A</v>
      </c>
      <c r="C464" t="e">
        <v>#N/A</v>
      </c>
    </row>
    <row r="465" spans="1:3" x14ac:dyDescent="0.25">
      <c r="A465" s="6">
        <v>38739</v>
      </c>
      <c r="B465" t="e">
        <v>#N/A</v>
      </c>
      <c r="C465" t="e">
        <v>#N/A</v>
      </c>
    </row>
    <row r="466" spans="1:3" x14ac:dyDescent="0.25">
      <c r="A466" s="6">
        <v>38740</v>
      </c>
      <c r="B466">
        <v>1263.83</v>
      </c>
      <c r="C466">
        <v>311.7</v>
      </c>
    </row>
    <row r="467" spans="1:3" x14ac:dyDescent="0.25">
      <c r="A467" s="6">
        <v>38741</v>
      </c>
      <c r="B467">
        <v>1266.8599999999999</v>
      </c>
      <c r="C467">
        <v>311</v>
      </c>
    </row>
    <row r="468" spans="1:3" x14ac:dyDescent="0.25">
      <c r="A468" s="6">
        <v>38742</v>
      </c>
      <c r="B468">
        <v>1264.68</v>
      </c>
      <c r="C468">
        <v>314.49</v>
      </c>
    </row>
    <row r="469" spans="1:3" x14ac:dyDescent="0.25">
      <c r="A469" s="6">
        <v>38743</v>
      </c>
      <c r="B469">
        <v>1273.83</v>
      </c>
      <c r="C469">
        <v>317.54000000000002</v>
      </c>
    </row>
    <row r="470" spans="1:3" x14ac:dyDescent="0.25">
      <c r="A470" s="6">
        <v>38744</v>
      </c>
      <c r="B470">
        <v>1283.72</v>
      </c>
      <c r="C470">
        <v>321.22000000000003</v>
      </c>
    </row>
    <row r="471" spans="1:3" x14ac:dyDescent="0.25">
      <c r="A471" s="6">
        <v>38745</v>
      </c>
      <c r="B471" t="e">
        <v>#N/A</v>
      </c>
      <c r="C471" t="e">
        <v>#N/A</v>
      </c>
    </row>
    <row r="472" spans="1:3" x14ac:dyDescent="0.25">
      <c r="A472" s="6">
        <v>38746</v>
      </c>
      <c r="B472" t="e">
        <v>#N/A</v>
      </c>
      <c r="C472" t="e">
        <v>#N/A</v>
      </c>
    </row>
    <row r="473" spans="1:3" x14ac:dyDescent="0.25">
      <c r="A473" s="6">
        <v>38747</v>
      </c>
      <c r="B473">
        <v>1285.2</v>
      </c>
      <c r="C473">
        <v>321.07</v>
      </c>
    </row>
    <row r="474" spans="1:3" x14ac:dyDescent="0.25">
      <c r="A474" s="6">
        <v>38748</v>
      </c>
      <c r="B474">
        <v>1280.0899999999999</v>
      </c>
      <c r="C474">
        <v>321.04000000000002</v>
      </c>
    </row>
    <row r="475" spans="1:3" x14ac:dyDescent="0.25">
      <c r="A475" s="6">
        <v>38749</v>
      </c>
      <c r="B475">
        <v>1282.46</v>
      </c>
      <c r="C475">
        <v>324.48</v>
      </c>
    </row>
    <row r="476" spans="1:3" x14ac:dyDescent="0.25">
      <c r="A476" s="6">
        <v>38750</v>
      </c>
      <c r="B476">
        <v>1270.8399999999999</v>
      </c>
      <c r="C476">
        <v>321.56</v>
      </c>
    </row>
    <row r="477" spans="1:3" x14ac:dyDescent="0.25">
      <c r="A477" s="6">
        <v>38751</v>
      </c>
      <c r="B477">
        <v>1264.03</v>
      </c>
      <c r="C477">
        <v>321.77</v>
      </c>
    </row>
    <row r="478" spans="1:3" x14ac:dyDescent="0.25">
      <c r="A478" s="6">
        <v>38752</v>
      </c>
      <c r="B478" t="e">
        <v>#N/A</v>
      </c>
      <c r="C478" t="e">
        <v>#N/A</v>
      </c>
    </row>
    <row r="479" spans="1:3" x14ac:dyDescent="0.25">
      <c r="A479" s="6">
        <v>38753</v>
      </c>
      <c r="B479" t="e">
        <v>#N/A</v>
      </c>
      <c r="C479" t="e">
        <v>#N/A</v>
      </c>
    </row>
    <row r="480" spans="1:3" x14ac:dyDescent="0.25">
      <c r="A480" s="6">
        <v>38754</v>
      </c>
      <c r="B480">
        <v>1265.02</v>
      </c>
      <c r="C480">
        <v>322.13</v>
      </c>
    </row>
    <row r="481" spans="1:3" x14ac:dyDescent="0.25">
      <c r="A481" s="6">
        <v>38755</v>
      </c>
      <c r="B481">
        <v>1254.78</v>
      </c>
      <c r="C481">
        <v>321.10000000000002</v>
      </c>
    </row>
    <row r="482" spans="1:3" x14ac:dyDescent="0.25">
      <c r="A482" s="6">
        <v>38756</v>
      </c>
      <c r="B482">
        <v>1265.6500000000001</v>
      </c>
      <c r="C482">
        <v>320.56</v>
      </c>
    </row>
    <row r="483" spans="1:3" x14ac:dyDescent="0.25">
      <c r="A483" s="6">
        <v>38757</v>
      </c>
      <c r="B483">
        <v>1263.78</v>
      </c>
      <c r="C483">
        <v>324.3</v>
      </c>
    </row>
    <row r="484" spans="1:3" x14ac:dyDescent="0.25">
      <c r="A484" s="6">
        <v>38758</v>
      </c>
      <c r="B484">
        <v>1266.99</v>
      </c>
      <c r="C484">
        <v>323.08999999999997</v>
      </c>
    </row>
    <row r="485" spans="1:3" x14ac:dyDescent="0.25">
      <c r="A485" s="6">
        <v>38759</v>
      </c>
      <c r="B485" t="e">
        <v>#N/A</v>
      </c>
      <c r="C485" t="e">
        <v>#N/A</v>
      </c>
    </row>
    <row r="486" spans="1:3" x14ac:dyDescent="0.25">
      <c r="A486" s="6">
        <v>38760</v>
      </c>
      <c r="B486" t="e">
        <v>#N/A</v>
      </c>
      <c r="C486" t="e">
        <v>#N/A</v>
      </c>
    </row>
    <row r="487" spans="1:3" x14ac:dyDescent="0.25">
      <c r="A487" s="6">
        <v>38761</v>
      </c>
      <c r="B487">
        <v>1262.8599999999999</v>
      </c>
      <c r="C487">
        <v>324.7</v>
      </c>
    </row>
    <row r="488" spans="1:3" x14ac:dyDescent="0.25">
      <c r="A488" s="6">
        <v>38762</v>
      </c>
      <c r="B488">
        <v>1275.53</v>
      </c>
      <c r="C488">
        <v>324.12</v>
      </c>
    </row>
    <row r="489" spans="1:3" x14ac:dyDescent="0.25">
      <c r="A489" s="6">
        <v>38763</v>
      </c>
      <c r="B489">
        <v>1280</v>
      </c>
      <c r="C489">
        <v>324.51</v>
      </c>
    </row>
    <row r="490" spans="1:3" x14ac:dyDescent="0.25">
      <c r="A490" s="6">
        <v>38764</v>
      </c>
      <c r="B490">
        <v>1289.3800000000001</v>
      </c>
      <c r="C490">
        <v>326.33999999999997</v>
      </c>
    </row>
    <row r="491" spans="1:3" x14ac:dyDescent="0.25">
      <c r="A491" s="6">
        <v>38765</v>
      </c>
      <c r="B491">
        <v>1287.24</v>
      </c>
      <c r="C491">
        <v>327.31</v>
      </c>
    </row>
    <row r="492" spans="1:3" x14ac:dyDescent="0.25">
      <c r="A492" s="6">
        <v>38766</v>
      </c>
      <c r="B492" t="e">
        <v>#N/A</v>
      </c>
      <c r="C492" t="e">
        <v>#N/A</v>
      </c>
    </row>
    <row r="493" spans="1:3" x14ac:dyDescent="0.25">
      <c r="A493" s="6">
        <v>38767</v>
      </c>
      <c r="B493" t="e">
        <v>#N/A</v>
      </c>
      <c r="C493" t="e">
        <v>#N/A</v>
      </c>
    </row>
    <row r="494" spans="1:3" x14ac:dyDescent="0.25">
      <c r="A494" s="6">
        <v>38768</v>
      </c>
      <c r="B494" t="e">
        <v>#N/A</v>
      </c>
      <c r="C494">
        <v>328.08</v>
      </c>
    </row>
    <row r="495" spans="1:3" x14ac:dyDescent="0.25">
      <c r="A495" s="6">
        <v>38769</v>
      </c>
      <c r="B495">
        <v>1283.03</v>
      </c>
      <c r="C495">
        <v>329.18</v>
      </c>
    </row>
    <row r="496" spans="1:3" x14ac:dyDescent="0.25">
      <c r="A496" s="6">
        <v>38770</v>
      </c>
      <c r="B496">
        <v>1292.67</v>
      </c>
      <c r="C496">
        <v>331.05</v>
      </c>
    </row>
    <row r="497" spans="1:3" x14ac:dyDescent="0.25">
      <c r="A497" s="6">
        <v>38771</v>
      </c>
      <c r="B497">
        <v>1287.79</v>
      </c>
      <c r="C497">
        <v>330.45</v>
      </c>
    </row>
    <row r="498" spans="1:3" x14ac:dyDescent="0.25">
      <c r="A498" s="6">
        <v>38772</v>
      </c>
      <c r="B498">
        <v>1289.43</v>
      </c>
      <c r="C498">
        <v>331.49</v>
      </c>
    </row>
    <row r="499" spans="1:3" x14ac:dyDescent="0.25">
      <c r="A499" s="6">
        <v>38773</v>
      </c>
      <c r="B499" t="e">
        <v>#N/A</v>
      </c>
      <c r="C499" t="e">
        <v>#N/A</v>
      </c>
    </row>
    <row r="500" spans="1:3" x14ac:dyDescent="0.25">
      <c r="A500" s="6">
        <v>38774</v>
      </c>
      <c r="B500" t="e">
        <v>#N/A</v>
      </c>
      <c r="C500" t="e">
        <v>#N/A</v>
      </c>
    </row>
    <row r="501" spans="1:3" x14ac:dyDescent="0.25">
      <c r="A501" s="6">
        <v>38775</v>
      </c>
      <c r="B501">
        <v>1294.1199999999999</v>
      </c>
      <c r="C501">
        <v>332.48</v>
      </c>
    </row>
    <row r="502" spans="1:3" x14ac:dyDescent="0.25">
      <c r="A502" s="6">
        <v>38776</v>
      </c>
      <c r="B502">
        <v>1280.6600000000001</v>
      </c>
      <c r="C502">
        <v>327.88</v>
      </c>
    </row>
    <row r="503" spans="1:3" x14ac:dyDescent="0.25">
      <c r="A503" s="6">
        <v>38777</v>
      </c>
      <c r="B503">
        <v>1291.24</v>
      </c>
      <c r="C503">
        <v>330.74</v>
      </c>
    </row>
    <row r="504" spans="1:3" x14ac:dyDescent="0.25">
      <c r="A504" s="6">
        <v>38778</v>
      </c>
      <c r="B504">
        <v>1289.1400000000001</v>
      </c>
      <c r="C504">
        <v>327.75</v>
      </c>
    </row>
    <row r="505" spans="1:3" x14ac:dyDescent="0.25">
      <c r="A505" s="6">
        <v>38779</v>
      </c>
      <c r="B505">
        <v>1287.23</v>
      </c>
      <c r="C505">
        <v>327.58999999999997</v>
      </c>
    </row>
    <row r="506" spans="1:3" x14ac:dyDescent="0.25">
      <c r="A506" s="6">
        <v>38780</v>
      </c>
      <c r="B506" t="e">
        <v>#N/A</v>
      </c>
      <c r="C506" t="e">
        <v>#N/A</v>
      </c>
    </row>
    <row r="507" spans="1:3" x14ac:dyDescent="0.25">
      <c r="A507" s="6">
        <v>38781</v>
      </c>
      <c r="B507" t="e">
        <v>#N/A</v>
      </c>
      <c r="C507" t="e">
        <v>#N/A</v>
      </c>
    </row>
    <row r="508" spans="1:3" x14ac:dyDescent="0.25">
      <c r="A508" s="6">
        <v>38782</v>
      </c>
      <c r="B508">
        <v>1278.26</v>
      </c>
      <c r="C508">
        <v>329.41</v>
      </c>
    </row>
    <row r="509" spans="1:3" x14ac:dyDescent="0.25">
      <c r="A509" s="6">
        <v>38783</v>
      </c>
      <c r="B509">
        <v>1275.8800000000001</v>
      </c>
      <c r="C509">
        <v>327.56</v>
      </c>
    </row>
    <row r="510" spans="1:3" x14ac:dyDescent="0.25">
      <c r="A510" s="6">
        <v>38784</v>
      </c>
      <c r="B510">
        <v>1278.47</v>
      </c>
      <c r="C510">
        <v>324.92</v>
      </c>
    </row>
    <row r="511" spans="1:3" x14ac:dyDescent="0.25">
      <c r="A511" s="6">
        <v>38785</v>
      </c>
      <c r="B511">
        <v>1272.23</v>
      </c>
      <c r="C511">
        <v>327.5</v>
      </c>
    </row>
    <row r="512" spans="1:3" x14ac:dyDescent="0.25">
      <c r="A512" s="6">
        <v>38786</v>
      </c>
      <c r="B512">
        <v>1281.58</v>
      </c>
      <c r="C512">
        <v>330.1</v>
      </c>
    </row>
    <row r="513" spans="1:3" x14ac:dyDescent="0.25">
      <c r="A513" s="6">
        <v>38787</v>
      </c>
      <c r="B513" t="e">
        <v>#N/A</v>
      </c>
      <c r="C513" t="e">
        <v>#N/A</v>
      </c>
    </row>
    <row r="514" spans="1:3" x14ac:dyDescent="0.25">
      <c r="A514" s="6">
        <v>38788</v>
      </c>
      <c r="B514" t="e">
        <v>#N/A</v>
      </c>
      <c r="C514" t="e">
        <v>#N/A</v>
      </c>
    </row>
    <row r="515" spans="1:3" x14ac:dyDescent="0.25">
      <c r="A515" s="6">
        <v>38789</v>
      </c>
      <c r="B515">
        <v>1284.1300000000001</v>
      </c>
      <c r="C515">
        <v>332.61</v>
      </c>
    </row>
    <row r="516" spans="1:3" x14ac:dyDescent="0.25">
      <c r="A516" s="6">
        <v>38790</v>
      </c>
      <c r="B516">
        <v>1297.48</v>
      </c>
      <c r="C516">
        <v>333.26</v>
      </c>
    </row>
    <row r="517" spans="1:3" x14ac:dyDescent="0.25">
      <c r="A517" s="6">
        <v>38791</v>
      </c>
      <c r="B517">
        <v>1303.02</v>
      </c>
      <c r="C517">
        <v>334</v>
      </c>
    </row>
    <row r="518" spans="1:3" x14ac:dyDescent="0.25">
      <c r="A518" s="6">
        <v>38792</v>
      </c>
      <c r="B518">
        <v>1305.33</v>
      </c>
      <c r="C518">
        <v>334.16</v>
      </c>
    </row>
    <row r="519" spans="1:3" x14ac:dyDescent="0.25">
      <c r="A519" s="6">
        <v>38793</v>
      </c>
      <c r="B519">
        <v>1307.25</v>
      </c>
      <c r="C519">
        <v>334.41</v>
      </c>
    </row>
    <row r="520" spans="1:3" x14ac:dyDescent="0.25">
      <c r="A520" s="6">
        <v>38794</v>
      </c>
      <c r="B520" t="e">
        <v>#N/A</v>
      </c>
      <c r="C520" t="e">
        <v>#N/A</v>
      </c>
    </row>
    <row r="521" spans="1:3" x14ac:dyDescent="0.25">
      <c r="A521" s="6">
        <v>38795</v>
      </c>
      <c r="B521" t="e">
        <v>#N/A</v>
      </c>
      <c r="C521" t="e">
        <v>#N/A</v>
      </c>
    </row>
    <row r="522" spans="1:3" x14ac:dyDescent="0.25">
      <c r="A522" s="6">
        <v>38796</v>
      </c>
      <c r="B522">
        <v>1305.08</v>
      </c>
      <c r="C522">
        <v>335.13</v>
      </c>
    </row>
    <row r="523" spans="1:3" x14ac:dyDescent="0.25">
      <c r="A523" s="6">
        <v>38797</v>
      </c>
      <c r="B523">
        <v>1297.23</v>
      </c>
      <c r="C523">
        <v>335.48</v>
      </c>
    </row>
    <row r="524" spans="1:3" x14ac:dyDescent="0.25">
      <c r="A524" s="6">
        <v>38798</v>
      </c>
      <c r="B524">
        <v>1305.04</v>
      </c>
      <c r="C524">
        <v>336.44</v>
      </c>
    </row>
    <row r="525" spans="1:3" x14ac:dyDescent="0.25">
      <c r="A525" s="6">
        <v>38799</v>
      </c>
      <c r="B525">
        <v>1301.67</v>
      </c>
      <c r="C525">
        <v>336.17</v>
      </c>
    </row>
    <row r="526" spans="1:3" x14ac:dyDescent="0.25">
      <c r="A526" s="6">
        <v>38800</v>
      </c>
      <c r="B526">
        <v>1302.95</v>
      </c>
      <c r="C526">
        <v>337.86</v>
      </c>
    </row>
    <row r="527" spans="1:3" x14ac:dyDescent="0.25">
      <c r="A527" s="6">
        <v>38801</v>
      </c>
      <c r="B527" t="e">
        <v>#N/A</v>
      </c>
      <c r="C527" t="e">
        <v>#N/A</v>
      </c>
    </row>
    <row r="528" spans="1:3" x14ac:dyDescent="0.25">
      <c r="A528" s="6">
        <v>38802</v>
      </c>
      <c r="B528" t="e">
        <v>#N/A</v>
      </c>
      <c r="C528" t="e">
        <v>#N/A</v>
      </c>
    </row>
    <row r="529" spans="1:3" x14ac:dyDescent="0.25">
      <c r="A529" s="6">
        <v>38803</v>
      </c>
      <c r="B529">
        <v>1301.6099999999999</v>
      </c>
      <c r="C529">
        <v>335.23</v>
      </c>
    </row>
    <row r="530" spans="1:3" x14ac:dyDescent="0.25">
      <c r="A530" s="6">
        <v>38804</v>
      </c>
      <c r="B530">
        <v>1293.22</v>
      </c>
      <c r="C530">
        <v>333.22</v>
      </c>
    </row>
    <row r="531" spans="1:3" x14ac:dyDescent="0.25">
      <c r="A531" s="6">
        <v>38805</v>
      </c>
      <c r="B531">
        <v>1302.8900000000001</v>
      </c>
      <c r="C531">
        <v>333.98</v>
      </c>
    </row>
    <row r="532" spans="1:3" x14ac:dyDescent="0.25">
      <c r="A532" s="6">
        <v>38806</v>
      </c>
      <c r="B532">
        <v>1300.25</v>
      </c>
      <c r="C532">
        <v>336.64</v>
      </c>
    </row>
    <row r="533" spans="1:3" x14ac:dyDescent="0.25">
      <c r="A533" s="6">
        <v>38807</v>
      </c>
      <c r="B533">
        <v>1294.83</v>
      </c>
      <c r="C533">
        <v>334.44</v>
      </c>
    </row>
    <row r="534" spans="1:3" x14ac:dyDescent="0.25">
      <c r="A534" s="6">
        <v>38808</v>
      </c>
      <c r="B534" t="e">
        <v>#N/A</v>
      </c>
      <c r="C534" t="e">
        <v>#N/A</v>
      </c>
    </row>
    <row r="535" spans="1:3" x14ac:dyDescent="0.25">
      <c r="A535" s="6">
        <v>38809</v>
      </c>
      <c r="B535" t="e">
        <v>#N/A</v>
      </c>
      <c r="C535" t="e">
        <v>#N/A</v>
      </c>
    </row>
    <row r="536" spans="1:3" x14ac:dyDescent="0.25">
      <c r="A536" s="6">
        <v>38810</v>
      </c>
      <c r="B536">
        <v>1297.81</v>
      </c>
      <c r="C536">
        <v>337.2</v>
      </c>
    </row>
    <row r="537" spans="1:3" x14ac:dyDescent="0.25">
      <c r="A537" s="6">
        <v>38811</v>
      </c>
      <c r="B537">
        <v>1305.94</v>
      </c>
      <c r="C537">
        <v>335.55</v>
      </c>
    </row>
    <row r="538" spans="1:3" x14ac:dyDescent="0.25">
      <c r="A538" s="6">
        <v>38812</v>
      </c>
      <c r="B538">
        <v>1311.56</v>
      </c>
      <c r="C538">
        <v>336.75</v>
      </c>
    </row>
    <row r="539" spans="1:3" x14ac:dyDescent="0.25">
      <c r="A539" s="6">
        <v>38813</v>
      </c>
      <c r="B539">
        <v>1309.04</v>
      </c>
      <c r="C539">
        <v>337.54</v>
      </c>
    </row>
    <row r="540" spans="1:3" x14ac:dyDescent="0.25">
      <c r="A540" s="6">
        <v>38814</v>
      </c>
      <c r="B540">
        <v>1295.5</v>
      </c>
      <c r="C540">
        <v>336.02</v>
      </c>
    </row>
    <row r="541" spans="1:3" x14ac:dyDescent="0.25">
      <c r="A541" s="6">
        <v>38815</v>
      </c>
      <c r="B541" t="e">
        <v>#N/A</v>
      </c>
      <c r="C541" t="e">
        <v>#N/A</v>
      </c>
    </row>
    <row r="542" spans="1:3" x14ac:dyDescent="0.25">
      <c r="A542" s="6">
        <v>38816</v>
      </c>
      <c r="B542" t="e">
        <v>#N/A</v>
      </c>
      <c r="C542" t="e">
        <v>#N/A</v>
      </c>
    </row>
    <row r="543" spans="1:3" x14ac:dyDescent="0.25">
      <c r="A543" s="6">
        <v>38817</v>
      </c>
      <c r="B543">
        <v>1296.6099999999999</v>
      </c>
      <c r="C543">
        <v>337.65</v>
      </c>
    </row>
    <row r="544" spans="1:3" x14ac:dyDescent="0.25">
      <c r="A544" s="6">
        <v>38818</v>
      </c>
      <c r="B544">
        <v>1286.58</v>
      </c>
      <c r="C544">
        <v>333.74</v>
      </c>
    </row>
    <row r="545" spans="1:3" x14ac:dyDescent="0.25">
      <c r="A545" s="6">
        <v>38819</v>
      </c>
      <c r="B545">
        <v>1288.1300000000001</v>
      </c>
      <c r="C545">
        <v>333.08</v>
      </c>
    </row>
    <row r="546" spans="1:3" x14ac:dyDescent="0.25">
      <c r="A546" s="6">
        <v>38820</v>
      </c>
      <c r="B546">
        <v>1289.1199999999999</v>
      </c>
      <c r="C546">
        <v>334.36</v>
      </c>
    </row>
    <row r="547" spans="1:3" x14ac:dyDescent="0.25">
      <c r="A547" s="6">
        <v>38821</v>
      </c>
      <c r="B547" t="e">
        <v>#N/A</v>
      </c>
      <c r="C547" t="e">
        <v>#N/A</v>
      </c>
    </row>
    <row r="548" spans="1:3" x14ac:dyDescent="0.25">
      <c r="A548" s="6">
        <v>38822</v>
      </c>
      <c r="B548" t="e">
        <v>#N/A</v>
      </c>
      <c r="C548" t="e">
        <v>#N/A</v>
      </c>
    </row>
    <row r="549" spans="1:3" x14ac:dyDescent="0.25">
      <c r="A549" s="6">
        <v>38823</v>
      </c>
      <c r="B549" t="e">
        <v>#N/A</v>
      </c>
      <c r="C549" t="e">
        <v>#N/A</v>
      </c>
    </row>
    <row r="550" spans="1:3" x14ac:dyDescent="0.25">
      <c r="A550" s="6">
        <v>38824</v>
      </c>
      <c r="B550">
        <v>1285.33</v>
      </c>
      <c r="C550" t="e">
        <v>#N/A</v>
      </c>
    </row>
    <row r="551" spans="1:3" x14ac:dyDescent="0.25">
      <c r="A551" s="6">
        <v>38825</v>
      </c>
      <c r="B551">
        <v>1307.6500000000001</v>
      </c>
      <c r="C551">
        <v>334.04</v>
      </c>
    </row>
    <row r="552" spans="1:3" x14ac:dyDescent="0.25">
      <c r="A552" s="6">
        <v>38826</v>
      </c>
      <c r="B552">
        <v>1309.93</v>
      </c>
      <c r="C552">
        <v>337.88</v>
      </c>
    </row>
    <row r="553" spans="1:3" x14ac:dyDescent="0.25">
      <c r="A553" s="6">
        <v>38827</v>
      </c>
      <c r="B553">
        <v>1311.46</v>
      </c>
      <c r="C553">
        <v>338.72</v>
      </c>
    </row>
    <row r="554" spans="1:3" x14ac:dyDescent="0.25">
      <c r="A554" s="6">
        <v>38828</v>
      </c>
      <c r="B554">
        <v>1311.28</v>
      </c>
      <c r="C554">
        <v>341.1</v>
      </c>
    </row>
    <row r="555" spans="1:3" x14ac:dyDescent="0.25">
      <c r="A555" s="6">
        <v>38829</v>
      </c>
      <c r="B555" t="e">
        <v>#N/A</v>
      </c>
      <c r="C555" t="e">
        <v>#N/A</v>
      </c>
    </row>
    <row r="556" spans="1:3" x14ac:dyDescent="0.25">
      <c r="A556" s="6">
        <v>38830</v>
      </c>
      <c r="B556" t="e">
        <v>#N/A</v>
      </c>
      <c r="C556" t="e">
        <v>#N/A</v>
      </c>
    </row>
    <row r="557" spans="1:3" x14ac:dyDescent="0.25">
      <c r="A557" s="6">
        <v>38831</v>
      </c>
      <c r="B557">
        <v>1308.1099999999999</v>
      </c>
      <c r="C557">
        <v>339.3</v>
      </c>
    </row>
    <row r="558" spans="1:3" x14ac:dyDescent="0.25">
      <c r="A558" s="6">
        <v>38832</v>
      </c>
      <c r="B558">
        <v>1301.74</v>
      </c>
      <c r="C558">
        <v>339.06</v>
      </c>
    </row>
    <row r="559" spans="1:3" x14ac:dyDescent="0.25">
      <c r="A559" s="6">
        <v>38833</v>
      </c>
      <c r="B559">
        <v>1305.4100000000001</v>
      </c>
      <c r="C559">
        <v>339.7</v>
      </c>
    </row>
    <row r="560" spans="1:3" x14ac:dyDescent="0.25">
      <c r="A560" s="6">
        <v>38834</v>
      </c>
      <c r="B560">
        <v>1309.72</v>
      </c>
      <c r="C560">
        <v>337.84</v>
      </c>
    </row>
    <row r="561" spans="1:3" x14ac:dyDescent="0.25">
      <c r="A561" s="6">
        <v>38835</v>
      </c>
      <c r="B561">
        <v>1310.6099999999999</v>
      </c>
      <c r="C561">
        <v>336.48</v>
      </c>
    </row>
    <row r="562" spans="1:3" x14ac:dyDescent="0.25">
      <c r="A562" s="6">
        <v>38836</v>
      </c>
      <c r="B562" t="e">
        <v>#N/A</v>
      </c>
      <c r="C562" t="e">
        <v>#N/A</v>
      </c>
    </row>
    <row r="563" spans="1:3" x14ac:dyDescent="0.25">
      <c r="A563" s="6">
        <v>38837</v>
      </c>
      <c r="B563" t="e">
        <v>#N/A</v>
      </c>
      <c r="C563" t="e">
        <v>#N/A</v>
      </c>
    </row>
    <row r="564" spans="1:3" x14ac:dyDescent="0.25">
      <c r="A564" s="6">
        <v>38838</v>
      </c>
      <c r="B564">
        <v>1305.19</v>
      </c>
      <c r="C564">
        <v>337.32</v>
      </c>
    </row>
    <row r="565" spans="1:3" x14ac:dyDescent="0.25">
      <c r="A565" s="6">
        <v>38839</v>
      </c>
      <c r="B565">
        <v>1313.21</v>
      </c>
      <c r="C565">
        <v>339.89</v>
      </c>
    </row>
    <row r="566" spans="1:3" x14ac:dyDescent="0.25">
      <c r="A566" s="6">
        <v>38840</v>
      </c>
      <c r="B566">
        <v>1307.8499999999999</v>
      </c>
      <c r="C566">
        <v>337.2</v>
      </c>
    </row>
    <row r="567" spans="1:3" x14ac:dyDescent="0.25">
      <c r="A567" s="6">
        <v>38841</v>
      </c>
      <c r="B567">
        <v>1312.25</v>
      </c>
      <c r="C567">
        <v>338.76</v>
      </c>
    </row>
    <row r="568" spans="1:3" x14ac:dyDescent="0.25">
      <c r="A568" s="6">
        <v>38842</v>
      </c>
      <c r="B568">
        <v>1325.76</v>
      </c>
      <c r="C568">
        <v>342.11</v>
      </c>
    </row>
    <row r="569" spans="1:3" x14ac:dyDescent="0.25">
      <c r="A569" s="6">
        <v>38843</v>
      </c>
      <c r="B569" t="e">
        <v>#N/A</v>
      </c>
      <c r="C569" t="e">
        <v>#N/A</v>
      </c>
    </row>
    <row r="570" spans="1:3" x14ac:dyDescent="0.25">
      <c r="A570" s="6">
        <v>38844</v>
      </c>
      <c r="B570" t="e">
        <v>#N/A</v>
      </c>
      <c r="C570" t="e">
        <v>#N/A</v>
      </c>
    </row>
    <row r="571" spans="1:3" x14ac:dyDescent="0.25">
      <c r="A571" s="6">
        <v>38845</v>
      </c>
      <c r="B571">
        <v>1324.66</v>
      </c>
      <c r="C571">
        <v>342.37</v>
      </c>
    </row>
    <row r="572" spans="1:3" x14ac:dyDescent="0.25">
      <c r="A572" s="6">
        <v>38846</v>
      </c>
      <c r="B572">
        <v>1325.14</v>
      </c>
      <c r="C572">
        <v>343.84</v>
      </c>
    </row>
    <row r="573" spans="1:3" x14ac:dyDescent="0.25">
      <c r="A573" s="6">
        <v>38847</v>
      </c>
      <c r="B573">
        <v>1322.85</v>
      </c>
      <c r="C573">
        <v>341.94</v>
      </c>
    </row>
    <row r="574" spans="1:3" x14ac:dyDescent="0.25">
      <c r="A574" s="6">
        <v>38848</v>
      </c>
      <c r="B574">
        <v>1305.92</v>
      </c>
      <c r="C574">
        <v>340.78</v>
      </c>
    </row>
    <row r="575" spans="1:3" x14ac:dyDescent="0.25">
      <c r="A575" s="6">
        <v>38849</v>
      </c>
      <c r="B575">
        <v>1291.24</v>
      </c>
      <c r="C575">
        <v>333.68</v>
      </c>
    </row>
    <row r="576" spans="1:3" x14ac:dyDescent="0.25">
      <c r="A576" s="6">
        <v>38850</v>
      </c>
      <c r="B576" t="e">
        <v>#N/A</v>
      </c>
      <c r="C576" t="e">
        <v>#N/A</v>
      </c>
    </row>
    <row r="577" spans="1:3" x14ac:dyDescent="0.25">
      <c r="A577" s="6">
        <v>38851</v>
      </c>
      <c r="B577" t="e">
        <v>#N/A</v>
      </c>
      <c r="C577" t="e">
        <v>#N/A</v>
      </c>
    </row>
    <row r="578" spans="1:3" x14ac:dyDescent="0.25">
      <c r="A578" s="6">
        <v>38852</v>
      </c>
      <c r="B578">
        <v>1294.5</v>
      </c>
      <c r="C578">
        <v>328.8</v>
      </c>
    </row>
    <row r="579" spans="1:3" x14ac:dyDescent="0.25">
      <c r="A579" s="6">
        <v>38853</v>
      </c>
      <c r="B579">
        <v>1292.08</v>
      </c>
      <c r="C579">
        <v>329.29</v>
      </c>
    </row>
    <row r="580" spans="1:3" x14ac:dyDescent="0.25">
      <c r="A580" s="6">
        <v>38854</v>
      </c>
      <c r="B580">
        <v>1270.32</v>
      </c>
      <c r="C580">
        <v>320.08</v>
      </c>
    </row>
    <row r="581" spans="1:3" x14ac:dyDescent="0.25">
      <c r="A581" s="6">
        <v>38855</v>
      </c>
      <c r="B581">
        <v>1261.81</v>
      </c>
      <c r="C581">
        <v>318.63</v>
      </c>
    </row>
    <row r="582" spans="1:3" x14ac:dyDescent="0.25">
      <c r="A582" s="6">
        <v>38856</v>
      </c>
      <c r="B582">
        <v>1267.03</v>
      </c>
      <c r="C582">
        <v>318.77</v>
      </c>
    </row>
    <row r="583" spans="1:3" x14ac:dyDescent="0.25">
      <c r="A583" s="6">
        <v>38857</v>
      </c>
      <c r="B583" t="e">
        <v>#N/A</v>
      </c>
      <c r="C583" t="e">
        <v>#N/A</v>
      </c>
    </row>
    <row r="584" spans="1:3" x14ac:dyDescent="0.25">
      <c r="A584" s="6">
        <v>38858</v>
      </c>
      <c r="B584" t="e">
        <v>#N/A</v>
      </c>
      <c r="C584" t="e">
        <v>#N/A</v>
      </c>
    </row>
    <row r="585" spans="1:3" x14ac:dyDescent="0.25">
      <c r="A585" s="6">
        <v>38859</v>
      </c>
      <c r="B585">
        <v>1262.07</v>
      </c>
      <c r="C585">
        <v>309.62</v>
      </c>
    </row>
    <row r="586" spans="1:3" x14ac:dyDescent="0.25">
      <c r="A586" s="6">
        <v>38860</v>
      </c>
      <c r="B586">
        <v>1256.58</v>
      </c>
      <c r="C586">
        <v>317.51</v>
      </c>
    </row>
    <row r="587" spans="1:3" x14ac:dyDescent="0.25">
      <c r="A587" s="6">
        <v>38861</v>
      </c>
      <c r="B587">
        <v>1258.57</v>
      </c>
      <c r="C587">
        <v>313.06</v>
      </c>
    </row>
    <row r="588" spans="1:3" x14ac:dyDescent="0.25">
      <c r="A588" s="6">
        <v>38862</v>
      </c>
      <c r="B588">
        <v>1272.8800000000001</v>
      </c>
      <c r="C588">
        <v>316.91000000000003</v>
      </c>
    </row>
    <row r="589" spans="1:3" x14ac:dyDescent="0.25">
      <c r="A589" s="6">
        <v>38863</v>
      </c>
      <c r="B589">
        <v>1280.1600000000001</v>
      </c>
      <c r="C589">
        <v>323.17</v>
      </c>
    </row>
    <row r="590" spans="1:3" x14ac:dyDescent="0.25">
      <c r="A590" s="6">
        <v>38864</v>
      </c>
      <c r="B590" t="e">
        <v>#N/A</v>
      </c>
      <c r="C590" t="e">
        <v>#N/A</v>
      </c>
    </row>
    <row r="591" spans="1:3" x14ac:dyDescent="0.25">
      <c r="A591" s="6">
        <v>38865</v>
      </c>
      <c r="B591" t="e">
        <v>#N/A</v>
      </c>
      <c r="C591" t="e">
        <v>#N/A</v>
      </c>
    </row>
    <row r="592" spans="1:3" x14ac:dyDescent="0.25">
      <c r="A592" s="6">
        <v>38866</v>
      </c>
      <c r="B592" t="e">
        <v>#N/A</v>
      </c>
      <c r="C592">
        <v>322.91000000000003</v>
      </c>
    </row>
    <row r="593" spans="1:3" x14ac:dyDescent="0.25">
      <c r="A593" s="6">
        <v>38867</v>
      </c>
      <c r="B593">
        <v>1259.8399999999999</v>
      </c>
      <c r="C593">
        <v>315.85000000000002</v>
      </c>
    </row>
    <row r="594" spans="1:3" x14ac:dyDescent="0.25">
      <c r="A594" s="6">
        <v>38868</v>
      </c>
      <c r="B594">
        <v>1270.0899999999999</v>
      </c>
      <c r="C594">
        <v>318.86</v>
      </c>
    </row>
    <row r="595" spans="1:3" x14ac:dyDescent="0.25">
      <c r="A595" s="6">
        <v>38869</v>
      </c>
      <c r="B595">
        <v>1285.71</v>
      </c>
      <c r="C595">
        <v>320.10000000000002</v>
      </c>
    </row>
    <row r="596" spans="1:3" x14ac:dyDescent="0.25">
      <c r="A596" s="6">
        <v>38870</v>
      </c>
      <c r="B596">
        <v>1288.22</v>
      </c>
      <c r="C596">
        <v>320.95999999999998</v>
      </c>
    </row>
    <row r="597" spans="1:3" x14ac:dyDescent="0.25">
      <c r="A597" s="6">
        <v>38871</v>
      </c>
      <c r="B597" t="e">
        <v>#N/A</v>
      </c>
      <c r="C597" t="e">
        <v>#N/A</v>
      </c>
    </row>
    <row r="598" spans="1:3" x14ac:dyDescent="0.25">
      <c r="A598" s="6">
        <v>38872</v>
      </c>
      <c r="B598" t="e">
        <v>#N/A</v>
      </c>
      <c r="C598" t="e">
        <v>#N/A</v>
      </c>
    </row>
    <row r="599" spans="1:3" x14ac:dyDescent="0.25">
      <c r="A599" s="6">
        <v>38873</v>
      </c>
      <c r="B599">
        <v>1265.29</v>
      </c>
      <c r="C599">
        <v>318.94</v>
      </c>
    </row>
    <row r="600" spans="1:3" x14ac:dyDescent="0.25">
      <c r="A600" s="6">
        <v>38874</v>
      </c>
      <c r="B600">
        <v>1263.8499999999999</v>
      </c>
      <c r="C600">
        <v>312.57</v>
      </c>
    </row>
    <row r="601" spans="1:3" x14ac:dyDescent="0.25">
      <c r="A601" s="6">
        <v>38875</v>
      </c>
      <c r="B601">
        <v>1256.1500000000001</v>
      </c>
      <c r="C601">
        <v>314.26</v>
      </c>
    </row>
    <row r="602" spans="1:3" x14ac:dyDescent="0.25">
      <c r="A602" s="6">
        <v>38876</v>
      </c>
      <c r="B602">
        <v>1257.93</v>
      </c>
      <c r="C602">
        <v>305.83999999999997</v>
      </c>
    </row>
    <row r="603" spans="1:3" x14ac:dyDescent="0.25">
      <c r="A603" s="6">
        <v>38877</v>
      </c>
      <c r="B603">
        <v>1252.3</v>
      </c>
      <c r="C603">
        <v>311.01</v>
      </c>
    </row>
    <row r="604" spans="1:3" x14ac:dyDescent="0.25">
      <c r="A604" s="6">
        <v>38878</v>
      </c>
      <c r="B604" t="e">
        <v>#N/A</v>
      </c>
      <c r="C604" t="e">
        <v>#N/A</v>
      </c>
    </row>
    <row r="605" spans="1:3" x14ac:dyDescent="0.25">
      <c r="A605" s="6">
        <v>38879</v>
      </c>
      <c r="B605" t="e">
        <v>#N/A</v>
      </c>
      <c r="C605" t="e">
        <v>#N/A</v>
      </c>
    </row>
    <row r="606" spans="1:3" x14ac:dyDescent="0.25">
      <c r="A606" s="6">
        <v>38880</v>
      </c>
      <c r="B606">
        <v>1236.4000000000001</v>
      </c>
      <c r="C606">
        <v>308.55</v>
      </c>
    </row>
    <row r="607" spans="1:3" x14ac:dyDescent="0.25">
      <c r="A607" s="6">
        <v>38881</v>
      </c>
      <c r="B607">
        <v>1223.69</v>
      </c>
      <c r="C607">
        <v>301.66000000000003</v>
      </c>
    </row>
    <row r="608" spans="1:3" x14ac:dyDescent="0.25">
      <c r="A608" s="6">
        <v>38882</v>
      </c>
      <c r="B608">
        <v>1230.04</v>
      </c>
      <c r="C608">
        <v>302.25</v>
      </c>
    </row>
    <row r="609" spans="1:3" x14ac:dyDescent="0.25">
      <c r="A609" s="6">
        <v>38883</v>
      </c>
      <c r="B609">
        <v>1256.1600000000001</v>
      </c>
      <c r="C609">
        <v>309.62</v>
      </c>
    </row>
    <row r="610" spans="1:3" x14ac:dyDescent="0.25">
      <c r="A610" s="6">
        <v>38884</v>
      </c>
      <c r="B610">
        <v>1251.54</v>
      </c>
      <c r="C610">
        <v>307.56</v>
      </c>
    </row>
    <row r="611" spans="1:3" x14ac:dyDescent="0.25">
      <c r="A611" s="6">
        <v>38885</v>
      </c>
      <c r="B611" t="e">
        <v>#N/A</v>
      </c>
      <c r="C611" t="e">
        <v>#N/A</v>
      </c>
    </row>
    <row r="612" spans="1:3" x14ac:dyDescent="0.25">
      <c r="A612" s="6">
        <v>38886</v>
      </c>
      <c r="B612" t="e">
        <v>#N/A</v>
      </c>
      <c r="C612" t="e">
        <v>#N/A</v>
      </c>
    </row>
    <row r="613" spans="1:3" x14ac:dyDescent="0.25">
      <c r="A613" s="6">
        <v>38887</v>
      </c>
      <c r="B613">
        <v>1240.1400000000001</v>
      </c>
      <c r="C613">
        <v>309.77999999999997</v>
      </c>
    </row>
    <row r="614" spans="1:3" x14ac:dyDescent="0.25">
      <c r="A614" s="6">
        <v>38888</v>
      </c>
      <c r="B614">
        <v>1240.1199999999999</v>
      </c>
      <c r="C614">
        <v>311.39999999999998</v>
      </c>
    </row>
    <row r="615" spans="1:3" x14ac:dyDescent="0.25">
      <c r="A615" s="6">
        <v>38889</v>
      </c>
      <c r="B615">
        <v>1252.21</v>
      </c>
      <c r="C615">
        <v>311.47000000000003</v>
      </c>
    </row>
    <row r="616" spans="1:3" x14ac:dyDescent="0.25">
      <c r="A616" s="6">
        <v>38890</v>
      </c>
      <c r="B616">
        <v>1245.5999999999999</v>
      </c>
      <c r="C616">
        <v>312.72000000000003</v>
      </c>
    </row>
    <row r="617" spans="1:3" x14ac:dyDescent="0.25">
      <c r="A617" s="6">
        <v>38891</v>
      </c>
      <c r="B617">
        <v>1244.5</v>
      </c>
      <c r="C617">
        <v>313.17</v>
      </c>
    </row>
    <row r="618" spans="1:3" x14ac:dyDescent="0.25">
      <c r="A618" s="6">
        <v>38892</v>
      </c>
      <c r="B618" t="e">
        <v>#N/A</v>
      </c>
      <c r="C618" t="e">
        <v>#N/A</v>
      </c>
    </row>
    <row r="619" spans="1:3" x14ac:dyDescent="0.25">
      <c r="A619" s="6">
        <v>38893</v>
      </c>
      <c r="B619" t="e">
        <v>#N/A</v>
      </c>
      <c r="C619" t="e">
        <v>#N/A</v>
      </c>
    </row>
    <row r="620" spans="1:3" x14ac:dyDescent="0.25">
      <c r="A620" s="6">
        <v>38894</v>
      </c>
      <c r="B620">
        <v>1250.56</v>
      </c>
      <c r="C620">
        <v>312.3</v>
      </c>
    </row>
    <row r="621" spans="1:3" x14ac:dyDescent="0.25">
      <c r="A621" s="6">
        <v>38895</v>
      </c>
      <c r="B621">
        <v>1239.2</v>
      </c>
      <c r="C621">
        <v>310.19</v>
      </c>
    </row>
    <row r="622" spans="1:3" x14ac:dyDescent="0.25">
      <c r="A622" s="6">
        <v>38896</v>
      </c>
      <c r="B622">
        <v>1246</v>
      </c>
      <c r="C622">
        <v>310.7</v>
      </c>
    </row>
    <row r="623" spans="1:3" x14ac:dyDescent="0.25">
      <c r="A623" s="6">
        <v>38897</v>
      </c>
      <c r="B623">
        <v>1272.8699999999999</v>
      </c>
      <c r="C623">
        <v>316.22000000000003</v>
      </c>
    </row>
    <row r="624" spans="1:3" x14ac:dyDescent="0.25">
      <c r="A624" s="6">
        <v>38898</v>
      </c>
      <c r="B624">
        <v>1270.2</v>
      </c>
      <c r="C624">
        <v>320.66000000000003</v>
      </c>
    </row>
    <row r="625" spans="1:3" x14ac:dyDescent="0.25">
      <c r="A625" s="6">
        <v>38899</v>
      </c>
      <c r="B625" t="e">
        <v>#N/A</v>
      </c>
      <c r="C625" t="e">
        <v>#N/A</v>
      </c>
    </row>
    <row r="626" spans="1:3" x14ac:dyDescent="0.25">
      <c r="A626" s="6">
        <v>38900</v>
      </c>
      <c r="B626" t="e">
        <v>#N/A</v>
      </c>
      <c r="C626" t="e">
        <v>#N/A</v>
      </c>
    </row>
    <row r="627" spans="1:3" x14ac:dyDescent="0.25">
      <c r="A627" s="6">
        <v>38901</v>
      </c>
      <c r="B627">
        <v>1280.19</v>
      </c>
      <c r="C627">
        <v>322.2</v>
      </c>
    </row>
    <row r="628" spans="1:3" x14ac:dyDescent="0.25">
      <c r="A628" s="6">
        <v>38902</v>
      </c>
      <c r="B628" t="e">
        <v>#N/A</v>
      </c>
      <c r="C628">
        <v>322.87</v>
      </c>
    </row>
    <row r="629" spans="1:3" x14ac:dyDescent="0.25">
      <c r="A629" s="6">
        <v>38903</v>
      </c>
      <c r="B629">
        <v>1270.9100000000001</v>
      </c>
      <c r="C629">
        <v>318.98</v>
      </c>
    </row>
    <row r="630" spans="1:3" x14ac:dyDescent="0.25">
      <c r="A630" s="6">
        <v>38904</v>
      </c>
      <c r="B630">
        <v>1274.08</v>
      </c>
      <c r="C630">
        <v>321.94</v>
      </c>
    </row>
    <row r="631" spans="1:3" x14ac:dyDescent="0.25">
      <c r="A631" s="6">
        <v>38905</v>
      </c>
      <c r="B631">
        <v>1265.48</v>
      </c>
      <c r="C631">
        <v>321.35000000000002</v>
      </c>
    </row>
    <row r="632" spans="1:3" x14ac:dyDescent="0.25">
      <c r="A632" s="6">
        <v>38906</v>
      </c>
      <c r="B632" t="e">
        <v>#N/A</v>
      </c>
      <c r="C632" t="e">
        <v>#N/A</v>
      </c>
    </row>
    <row r="633" spans="1:3" x14ac:dyDescent="0.25">
      <c r="A633" s="6">
        <v>38907</v>
      </c>
      <c r="B633" t="e">
        <v>#N/A</v>
      </c>
      <c r="C633" t="e">
        <v>#N/A</v>
      </c>
    </row>
    <row r="634" spans="1:3" x14ac:dyDescent="0.25">
      <c r="A634" s="6">
        <v>38908</v>
      </c>
      <c r="B634">
        <v>1267.3399999999999</v>
      </c>
      <c r="C634">
        <v>322.41000000000003</v>
      </c>
    </row>
    <row r="635" spans="1:3" x14ac:dyDescent="0.25">
      <c r="A635" s="6">
        <v>38909</v>
      </c>
      <c r="B635">
        <v>1272.52</v>
      </c>
      <c r="C635">
        <v>319.45</v>
      </c>
    </row>
    <row r="636" spans="1:3" x14ac:dyDescent="0.25">
      <c r="A636" s="6">
        <v>38910</v>
      </c>
      <c r="B636">
        <v>1258.5999999999999</v>
      </c>
      <c r="C636">
        <v>320.3</v>
      </c>
    </row>
    <row r="637" spans="1:3" x14ac:dyDescent="0.25">
      <c r="A637" s="6">
        <v>38911</v>
      </c>
      <c r="B637">
        <v>1242.29</v>
      </c>
      <c r="C637">
        <v>315.64</v>
      </c>
    </row>
    <row r="638" spans="1:3" x14ac:dyDescent="0.25">
      <c r="A638" s="6">
        <v>38912</v>
      </c>
      <c r="B638">
        <v>1236.2</v>
      </c>
      <c r="C638">
        <v>311.68</v>
      </c>
    </row>
    <row r="639" spans="1:3" x14ac:dyDescent="0.25">
      <c r="A639" s="6">
        <v>38913</v>
      </c>
      <c r="B639" t="e">
        <v>#N/A</v>
      </c>
      <c r="C639" t="e">
        <v>#N/A</v>
      </c>
    </row>
    <row r="640" spans="1:3" x14ac:dyDescent="0.25">
      <c r="A640" s="6">
        <v>38914</v>
      </c>
      <c r="B640" t="e">
        <v>#N/A</v>
      </c>
      <c r="C640" t="e">
        <v>#N/A</v>
      </c>
    </row>
    <row r="641" spans="1:3" x14ac:dyDescent="0.25">
      <c r="A641" s="6">
        <v>38915</v>
      </c>
      <c r="B641">
        <v>1234.49</v>
      </c>
      <c r="C641">
        <v>310.39999999999998</v>
      </c>
    </row>
    <row r="642" spans="1:3" x14ac:dyDescent="0.25">
      <c r="A642" s="6">
        <v>38916</v>
      </c>
      <c r="B642">
        <v>1236.8599999999999</v>
      </c>
      <c r="C642">
        <v>309.82</v>
      </c>
    </row>
    <row r="643" spans="1:3" x14ac:dyDescent="0.25">
      <c r="A643" s="6">
        <v>38917</v>
      </c>
      <c r="B643">
        <v>1259.81</v>
      </c>
      <c r="C643">
        <v>316.8</v>
      </c>
    </row>
    <row r="644" spans="1:3" x14ac:dyDescent="0.25">
      <c r="A644" s="6">
        <v>38918</v>
      </c>
      <c r="B644">
        <v>1249.1300000000001</v>
      </c>
      <c r="C644">
        <v>317.5</v>
      </c>
    </row>
    <row r="645" spans="1:3" x14ac:dyDescent="0.25">
      <c r="A645" s="6">
        <v>38919</v>
      </c>
      <c r="B645">
        <v>1240.29</v>
      </c>
      <c r="C645">
        <v>314.56</v>
      </c>
    </row>
    <row r="646" spans="1:3" x14ac:dyDescent="0.25">
      <c r="A646" s="6">
        <v>38920</v>
      </c>
      <c r="B646" t="e">
        <v>#N/A</v>
      </c>
      <c r="C646" t="e">
        <v>#N/A</v>
      </c>
    </row>
    <row r="647" spans="1:3" x14ac:dyDescent="0.25">
      <c r="A647" s="6">
        <v>38921</v>
      </c>
      <c r="B647" t="e">
        <v>#N/A</v>
      </c>
      <c r="C647" t="e">
        <v>#N/A</v>
      </c>
    </row>
    <row r="648" spans="1:3" x14ac:dyDescent="0.25">
      <c r="A648" s="6">
        <v>38922</v>
      </c>
      <c r="B648">
        <v>1260.9100000000001</v>
      </c>
      <c r="C648">
        <v>320.41000000000003</v>
      </c>
    </row>
    <row r="649" spans="1:3" x14ac:dyDescent="0.25">
      <c r="A649" s="6">
        <v>38923</v>
      </c>
      <c r="B649">
        <v>1268.8800000000001</v>
      </c>
      <c r="C649">
        <v>320.77999999999997</v>
      </c>
    </row>
    <row r="650" spans="1:3" x14ac:dyDescent="0.25">
      <c r="A650" s="6">
        <v>38924</v>
      </c>
      <c r="B650">
        <v>1268.4000000000001</v>
      </c>
      <c r="C650">
        <v>322.11</v>
      </c>
    </row>
    <row r="651" spans="1:3" x14ac:dyDescent="0.25">
      <c r="A651" s="6">
        <v>38925</v>
      </c>
      <c r="B651">
        <v>1263.2</v>
      </c>
      <c r="C651">
        <v>325.37</v>
      </c>
    </row>
    <row r="652" spans="1:3" x14ac:dyDescent="0.25">
      <c r="A652" s="6">
        <v>38926</v>
      </c>
      <c r="B652">
        <v>1278.55</v>
      </c>
      <c r="C652">
        <v>327.32</v>
      </c>
    </row>
    <row r="653" spans="1:3" x14ac:dyDescent="0.25">
      <c r="A653" s="6">
        <v>38927</v>
      </c>
      <c r="B653" t="e">
        <v>#N/A</v>
      </c>
      <c r="C653" t="e">
        <v>#N/A</v>
      </c>
    </row>
    <row r="654" spans="1:3" x14ac:dyDescent="0.25">
      <c r="A654" s="6">
        <v>38928</v>
      </c>
      <c r="B654" t="e">
        <v>#N/A</v>
      </c>
      <c r="C654" t="e">
        <v>#N/A</v>
      </c>
    </row>
    <row r="655" spans="1:3" x14ac:dyDescent="0.25">
      <c r="A655" s="6">
        <v>38929</v>
      </c>
      <c r="B655">
        <v>1276.6600000000001</v>
      </c>
      <c r="C655">
        <v>326.04000000000002</v>
      </c>
    </row>
    <row r="656" spans="1:3" x14ac:dyDescent="0.25">
      <c r="A656" s="6">
        <v>38930</v>
      </c>
      <c r="B656">
        <v>1270.92</v>
      </c>
      <c r="C656">
        <v>323.51</v>
      </c>
    </row>
    <row r="657" spans="1:3" x14ac:dyDescent="0.25">
      <c r="A657" s="6">
        <v>38931</v>
      </c>
      <c r="B657">
        <v>1278.55</v>
      </c>
      <c r="C657">
        <v>326.8</v>
      </c>
    </row>
    <row r="658" spans="1:3" x14ac:dyDescent="0.25">
      <c r="A658" s="6">
        <v>38932</v>
      </c>
      <c r="B658">
        <v>1280.27</v>
      </c>
      <c r="C658">
        <v>324.12</v>
      </c>
    </row>
    <row r="659" spans="1:3" x14ac:dyDescent="0.25">
      <c r="A659" s="6">
        <v>38933</v>
      </c>
      <c r="B659">
        <v>1279.3599999999999</v>
      </c>
      <c r="C659">
        <v>327.87</v>
      </c>
    </row>
    <row r="660" spans="1:3" x14ac:dyDescent="0.25">
      <c r="A660" s="6">
        <v>38934</v>
      </c>
      <c r="B660" t="e">
        <v>#N/A</v>
      </c>
      <c r="C660" t="e">
        <v>#N/A</v>
      </c>
    </row>
    <row r="661" spans="1:3" x14ac:dyDescent="0.25">
      <c r="A661" s="6">
        <v>38935</v>
      </c>
      <c r="B661" t="e">
        <v>#N/A</v>
      </c>
      <c r="C661" t="e">
        <v>#N/A</v>
      </c>
    </row>
    <row r="662" spans="1:3" x14ac:dyDescent="0.25">
      <c r="A662" s="6">
        <v>38936</v>
      </c>
      <c r="B662">
        <v>1275.77</v>
      </c>
      <c r="C662">
        <v>324.23</v>
      </c>
    </row>
    <row r="663" spans="1:3" x14ac:dyDescent="0.25">
      <c r="A663" s="6">
        <v>38937</v>
      </c>
      <c r="B663">
        <v>1271.48</v>
      </c>
      <c r="C663">
        <v>324.44</v>
      </c>
    </row>
    <row r="664" spans="1:3" x14ac:dyDescent="0.25">
      <c r="A664" s="6">
        <v>38938</v>
      </c>
      <c r="B664">
        <v>1265.95</v>
      </c>
      <c r="C664">
        <v>326.61</v>
      </c>
    </row>
    <row r="665" spans="1:3" x14ac:dyDescent="0.25">
      <c r="A665" s="6">
        <v>38939</v>
      </c>
      <c r="B665">
        <v>1271.81</v>
      </c>
      <c r="C665">
        <v>324.04000000000002</v>
      </c>
    </row>
    <row r="666" spans="1:3" x14ac:dyDescent="0.25">
      <c r="A666" s="6">
        <v>38940</v>
      </c>
      <c r="B666">
        <v>1266.74</v>
      </c>
      <c r="C666">
        <v>324.45</v>
      </c>
    </row>
    <row r="667" spans="1:3" x14ac:dyDescent="0.25">
      <c r="A667" s="6">
        <v>38941</v>
      </c>
      <c r="B667" t="e">
        <v>#N/A</v>
      </c>
      <c r="C667" t="e">
        <v>#N/A</v>
      </c>
    </row>
    <row r="668" spans="1:3" x14ac:dyDescent="0.25">
      <c r="A668" s="6">
        <v>38942</v>
      </c>
      <c r="B668" t="e">
        <v>#N/A</v>
      </c>
      <c r="C668" t="e">
        <v>#N/A</v>
      </c>
    </row>
    <row r="669" spans="1:3" x14ac:dyDescent="0.25">
      <c r="A669" s="6">
        <v>38943</v>
      </c>
      <c r="B669">
        <v>1268.21</v>
      </c>
      <c r="C669">
        <v>327.36</v>
      </c>
    </row>
    <row r="670" spans="1:3" x14ac:dyDescent="0.25">
      <c r="A670" s="6">
        <v>38944</v>
      </c>
      <c r="B670">
        <v>1285.58</v>
      </c>
      <c r="C670">
        <v>330.12</v>
      </c>
    </row>
    <row r="671" spans="1:3" x14ac:dyDescent="0.25">
      <c r="A671" s="6">
        <v>38945</v>
      </c>
      <c r="B671">
        <v>1295.43</v>
      </c>
      <c r="C671">
        <v>331.43</v>
      </c>
    </row>
    <row r="672" spans="1:3" x14ac:dyDescent="0.25">
      <c r="A672" s="6">
        <v>38946</v>
      </c>
      <c r="B672">
        <v>1297.48</v>
      </c>
      <c r="C672">
        <v>331.84</v>
      </c>
    </row>
    <row r="673" spans="1:3" x14ac:dyDescent="0.25">
      <c r="A673" s="6">
        <v>38947</v>
      </c>
      <c r="B673">
        <v>1302.3</v>
      </c>
      <c r="C673">
        <v>330.98</v>
      </c>
    </row>
    <row r="674" spans="1:3" x14ac:dyDescent="0.25">
      <c r="A674" s="6">
        <v>38948</v>
      </c>
      <c r="B674" t="e">
        <v>#N/A</v>
      </c>
      <c r="C674" t="e">
        <v>#N/A</v>
      </c>
    </row>
    <row r="675" spans="1:3" x14ac:dyDescent="0.25">
      <c r="A675" s="6">
        <v>38949</v>
      </c>
      <c r="B675" t="e">
        <v>#N/A</v>
      </c>
      <c r="C675" t="e">
        <v>#N/A</v>
      </c>
    </row>
    <row r="676" spans="1:3" x14ac:dyDescent="0.25">
      <c r="A676" s="6">
        <v>38950</v>
      </c>
      <c r="B676">
        <v>1297.52</v>
      </c>
      <c r="C676">
        <v>330.69</v>
      </c>
    </row>
    <row r="677" spans="1:3" x14ac:dyDescent="0.25">
      <c r="A677" s="6">
        <v>38951</v>
      </c>
      <c r="B677">
        <v>1298.82</v>
      </c>
      <c r="C677">
        <v>331.73</v>
      </c>
    </row>
    <row r="678" spans="1:3" x14ac:dyDescent="0.25">
      <c r="A678" s="6">
        <v>38952</v>
      </c>
      <c r="B678">
        <v>1292.99</v>
      </c>
      <c r="C678">
        <v>330.16</v>
      </c>
    </row>
    <row r="679" spans="1:3" x14ac:dyDescent="0.25">
      <c r="A679" s="6">
        <v>38953</v>
      </c>
      <c r="B679">
        <v>1296.06</v>
      </c>
      <c r="C679">
        <v>331.06</v>
      </c>
    </row>
    <row r="680" spans="1:3" x14ac:dyDescent="0.25">
      <c r="A680" s="6">
        <v>38954</v>
      </c>
      <c r="B680">
        <v>1295.0899999999999</v>
      </c>
      <c r="C680">
        <v>331.41</v>
      </c>
    </row>
    <row r="681" spans="1:3" x14ac:dyDescent="0.25">
      <c r="A681" s="6">
        <v>38955</v>
      </c>
      <c r="B681" t="e">
        <v>#N/A</v>
      </c>
      <c r="C681" t="e">
        <v>#N/A</v>
      </c>
    </row>
    <row r="682" spans="1:3" x14ac:dyDescent="0.25">
      <c r="A682" s="6">
        <v>38956</v>
      </c>
      <c r="B682" t="e">
        <v>#N/A</v>
      </c>
      <c r="C682" t="e">
        <v>#N/A</v>
      </c>
    </row>
    <row r="683" spans="1:3" x14ac:dyDescent="0.25">
      <c r="A683" s="6">
        <v>38957</v>
      </c>
      <c r="B683">
        <v>1301.79</v>
      </c>
      <c r="C683">
        <v>332.79</v>
      </c>
    </row>
    <row r="684" spans="1:3" x14ac:dyDescent="0.25">
      <c r="A684" s="6">
        <v>38958</v>
      </c>
      <c r="B684">
        <v>1304.28</v>
      </c>
      <c r="C684">
        <v>333.6</v>
      </c>
    </row>
    <row r="685" spans="1:3" x14ac:dyDescent="0.25">
      <c r="A685" s="6">
        <v>38959</v>
      </c>
      <c r="B685">
        <v>1304.27</v>
      </c>
      <c r="C685">
        <v>335.51</v>
      </c>
    </row>
    <row r="686" spans="1:3" x14ac:dyDescent="0.25">
      <c r="A686" s="6">
        <v>38960</v>
      </c>
      <c r="B686">
        <v>1303.82</v>
      </c>
      <c r="C686">
        <v>334.73</v>
      </c>
    </row>
    <row r="687" spans="1:3" x14ac:dyDescent="0.25">
      <c r="A687" s="6">
        <v>38961</v>
      </c>
      <c r="B687">
        <v>1311.01</v>
      </c>
      <c r="C687">
        <v>336.43</v>
      </c>
    </row>
    <row r="688" spans="1:3" x14ac:dyDescent="0.25">
      <c r="A688" s="6">
        <v>38962</v>
      </c>
      <c r="B688" t="e">
        <v>#N/A</v>
      </c>
      <c r="C688" t="e">
        <v>#N/A</v>
      </c>
    </row>
    <row r="689" spans="1:3" x14ac:dyDescent="0.25">
      <c r="A689" s="6">
        <v>38963</v>
      </c>
      <c r="B689" t="e">
        <v>#N/A</v>
      </c>
      <c r="C689" t="e">
        <v>#N/A</v>
      </c>
    </row>
    <row r="690" spans="1:3" x14ac:dyDescent="0.25">
      <c r="A690" s="6">
        <v>38964</v>
      </c>
      <c r="B690" t="e">
        <v>#N/A</v>
      </c>
      <c r="C690">
        <v>337.8</v>
      </c>
    </row>
    <row r="691" spans="1:3" x14ac:dyDescent="0.25">
      <c r="A691" s="6">
        <v>38965</v>
      </c>
      <c r="B691">
        <v>1313.25</v>
      </c>
      <c r="C691">
        <v>336.65</v>
      </c>
    </row>
    <row r="692" spans="1:3" x14ac:dyDescent="0.25">
      <c r="A692" s="6">
        <v>38966</v>
      </c>
      <c r="B692">
        <v>1300.26</v>
      </c>
      <c r="C692">
        <v>332.98</v>
      </c>
    </row>
    <row r="693" spans="1:3" x14ac:dyDescent="0.25">
      <c r="A693" s="6">
        <v>38967</v>
      </c>
      <c r="B693">
        <v>1294.02</v>
      </c>
      <c r="C693">
        <v>329.87</v>
      </c>
    </row>
    <row r="694" spans="1:3" x14ac:dyDescent="0.25">
      <c r="A694" s="6">
        <v>38968</v>
      </c>
      <c r="B694">
        <v>1298.92</v>
      </c>
      <c r="C694">
        <v>331.22</v>
      </c>
    </row>
    <row r="695" spans="1:3" x14ac:dyDescent="0.25">
      <c r="A695" s="6">
        <v>38969</v>
      </c>
      <c r="B695" t="e">
        <v>#N/A</v>
      </c>
      <c r="C695" t="e">
        <v>#N/A</v>
      </c>
    </row>
    <row r="696" spans="1:3" x14ac:dyDescent="0.25">
      <c r="A696" s="6">
        <v>38970</v>
      </c>
      <c r="B696" t="e">
        <v>#N/A</v>
      </c>
      <c r="C696" t="e">
        <v>#N/A</v>
      </c>
    </row>
    <row r="697" spans="1:3" x14ac:dyDescent="0.25">
      <c r="A697" s="6">
        <v>38971</v>
      </c>
      <c r="B697">
        <v>1299.54</v>
      </c>
      <c r="C697">
        <v>329.41</v>
      </c>
    </row>
    <row r="698" spans="1:3" x14ac:dyDescent="0.25">
      <c r="A698" s="6">
        <v>38972</v>
      </c>
      <c r="B698">
        <v>1313.11</v>
      </c>
      <c r="C698">
        <v>333.64</v>
      </c>
    </row>
    <row r="699" spans="1:3" x14ac:dyDescent="0.25">
      <c r="A699" s="6">
        <v>38973</v>
      </c>
      <c r="B699">
        <v>1318.07</v>
      </c>
      <c r="C699">
        <v>334.65</v>
      </c>
    </row>
    <row r="700" spans="1:3" x14ac:dyDescent="0.25">
      <c r="A700" s="6">
        <v>38974</v>
      </c>
      <c r="B700">
        <v>1316.28</v>
      </c>
      <c r="C700">
        <v>334.66</v>
      </c>
    </row>
    <row r="701" spans="1:3" x14ac:dyDescent="0.25">
      <c r="A701" s="6">
        <v>38975</v>
      </c>
      <c r="B701">
        <v>1319.87</v>
      </c>
      <c r="C701">
        <v>335.68</v>
      </c>
    </row>
    <row r="702" spans="1:3" x14ac:dyDescent="0.25">
      <c r="A702" s="6">
        <v>38976</v>
      </c>
      <c r="B702" t="e">
        <v>#N/A</v>
      </c>
      <c r="C702" t="e">
        <v>#N/A</v>
      </c>
    </row>
    <row r="703" spans="1:3" x14ac:dyDescent="0.25">
      <c r="A703" s="6">
        <v>38977</v>
      </c>
      <c r="B703" t="e">
        <v>#N/A</v>
      </c>
      <c r="C703" t="e">
        <v>#N/A</v>
      </c>
    </row>
    <row r="704" spans="1:3" x14ac:dyDescent="0.25">
      <c r="A704" s="6">
        <v>38978</v>
      </c>
      <c r="B704">
        <v>1321.18</v>
      </c>
      <c r="C704">
        <v>335.8</v>
      </c>
    </row>
    <row r="705" spans="1:3" x14ac:dyDescent="0.25">
      <c r="A705" s="6">
        <v>38979</v>
      </c>
      <c r="B705">
        <v>1318.31</v>
      </c>
      <c r="C705">
        <v>333.97</v>
      </c>
    </row>
    <row r="706" spans="1:3" x14ac:dyDescent="0.25">
      <c r="A706" s="6">
        <v>38980</v>
      </c>
      <c r="B706">
        <v>1325.18</v>
      </c>
      <c r="C706">
        <v>337.53</v>
      </c>
    </row>
    <row r="707" spans="1:3" x14ac:dyDescent="0.25">
      <c r="A707" s="6">
        <v>38981</v>
      </c>
      <c r="B707">
        <v>1318.03</v>
      </c>
      <c r="C707">
        <v>339</v>
      </c>
    </row>
    <row r="708" spans="1:3" x14ac:dyDescent="0.25">
      <c r="A708" s="6">
        <v>38982</v>
      </c>
      <c r="B708">
        <v>1314.78</v>
      </c>
      <c r="C708">
        <v>335.11</v>
      </c>
    </row>
    <row r="709" spans="1:3" x14ac:dyDescent="0.25">
      <c r="A709" s="6">
        <v>38983</v>
      </c>
      <c r="B709" t="e">
        <v>#N/A</v>
      </c>
      <c r="C709" t="e">
        <v>#N/A</v>
      </c>
    </row>
    <row r="710" spans="1:3" x14ac:dyDescent="0.25">
      <c r="A710" s="6">
        <v>38984</v>
      </c>
      <c r="B710" t="e">
        <v>#N/A</v>
      </c>
      <c r="C710" t="e">
        <v>#N/A</v>
      </c>
    </row>
    <row r="711" spans="1:3" x14ac:dyDescent="0.25">
      <c r="A711" s="6">
        <v>38985</v>
      </c>
      <c r="B711">
        <v>1326.37</v>
      </c>
      <c r="C711">
        <v>334.93</v>
      </c>
    </row>
    <row r="712" spans="1:3" x14ac:dyDescent="0.25">
      <c r="A712" s="6">
        <v>38986</v>
      </c>
      <c r="B712">
        <v>1336.34</v>
      </c>
      <c r="C712">
        <v>339.52</v>
      </c>
    </row>
    <row r="713" spans="1:3" x14ac:dyDescent="0.25">
      <c r="A713" s="6">
        <v>38987</v>
      </c>
      <c r="B713">
        <v>1336.59</v>
      </c>
      <c r="C713">
        <v>341.38</v>
      </c>
    </row>
    <row r="714" spans="1:3" x14ac:dyDescent="0.25">
      <c r="A714" s="6">
        <v>38988</v>
      </c>
      <c r="B714">
        <v>1339.15</v>
      </c>
      <c r="C714">
        <v>341.63</v>
      </c>
    </row>
    <row r="715" spans="1:3" x14ac:dyDescent="0.25">
      <c r="A715" s="6">
        <v>38989</v>
      </c>
      <c r="B715">
        <v>1335.85</v>
      </c>
      <c r="C715">
        <v>341.43</v>
      </c>
    </row>
    <row r="716" spans="1:3" x14ac:dyDescent="0.25">
      <c r="A716" s="6">
        <v>38990</v>
      </c>
      <c r="B716" t="e">
        <v>#N/A</v>
      </c>
      <c r="C716" t="e">
        <v>#N/A</v>
      </c>
    </row>
    <row r="717" spans="1:3" x14ac:dyDescent="0.25">
      <c r="A717" s="6">
        <v>38991</v>
      </c>
      <c r="B717" t="e">
        <v>#N/A</v>
      </c>
      <c r="C717" t="e">
        <v>#N/A</v>
      </c>
    </row>
    <row r="718" spans="1:3" x14ac:dyDescent="0.25">
      <c r="A718" s="6">
        <v>38992</v>
      </c>
      <c r="B718">
        <v>1331.32</v>
      </c>
      <c r="C718">
        <v>341.39</v>
      </c>
    </row>
    <row r="719" spans="1:3" x14ac:dyDescent="0.25">
      <c r="A719" s="6">
        <v>38993</v>
      </c>
      <c r="B719">
        <v>1334.11</v>
      </c>
      <c r="C719">
        <v>340.52</v>
      </c>
    </row>
    <row r="720" spans="1:3" x14ac:dyDescent="0.25">
      <c r="A720" s="6">
        <v>38994</v>
      </c>
      <c r="B720">
        <v>1350.22</v>
      </c>
      <c r="C720">
        <v>343.01</v>
      </c>
    </row>
    <row r="721" spans="1:3" x14ac:dyDescent="0.25">
      <c r="A721" s="6">
        <v>38995</v>
      </c>
      <c r="B721">
        <v>1353.22</v>
      </c>
      <c r="C721">
        <v>344.99</v>
      </c>
    </row>
    <row r="722" spans="1:3" x14ac:dyDescent="0.25">
      <c r="A722" s="6">
        <v>38996</v>
      </c>
      <c r="B722">
        <v>1349.58</v>
      </c>
      <c r="C722">
        <v>345.55</v>
      </c>
    </row>
    <row r="723" spans="1:3" x14ac:dyDescent="0.25">
      <c r="A723" s="6">
        <v>38997</v>
      </c>
      <c r="B723" t="e">
        <v>#N/A</v>
      </c>
      <c r="C723" t="e">
        <v>#N/A</v>
      </c>
    </row>
    <row r="724" spans="1:3" x14ac:dyDescent="0.25">
      <c r="A724" s="6">
        <v>38998</v>
      </c>
      <c r="B724" t="e">
        <v>#N/A</v>
      </c>
      <c r="C724" t="e">
        <v>#N/A</v>
      </c>
    </row>
    <row r="725" spans="1:3" x14ac:dyDescent="0.25">
      <c r="A725" s="6">
        <v>38999</v>
      </c>
      <c r="B725">
        <v>1350.66</v>
      </c>
      <c r="C725">
        <v>345.94</v>
      </c>
    </row>
    <row r="726" spans="1:3" x14ac:dyDescent="0.25">
      <c r="A726" s="6">
        <v>39000</v>
      </c>
      <c r="B726">
        <v>1353.42</v>
      </c>
      <c r="C726">
        <v>348.26</v>
      </c>
    </row>
    <row r="727" spans="1:3" x14ac:dyDescent="0.25">
      <c r="A727" s="6">
        <v>39001</v>
      </c>
      <c r="B727">
        <v>1349.95</v>
      </c>
      <c r="C727">
        <v>348.57</v>
      </c>
    </row>
    <row r="728" spans="1:3" x14ac:dyDescent="0.25">
      <c r="A728" s="6">
        <v>39002</v>
      </c>
      <c r="B728">
        <v>1362.83</v>
      </c>
      <c r="C728">
        <v>351.42</v>
      </c>
    </row>
    <row r="729" spans="1:3" x14ac:dyDescent="0.25">
      <c r="A729" s="6">
        <v>39003</v>
      </c>
      <c r="B729">
        <v>1365.62</v>
      </c>
      <c r="C729">
        <v>352.38</v>
      </c>
    </row>
    <row r="730" spans="1:3" x14ac:dyDescent="0.25">
      <c r="A730" s="6">
        <v>39004</v>
      </c>
      <c r="B730" t="e">
        <v>#N/A</v>
      </c>
      <c r="C730" t="e">
        <v>#N/A</v>
      </c>
    </row>
    <row r="731" spans="1:3" x14ac:dyDescent="0.25">
      <c r="A731" s="6">
        <v>39005</v>
      </c>
      <c r="B731" t="e">
        <v>#N/A</v>
      </c>
      <c r="C731" t="e">
        <v>#N/A</v>
      </c>
    </row>
    <row r="732" spans="1:3" x14ac:dyDescent="0.25">
      <c r="A732" s="6">
        <v>39006</v>
      </c>
      <c r="B732">
        <v>1369.06</v>
      </c>
      <c r="C732">
        <v>353.08</v>
      </c>
    </row>
    <row r="733" spans="1:3" x14ac:dyDescent="0.25">
      <c r="A733" s="6">
        <v>39007</v>
      </c>
      <c r="B733">
        <v>1364.05</v>
      </c>
      <c r="C733">
        <v>349.26</v>
      </c>
    </row>
    <row r="734" spans="1:3" x14ac:dyDescent="0.25">
      <c r="A734" s="6">
        <v>39008</v>
      </c>
      <c r="B734">
        <v>1365.96</v>
      </c>
      <c r="C734">
        <v>352.59</v>
      </c>
    </row>
    <row r="735" spans="1:3" x14ac:dyDescent="0.25">
      <c r="A735" s="6">
        <v>39009</v>
      </c>
      <c r="B735">
        <v>1366.96</v>
      </c>
      <c r="C735">
        <v>352.58</v>
      </c>
    </row>
    <row r="736" spans="1:3" x14ac:dyDescent="0.25">
      <c r="A736" s="6">
        <v>39010</v>
      </c>
      <c r="B736">
        <v>1368.6</v>
      </c>
      <c r="C736">
        <v>353.65</v>
      </c>
    </row>
    <row r="737" spans="1:3" x14ac:dyDescent="0.25">
      <c r="A737" s="6">
        <v>39011</v>
      </c>
      <c r="B737" t="e">
        <v>#N/A</v>
      </c>
      <c r="C737" t="e">
        <v>#N/A</v>
      </c>
    </row>
    <row r="738" spans="1:3" x14ac:dyDescent="0.25">
      <c r="A738" s="6">
        <v>39012</v>
      </c>
      <c r="B738" t="e">
        <v>#N/A</v>
      </c>
      <c r="C738" t="e">
        <v>#N/A</v>
      </c>
    </row>
    <row r="739" spans="1:3" x14ac:dyDescent="0.25">
      <c r="A739" s="6">
        <v>39013</v>
      </c>
      <c r="B739">
        <v>1377.02</v>
      </c>
      <c r="C739">
        <v>354.84</v>
      </c>
    </row>
    <row r="740" spans="1:3" x14ac:dyDescent="0.25">
      <c r="A740" s="6">
        <v>39014</v>
      </c>
      <c r="B740">
        <v>1377.38</v>
      </c>
      <c r="C740">
        <v>354.9</v>
      </c>
    </row>
    <row r="741" spans="1:3" x14ac:dyDescent="0.25">
      <c r="A741" s="6">
        <v>39015</v>
      </c>
      <c r="B741">
        <v>1382.23</v>
      </c>
      <c r="C741">
        <v>356.01</v>
      </c>
    </row>
    <row r="742" spans="1:3" x14ac:dyDescent="0.25">
      <c r="A742" s="6">
        <v>39016</v>
      </c>
      <c r="B742">
        <v>1389.09</v>
      </c>
      <c r="C742">
        <v>355.46</v>
      </c>
    </row>
    <row r="743" spans="1:3" x14ac:dyDescent="0.25">
      <c r="A743" s="6">
        <v>39017</v>
      </c>
      <c r="B743">
        <v>1377.34</v>
      </c>
      <c r="C743">
        <v>354.55</v>
      </c>
    </row>
    <row r="744" spans="1:3" x14ac:dyDescent="0.25">
      <c r="A744" s="6">
        <v>39018</v>
      </c>
      <c r="B744" t="e">
        <v>#N/A</v>
      </c>
      <c r="C744" t="e">
        <v>#N/A</v>
      </c>
    </row>
    <row r="745" spans="1:3" x14ac:dyDescent="0.25">
      <c r="A745" s="6">
        <v>39019</v>
      </c>
      <c r="B745" t="e">
        <v>#N/A</v>
      </c>
      <c r="C745" t="e">
        <v>#N/A</v>
      </c>
    </row>
    <row r="746" spans="1:3" x14ac:dyDescent="0.25">
      <c r="A746" s="6">
        <v>39020</v>
      </c>
      <c r="B746">
        <v>1377.93</v>
      </c>
      <c r="C746">
        <v>353.41</v>
      </c>
    </row>
    <row r="747" spans="1:3" x14ac:dyDescent="0.25">
      <c r="A747" s="6">
        <v>39021</v>
      </c>
      <c r="B747">
        <v>1377.94</v>
      </c>
      <c r="C747">
        <v>353.34</v>
      </c>
    </row>
    <row r="748" spans="1:3" x14ac:dyDescent="0.25">
      <c r="A748" s="6">
        <v>39022</v>
      </c>
      <c r="B748">
        <v>1367.81</v>
      </c>
      <c r="C748">
        <v>354.6</v>
      </c>
    </row>
    <row r="749" spans="1:3" x14ac:dyDescent="0.25">
      <c r="A749" s="6">
        <v>39023</v>
      </c>
      <c r="B749">
        <v>1367.34</v>
      </c>
      <c r="C749">
        <v>353.19</v>
      </c>
    </row>
    <row r="750" spans="1:3" x14ac:dyDescent="0.25">
      <c r="A750" s="6">
        <v>39024</v>
      </c>
      <c r="B750">
        <v>1364.3</v>
      </c>
      <c r="C750">
        <v>354.33</v>
      </c>
    </row>
    <row r="751" spans="1:3" x14ac:dyDescent="0.25">
      <c r="A751" s="6">
        <v>39025</v>
      </c>
      <c r="B751" t="e">
        <v>#N/A</v>
      </c>
      <c r="C751" t="e">
        <v>#N/A</v>
      </c>
    </row>
    <row r="752" spans="1:3" x14ac:dyDescent="0.25">
      <c r="A752" s="6">
        <v>39026</v>
      </c>
      <c r="B752" t="e">
        <v>#N/A</v>
      </c>
      <c r="C752" t="e">
        <v>#N/A</v>
      </c>
    </row>
    <row r="753" spans="1:3" x14ac:dyDescent="0.25">
      <c r="A753" s="6">
        <v>39027</v>
      </c>
      <c r="B753">
        <v>1379.78</v>
      </c>
      <c r="C753">
        <v>358.27</v>
      </c>
    </row>
    <row r="754" spans="1:3" x14ac:dyDescent="0.25">
      <c r="A754" s="6">
        <v>39028</v>
      </c>
      <c r="B754">
        <v>1382.84</v>
      </c>
      <c r="C754">
        <v>359.84</v>
      </c>
    </row>
    <row r="755" spans="1:3" x14ac:dyDescent="0.25">
      <c r="A755" s="6">
        <v>39029</v>
      </c>
      <c r="B755">
        <v>1385.72</v>
      </c>
      <c r="C755">
        <v>359.56</v>
      </c>
    </row>
    <row r="756" spans="1:3" x14ac:dyDescent="0.25">
      <c r="A756" s="6">
        <v>39030</v>
      </c>
      <c r="B756">
        <v>1378.33</v>
      </c>
      <c r="C756">
        <v>358.92</v>
      </c>
    </row>
    <row r="757" spans="1:3" x14ac:dyDescent="0.25">
      <c r="A757" s="6">
        <v>39031</v>
      </c>
      <c r="B757">
        <v>1380.9</v>
      </c>
      <c r="C757">
        <v>358.47</v>
      </c>
    </row>
    <row r="758" spans="1:3" x14ac:dyDescent="0.25">
      <c r="A758" s="6">
        <v>39032</v>
      </c>
      <c r="B758" t="e">
        <v>#N/A</v>
      </c>
      <c r="C758" t="e">
        <v>#N/A</v>
      </c>
    </row>
    <row r="759" spans="1:3" x14ac:dyDescent="0.25">
      <c r="A759" s="6">
        <v>39033</v>
      </c>
      <c r="B759" t="e">
        <v>#N/A</v>
      </c>
      <c r="C759" t="e">
        <v>#N/A</v>
      </c>
    </row>
    <row r="760" spans="1:3" x14ac:dyDescent="0.25">
      <c r="A760" s="6">
        <v>39034</v>
      </c>
      <c r="B760">
        <v>1384.42</v>
      </c>
      <c r="C760">
        <v>359.22</v>
      </c>
    </row>
    <row r="761" spans="1:3" x14ac:dyDescent="0.25">
      <c r="A761" s="6">
        <v>39035</v>
      </c>
      <c r="B761">
        <v>1393.22</v>
      </c>
      <c r="C761">
        <v>358.23</v>
      </c>
    </row>
    <row r="762" spans="1:3" x14ac:dyDescent="0.25">
      <c r="A762" s="6">
        <v>39036</v>
      </c>
      <c r="B762">
        <v>1396.57</v>
      </c>
      <c r="C762">
        <v>360.24</v>
      </c>
    </row>
    <row r="763" spans="1:3" x14ac:dyDescent="0.25">
      <c r="A763" s="6">
        <v>39037</v>
      </c>
      <c r="B763">
        <v>1399.76</v>
      </c>
      <c r="C763">
        <v>361.04</v>
      </c>
    </row>
    <row r="764" spans="1:3" x14ac:dyDescent="0.25">
      <c r="A764" s="6">
        <v>39038</v>
      </c>
      <c r="B764">
        <v>1401.2</v>
      </c>
      <c r="C764">
        <v>358.25</v>
      </c>
    </row>
    <row r="765" spans="1:3" x14ac:dyDescent="0.25">
      <c r="A765" s="6">
        <v>39039</v>
      </c>
      <c r="B765" t="e">
        <v>#N/A</v>
      </c>
      <c r="C765" t="e">
        <v>#N/A</v>
      </c>
    </row>
    <row r="766" spans="1:3" x14ac:dyDescent="0.25">
      <c r="A766" s="6">
        <v>39040</v>
      </c>
      <c r="B766" t="e">
        <v>#N/A</v>
      </c>
      <c r="C766" t="e">
        <v>#N/A</v>
      </c>
    </row>
    <row r="767" spans="1:3" x14ac:dyDescent="0.25">
      <c r="A767" s="6">
        <v>39041</v>
      </c>
      <c r="B767">
        <v>1400.5</v>
      </c>
      <c r="C767">
        <v>359.48</v>
      </c>
    </row>
    <row r="768" spans="1:3" x14ac:dyDescent="0.25">
      <c r="A768" s="6">
        <v>39042</v>
      </c>
      <c r="B768">
        <v>1402.81</v>
      </c>
      <c r="C768">
        <v>359.98</v>
      </c>
    </row>
    <row r="769" spans="1:3" x14ac:dyDescent="0.25">
      <c r="A769" s="6">
        <v>39043</v>
      </c>
      <c r="B769">
        <v>1406.09</v>
      </c>
      <c r="C769">
        <v>359.55</v>
      </c>
    </row>
    <row r="770" spans="1:3" x14ac:dyDescent="0.25">
      <c r="A770" s="6">
        <v>39044</v>
      </c>
      <c r="B770" t="e">
        <v>#N/A</v>
      </c>
      <c r="C770">
        <v>358.69</v>
      </c>
    </row>
    <row r="771" spans="1:3" x14ac:dyDescent="0.25">
      <c r="A771" s="6">
        <v>39045</v>
      </c>
      <c r="B771">
        <v>1400.95</v>
      </c>
      <c r="C771">
        <v>355.98</v>
      </c>
    </row>
    <row r="772" spans="1:3" x14ac:dyDescent="0.25">
      <c r="A772" s="6">
        <v>39046</v>
      </c>
      <c r="B772" t="e">
        <v>#N/A</v>
      </c>
      <c r="C772" t="e">
        <v>#N/A</v>
      </c>
    </row>
    <row r="773" spans="1:3" x14ac:dyDescent="0.25">
      <c r="A773" s="6">
        <v>39047</v>
      </c>
      <c r="B773" t="e">
        <v>#N/A</v>
      </c>
      <c r="C773" t="e">
        <v>#N/A</v>
      </c>
    </row>
    <row r="774" spans="1:3" x14ac:dyDescent="0.25">
      <c r="A774" s="6">
        <v>39048</v>
      </c>
      <c r="B774">
        <v>1381.9</v>
      </c>
      <c r="C774">
        <v>350.6</v>
      </c>
    </row>
    <row r="775" spans="1:3" x14ac:dyDescent="0.25">
      <c r="A775" s="6">
        <v>39049</v>
      </c>
      <c r="B775">
        <v>1386.72</v>
      </c>
      <c r="C775">
        <v>349.54</v>
      </c>
    </row>
    <row r="776" spans="1:3" x14ac:dyDescent="0.25">
      <c r="A776" s="6">
        <v>39050</v>
      </c>
      <c r="B776">
        <v>1399.48</v>
      </c>
      <c r="C776">
        <v>354.23</v>
      </c>
    </row>
    <row r="777" spans="1:3" x14ac:dyDescent="0.25">
      <c r="A777" s="6">
        <v>39051</v>
      </c>
      <c r="B777">
        <v>1400.63</v>
      </c>
      <c r="C777">
        <v>351.78</v>
      </c>
    </row>
    <row r="778" spans="1:3" x14ac:dyDescent="0.25">
      <c r="A778" s="6">
        <v>39052</v>
      </c>
      <c r="B778">
        <v>1396.71</v>
      </c>
      <c r="C778">
        <v>349.31</v>
      </c>
    </row>
    <row r="779" spans="1:3" x14ac:dyDescent="0.25">
      <c r="A779" s="6">
        <v>39053</v>
      </c>
      <c r="B779" t="e">
        <v>#N/A</v>
      </c>
      <c r="C779" t="e">
        <v>#N/A</v>
      </c>
    </row>
    <row r="780" spans="1:3" x14ac:dyDescent="0.25">
      <c r="A780" s="6">
        <v>39054</v>
      </c>
      <c r="B780" t="e">
        <v>#N/A</v>
      </c>
      <c r="C780" t="e">
        <v>#N/A</v>
      </c>
    </row>
    <row r="781" spans="1:3" x14ac:dyDescent="0.25">
      <c r="A781" s="6">
        <v>39055</v>
      </c>
      <c r="B781">
        <v>1409.12</v>
      </c>
      <c r="C781">
        <v>351.59</v>
      </c>
    </row>
    <row r="782" spans="1:3" x14ac:dyDescent="0.25">
      <c r="A782" s="6">
        <v>39056</v>
      </c>
      <c r="B782">
        <v>1414.76</v>
      </c>
      <c r="C782">
        <v>353.91</v>
      </c>
    </row>
    <row r="783" spans="1:3" x14ac:dyDescent="0.25">
      <c r="A783" s="6">
        <v>39057</v>
      </c>
      <c r="B783">
        <v>1412.9</v>
      </c>
      <c r="C783">
        <v>354.03</v>
      </c>
    </row>
    <row r="784" spans="1:3" x14ac:dyDescent="0.25">
      <c r="A784" s="6">
        <v>39058</v>
      </c>
      <c r="B784">
        <v>1407.29</v>
      </c>
      <c r="C784">
        <v>356.03</v>
      </c>
    </row>
    <row r="785" spans="1:3" x14ac:dyDescent="0.25">
      <c r="A785" s="6">
        <v>39059</v>
      </c>
      <c r="B785">
        <v>1409.84</v>
      </c>
      <c r="C785">
        <v>356.34</v>
      </c>
    </row>
    <row r="786" spans="1:3" x14ac:dyDescent="0.25">
      <c r="A786" s="6">
        <v>39060</v>
      </c>
      <c r="B786" t="e">
        <v>#N/A</v>
      </c>
      <c r="C786" t="e">
        <v>#N/A</v>
      </c>
    </row>
    <row r="787" spans="1:3" x14ac:dyDescent="0.25">
      <c r="A787" s="6">
        <v>39061</v>
      </c>
      <c r="B787" t="e">
        <v>#N/A</v>
      </c>
      <c r="C787" t="e">
        <v>#N/A</v>
      </c>
    </row>
    <row r="788" spans="1:3" x14ac:dyDescent="0.25">
      <c r="A788" s="6">
        <v>39062</v>
      </c>
      <c r="B788">
        <v>1413.04</v>
      </c>
      <c r="C788">
        <v>358.43</v>
      </c>
    </row>
    <row r="789" spans="1:3" x14ac:dyDescent="0.25">
      <c r="A789" s="6">
        <v>39063</v>
      </c>
      <c r="B789">
        <v>1411.56</v>
      </c>
      <c r="C789">
        <v>359.7</v>
      </c>
    </row>
    <row r="790" spans="1:3" x14ac:dyDescent="0.25">
      <c r="A790" s="6">
        <v>39064</v>
      </c>
      <c r="B790">
        <v>1413.21</v>
      </c>
      <c r="C790">
        <v>361.99</v>
      </c>
    </row>
    <row r="791" spans="1:3" x14ac:dyDescent="0.25">
      <c r="A791" s="6">
        <v>39065</v>
      </c>
      <c r="B791">
        <v>1425.49</v>
      </c>
      <c r="C791">
        <v>364.18</v>
      </c>
    </row>
    <row r="792" spans="1:3" x14ac:dyDescent="0.25">
      <c r="A792" s="6">
        <v>39066</v>
      </c>
      <c r="B792">
        <v>1427.09</v>
      </c>
      <c r="C792">
        <v>366.16</v>
      </c>
    </row>
    <row r="793" spans="1:3" x14ac:dyDescent="0.25">
      <c r="A793" s="6">
        <v>39067</v>
      </c>
      <c r="B793" t="e">
        <v>#N/A</v>
      </c>
      <c r="C793" t="e">
        <v>#N/A</v>
      </c>
    </row>
    <row r="794" spans="1:3" x14ac:dyDescent="0.25">
      <c r="A794" s="6">
        <v>39068</v>
      </c>
      <c r="B794" t="e">
        <v>#N/A</v>
      </c>
      <c r="C794" t="e">
        <v>#N/A</v>
      </c>
    </row>
    <row r="795" spans="1:3" x14ac:dyDescent="0.25">
      <c r="A795" s="6">
        <v>39069</v>
      </c>
      <c r="B795">
        <v>1422.48</v>
      </c>
      <c r="C795">
        <v>365.94</v>
      </c>
    </row>
    <row r="796" spans="1:3" x14ac:dyDescent="0.25">
      <c r="A796" s="6">
        <v>39070</v>
      </c>
      <c r="B796">
        <v>1425.55</v>
      </c>
      <c r="C796">
        <v>363.49</v>
      </c>
    </row>
    <row r="797" spans="1:3" x14ac:dyDescent="0.25">
      <c r="A797" s="6">
        <v>39071</v>
      </c>
      <c r="B797">
        <v>1423.53</v>
      </c>
      <c r="C797">
        <v>364.56</v>
      </c>
    </row>
    <row r="798" spans="1:3" x14ac:dyDescent="0.25">
      <c r="A798" s="6">
        <v>39072</v>
      </c>
      <c r="B798">
        <v>1418.3</v>
      </c>
      <c r="C798">
        <v>364.15</v>
      </c>
    </row>
    <row r="799" spans="1:3" x14ac:dyDescent="0.25">
      <c r="A799" s="6">
        <v>39073</v>
      </c>
      <c r="B799">
        <v>1410.77</v>
      </c>
      <c r="C799">
        <v>362.45</v>
      </c>
    </row>
    <row r="800" spans="1:3" x14ac:dyDescent="0.25">
      <c r="A800" s="6">
        <v>39074</v>
      </c>
      <c r="B800" t="e">
        <v>#N/A</v>
      </c>
      <c r="C800" t="e">
        <v>#N/A</v>
      </c>
    </row>
    <row r="801" spans="1:3" x14ac:dyDescent="0.25">
      <c r="A801" s="6">
        <v>39075</v>
      </c>
      <c r="B801" t="e">
        <v>#N/A</v>
      </c>
      <c r="C801" t="e">
        <v>#N/A</v>
      </c>
    </row>
    <row r="802" spans="1:3" x14ac:dyDescent="0.25">
      <c r="A802" s="6">
        <v>39076</v>
      </c>
      <c r="B802" t="e">
        <v>#N/A</v>
      </c>
      <c r="C802" t="e">
        <v>#N/A</v>
      </c>
    </row>
    <row r="803" spans="1:3" x14ac:dyDescent="0.25">
      <c r="A803" s="6">
        <v>39077</v>
      </c>
      <c r="B803">
        <v>1416.9</v>
      </c>
      <c r="C803" t="e">
        <v>#N/A</v>
      </c>
    </row>
    <row r="804" spans="1:3" x14ac:dyDescent="0.25">
      <c r="A804" s="6">
        <v>39078</v>
      </c>
      <c r="B804">
        <v>1426.84</v>
      </c>
      <c r="C804">
        <v>366.17</v>
      </c>
    </row>
    <row r="805" spans="1:3" x14ac:dyDescent="0.25">
      <c r="A805" s="6">
        <v>39079</v>
      </c>
      <c r="B805">
        <v>1424.73</v>
      </c>
      <c r="C805">
        <v>366.32</v>
      </c>
    </row>
    <row r="806" spans="1:3" x14ac:dyDescent="0.25">
      <c r="A806" s="6">
        <v>39080</v>
      </c>
      <c r="B806">
        <v>1418.3</v>
      </c>
      <c r="C806">
        <v>365.26</v>
      </c>
    </row>
    <row r="807" spans="1:3" x14ac:dyDescent="0.25">
      <c r="A807" s="6">
        <v>39081</v>
      </c>
      <c r="B807" t="e">
        <v>#N/A</v>
      </c>
      <c r="C807" t="e">
        <v>#N/A</v>
      </c>
    </row>
    <row r="808" spans="1:3" x14ac:dyDescent="0.25">
      <c r="A808" s="6">
        <v>39082</v>
      </c>
      <c r="B808" t="e">
        <v>#N/A</v>
      </c>
      <c r="C808" t="e">
        <v>#N/A</v>
      </c>
    </row>
    <row r="809" spans="1:3" x14ac:dyDescent="0.25">
      <c r="A809" s="6">
        <v>39083</v>
      </c>
      <c r="B809" t="e">
        <v>#N/A</v>
      </c>
      <c r="C809" t="e">
        <v>#N/A</v>
      </c>
    </row>
    <row r="810" spans="1:3" x14ac:dyDescent="0.25">
      <c r="A810" s="6">
        <v>39084</v>
      </c>
      <c r="B810" t="e">
        <v>#N/A</v>
      </c>
      <c r="C810">
        <v>369.86</v>
      </c>
    </row>
    <row r="811" spans="1:3" x14ac:dyDescent="0.25">
      <c r="A811" s="6">
        <v>39085</v>
      </c>
      <c r="B811">
        <v>1416.6</v>
      </c>
      <c r="C811">
        <v>369.84</v>
      </c>
    </row>
    <row r="812" spans="1:3" x14ac:dyDescent="0.25">
      <c r="A812" s="6">
        <v>39086</v>
      </c>
      <c r="B812">
        <v>1418.34</v>
      </c>
      <c r="C812">
        <v>368.76</v>
      </c>
    </row>
    <row r="813" spans="1:3" x14ac:dyDescent="0.25">
      <c r="A813" s="6">
        <v>39087</v>
      </c>
      <c r="B813">
        <v>1409.71</v>
      </c>
      <c r="C813">
        <v>365.69</v>
      </c>
    </row>
    <row r="814" spans="1:3" x14ac:dyDescent="0.25">
      <c r="A814" s="6">
        <v>39088</v>
      </c>
      <c r="B814" t="e">
        <v>#N/A</v>
      </c>
      <c r="C814" t="e">
        <v>#N/A</v>
      </c>
    </row>
    <row r="815" spans="1:3" x14ac:dyDescent="0.25">
      <c r="A815" s="6">
        <v>39089</v>
      </c>
      <c r="B815" t="e">
        <v>#N/A</v>
      </c>
      <c r="C815" t="e">
        <v>#N/A</v>
      </c>
    </row>
    <row r="816" spans="1:3" x14ac:dyDescent="0.25">
      <c r="A816" s="6">
        <v>39090</v>
      </c>
      <c r="B816">
        <v>1412.84</v>
      </c>
      <c r="C816">
        <v>365.38</v>
      </c>
    </row>
    <row r="817" spans="1:3" x14ac:dyDescent="0.25">
      <c r="A817" s="6">
        <v>39091</v>
      </c>
      <c r="B817">
        <v>1412.11</v>
      </c>
      <c r="C817">
        <v>366.21</v>
      </c>
    </row>
    <row r="818" spans="1:3" x14ac:dyDescent="0.25">
      <c r="A818" s="6">
        <v>39092</v>
      </c>
      <c r="B818">
        <v>1414.85</v>
      </c>
      <c r="C818">
        <v>363.84</v>
      </c>
    </row>
    <row r="819" spans="1:3" x14ac:dyDescent="0.25">
      <c r="A819" s="6">
        <v>39093</v>
      </c>
      <c r="B819">
        <v>1423.83</v>
      </c>
      <c r="C819">
        <v>370.1</v>
      </c>
    </row>
    <row r="820" spans="1:3" x14ac:dyDescent="0.25">
      <c r="A820" s="6">
        <v>39094</v>
      </c>
      <c r="B820">
        <v>1430.73</v>
      </c>
      <c r="C820">
        <v>371.86</v>
      </c>
    </row>
    <row r="821" spans="1:3" x14ac:dyDescent="0.25">
      <c r="A821" s="6">
        <v>39095</v>
      </c>
      <c r="B821" t="e">
        <v>#N/A</v>
      </c>
      <c r="C821" t="e">
        <v>#N/A</v>
      </c>
    </row>
    <row r="822" spans="1:3" x14ac:dyDescent="0.25">
      <c r="A822" s="6">
        <v>39096</v>
      </c>
      <c r="B822" t="e">
        <v>#N/A</v>
      </c>
      <c r="C822" t="e">
        <v>#N/A</v>
      </c>
    </row>
    <row r="823" spans="1:3" x14ac:dyDescent="0.25">
      <c r="A823" s="6">
        <v>39097</v>
      </c>
      <c r="B823" t="e">
        <v>#N/A</v>
      </c>
      <c r="C823">
        <v>374.16</v>
      </c>
    </row>
    <row r="824" spans="1:3" x14ac:dyDescent="0.25">
      <c r="A824" s="6">
        <v>39098</v>
      </c>
      <c r="B824">
        <v>1431.9</v>
      </c>
      <c r="C824">
        <v>372.02</v>
      </c>
    </row>
    <row r="825" spans="1:3" x14ac:dyDescent="0.25">
      <c r="A825" s="6">
        <v>39099</v>
      </c>
      <c r="B825">
        <v>1430.62</v>
      </c>
      <c r="C825">
        <v>371.73</v>
      </c>
    </row>
    <row r="826" spans="1:3" x14ac:dyDescent="0.25">
      <c r="A826" s="6">
        <v>39100</v>
      </c>
      <c r="B826">
        <v>1426.37</v>
      </c>
      <c r="C826">
        <v>371.58</v>
      </c>
    </row>
    <row r="827" spans="1:3" x14ac:dyDescent="0.25">
      <c r="A827" s="6">
        <v>39101</v>
      </c>
      <c r="B827">
        <v>1430.5</v>
      </c>
      <c r="C827">
        <v>374.23</v>
      </c>
    </row>
    <row r="828" spans="1:3" x14ac:dyDescent="0.25">
      <c r="A828" s="6">
        <v>39102</v>
      </c>
      <c r="B828" t="e">
        <v>#N/A</v>
      </c>
      <c r="C828" t="e">
        <v>#N/A</v>
      </c>
    </row>
    <row r="829" spans="1:3" x14ac:dyDescent="0.25">
      <c r="A829" s="6">
        <v>39103</v>
      </c>
      <c r="B829" t="e">
        <v>#N/A</v>
      </c>
      <c r="C829" t="e">
        <v>#N/A</v>
      </c>
    </row>
    <row r="830" spans="1:3" x14ac:dyDescent="0.25">
      <c r="A830" s="6">
        <v>39104</v>
      </c>
      <c r="B830">
        <v>1422.96</v>
      </c>
      <c r="C830">
        <v>372.8</v>
      </c>
    </row>
    <row r="831" spans="1:3" x14ac:dyDescent="0.25">
      <c r="A831" s="6">
        <v>39105</v>
      </c>
      <c r="B831">
        <v>1427.99</v>
      </c>
      <c r="C831">
        <v>372.61</v>
      </c>
    </row>
    <row r="832" spans="1:3" x14ac:dyDescent="0.25">
      <c r="A832" s="6">
        <v>39106</v>
      </c>
      <c r="B832">
        <v>1440.13</v>
      </c>
      <c r="C832">
        <v>376.02</v>
      </c>
    </row>
    <row r="833" spans="1:3" x14ac:dyDescent="0.25">
      <c r="A833" s="6">
        <v>39107</v>
      </c>
      <c r="B833">
        <v>1423.9</v>
      </c>
      <c r="C833">
        <v>374.87</v>
      </c>
    </row>
    <row r="834" spans="1:3" x14ac:dyDescent="0.25">
      <c r="A834" s="6">
        <v>39108</v>
      </c>
      <c r="B834">
        <v>1422.18</v>
      </c>
      <c r="C834">
        <v>372.38</v>
      </c>
    </row>
    <row r="835" spans="1:3" x14ac:dyDescent="0.25">
      <c r="A835" s="6">
        <v>39109</v>
      </c>
      <c r="B835" t="e">
        <v>#N/A</v>
      </c>
      <c r="C835" t="e">
        <v>#N/A</v>
      </c>
    </row>
    <row r="836" spans="1:3" x14ac:dyDescent="0.25">
      <c r="A836" s="6">
        <v>39110</v>
      </c>
      <c r="B836" t="e">
        <v>#N/A</v>
      </c>
      <c r="C836" t="e">
        <v>#N/A</v>
      </c>
    </row>
    <row r="837" spans="1:3" x14ac:dyDescent="0.25">
      <c r="A837" s="6">
        <v>39111</v>
      </c>
      <c r="B837">
        <v>1420.62</v>
      </c>
      <c r="C837">
        <v>373.34</v>
      </c>
    </row>
    <row r="838" spans="1:3" x14ac:dyDescent="0.25">
      <c r="A838" s="6">
        <v>39112</v>
      </c>
      <c r="B838">
        <v>1428.82</v>
      </c>
      <c r="C838">
        <v>374.6</v>
      </c>
    </row>
    <row r="839" spans="1:3" x14ac:dyDescent="0.25">
      <c r="A839" s="6">
        <v>39113</v>
      </c>
      <c r="B839">
        <v>1438.24</v>
      </c>
      <c r="C839">
        <v>372.72</v>
      </c>
    </row>
    <row r="840" spans="1:3" x14ac:dyDescent="0.25">
      <c r="A840" s="6">
        <v>39114</v>
      </c>
      <c r="B840">
        <v>1445.94</v>
      </c>
      <c r="C840">
        <v>376.95</v>
      </c>
    </row>
    <row r="841" spans="1:3" x14ac:dyDescent="0.25">
      <c r="A841" s="6">
        <v>39115</v>
      </c>
      <c r="B841">
        <v>1448.39</v>
      </c>
      <c r="C841">
        <v>378.98</v>
      </c>
    </row>
    <row r="842" spans="1:3" x14ac:dyDescent="0.25">
      <c r="A842" s="6">
        <v>39116</v>
      </c>
      <c r="B842" t="e">
        <v>#N/A</v>
      </c>
      <c r="C842" t="e">
        <v>#N/A</v>
      </c>
    </row>
    <row r="843" spans="1:3" x14ac:dyDescent="0.25">
      <c r="A843" s="6">
        <v>39117</v>
      </c>
      <c r="B843" t="e">
        <v>#N/A</v>
      </c>
      <c r="C843" t="e">
        <v>#N/A</v>
      </c>
    </row>
    <row r="844" spans="1:3" x14ac:dyDescent="0.25">
      <c r="A844" s="6">
        <v>39118</v>
      </c>
      <c r="B844">
        <v>1446.99</v>
      </c>
      <c r="C844">
        <v>379.23</v>
      </c>
    </row>
    <row r="845" spans="1:3" x14ac:dyDescent="0.25">
      <c r="A845" s="6">
        <v>39119</v>
      </c>
      <c r="B845">
        <v>1448</v>
      </c>
      <c r="C845">
        <v>380.54</v>
      </c>
    </row>
    <row r="846" spans="1:3" x14ac:dyDescent="0.25">
      <c r="A846" s="6">
        <v>39120</v>
      </c>
      <c r="B846">
        <v>1450.02</v>
      </c>
      <c r="C846">
        <v>381.62</v>
      </c>
    </row>
    <row r="847" spans="1:3" x14ac:dyDescent="0.25">
      <c r="A847" s="6">
        <v>39121</v>
      </c>
      <c r="B847">
        <v>1448.31</v>
      </c>
      <c r="C847">
        <v>378.3</v>
      </c>
    </row>
    <row r="848" spans="1:3" x14ac:dyDescent="0.25">
      <c r="A848" s="6">
        <v>39122</v>
      </c>
      <c r="B848">
        <v>1438.06</v>
      </c>
      <c r="C848">
        <v>380.24</v>
      </c>
    </row>
    <row r="849" spans="1:3" x14ac:dyDescent="0.25">
      <c r="A849" s="6">
        <v>39123</v>
      </c>
      <c r="B849" t="e">
        <v>#N/A</v>
      </c>
      <c r="C849" t="e">
        <v>#N/A</v>
      </c>
    </row>
    <row r="850" spans="1:3" x14ac:dyDescent="0.25">
      <c r="A850" s="6">
        <v>39124</v>
      </c>
      <c r="B850" t="e">
        <v>#N/A</v>
      </c>
      <c r="C850" t="e">
        <v>#N/A</v>
      </c>
    </row>
    <row r="851" spans="1:3" x14ac:dyDescent="0.25">
      <c r="A851" s="6">
        <v>39125</v>
      </c>
      <c r="B851">
        <v>1433.37</v>
      </c>
      <c r="C851">
        <v>378.06</v>
      </c>
    </row>
    <row r="852" spans="1:3" x14ac:dyDescent="0.25">
      <c r="A852" s="6">
        <v>39126</v>
      </c>
      <c r="B852">
        <v>1444.26</v>
      </c>
      <c r="C852">
        <v>378.72</v>
      </c>
    </row>
    <row r="853" spans="1:3" x14ac:dyDescent="0.25">
      <c r="A853" s="6">
        <v>39127</v>
      </c>
      <c r="B853">
        <v>1455.3</v>
      </c>
      <c r="C853">
        <v>381.7</v>
      </c>
    </row>
    <row r="854" spans="1:3" x14ac:dyDescent="0.25">
      <c r="A854" s="6">
        <v>39128</v>
      </c>
      <c r="B854">
        <v>1456.81</v>
      </c>
      <c r="C854">
        <v>381.29</v>
      </c>
    </row>
    <row r="855" spans="1:3" x14ac:dyDescent="0.25">
      <c r="A855" s="6">
        <v>39129</v>
      </c>
      <c r="B855">
        <v>1455.54</v>
      </c>
      <c r="C855">
        <v>380.81</v>
      </c>
    </row>
    <row r="856" spans="1:3" x14ac:dyDescent="0.25">
      <c r="A856" s="6">
        <v>39130</v>
      </c>
      <c r="B856" t="e">
        <v>#N/A</v>
      </c>
      <c r="C856" t="e">
        <v>#N/A</v>
      </c>
    </row>
    <row r="857" spans="1:3" x14ac:dyDescent="0.25">
      <c r="A857" s="6">
        <v>39131</v>
      </c>
      <c r="B857" t="e">
        <v>#N/A</v>
      </c>
      <c r="C857" t="e">
        <v>#N/A</v>
      </c>
    </row>
    <row r="858" spans="1:3" x14ac:dyDescent="0.25">
      <c r="A858" s="6">
        <v>39132</v>
      </c>
      <c r="B858" t="e">
        <v>#N/A</v>
      </c>
      <c r="C858">
        <v>382.19</v>
      </c>
    </row>
    <row r="859" spans="1:3" x14ac:dyDescent="0.25">
      <c r="A859" s="6">
        <v>39133</v>
      </c>
      <c r="B859">
        <v>1459.68</v>
      </c>
      <c r="C859">
        <v>380.99</v>
      </c>
    </row>
    <row r="860" spans="1:3" x14ac:dyDescent="0.25">
      <c r="A860" s="6">
        <v>39134</v>
      </c>
      <c r="B860">
        <v>1457.63</v>
      </c>
      <c r="C860">
        <v>378.46</v>
      </c>
    </row>
    <row r="861" spans="1:3" x14ac:dyDescent="0.25">
      <c r="A861" s="6">
        <v>39135</v>
      </c>
      <c r="B861">
        <v>1456.38</v>
      </c>
      <c r="C861">
        <v>379.7</v>
      </c>
    </row>
    <row r="862" spans="1:3" x14ac:dyDescent="0.25">
      <c r="A862" s="6">
        <v>39136</v>
      </c>
      <c r="B862">
        <v>1451.19</v>
      </c>
      <c r="C862">
        <v>380.53</v>
      </c>
    </row>
    <row r="863" spans="1:3" x14ac:dyDescent="0.25">
      <c r="A863" s="6">
        <v>39137</v>
      </c>
      <c r="B863" t="e">
        <v>#N/A</v>
      </c>
      <c r="C863" t="e">
        <v>#N/A</v>
      </c>
    </row>
    <row r="864" spans="1:3" x14ac:dyDescent="0.25">
      <c r="A864" s="6">
        <v>39138</v>
      </c>
      <c r="B864" t="e">
        <v>#N/A</v>
      </c>
      <c r="C864" t="e">
        <v>#N/A</v>
      </c>
    </row>
    <row r="865" spans="1:3" x14ac:dyDescent="0.25">
      <c r="A865" s="6">
        <v>39139</v>
      </c>
      <c r="B865">
        <v>1449.38</v>
      </c>
      <c r="C865">
        <v>382.17</v>
      </c>
    </row>
    <row r="866" spans="1:3" x14ac:dyDescent="0.25">
      <c r="A866" s="6">
        <v>39140</v>
      </c>
      <c r="B866">
        <v>1399.04</v>
      </c>
      <c r="C866">
        <v>370.56</v>
      </c>
    </row>
    <row r="867" spans="1:3" x14ac:dyDescent="0.25">
      <c r="A867" s="6">
        <v>39141</v>
      </c>
      <c r="B867">
        <v>1406.82</v>
      </c>
      <c r="C867">
        <v>365.03</v>
      </c>
    </row>
    <row r="868" spans="1:3" x14ac:dyDescent="0.25">
      <c r="A868" s="6">
        <v>39142</v>
      </c>
      <c r="B868">
        <v>1403.17</v>
      </c>
      <c r="C868">
        <v>361.79</v>
      </c>
    </row>
    <row r="869" spans="1:3" x14ac:dyDescent="0.25">
      <c r="A869" s="6">
        <v>39143</v>
      </c>
      <c r="B869">
        <v>1387.17</v>
      </c>
      <c r="C869">
        <v>360.67</v>
      </c>
    </row>
    <row r="870" spans="1:3" x14ac:dyDescent="0.25">
      <c r="A870" s="6">
        <v>39144</v>
      </c>
      <c r="B870" t="e">
        <v>#N/A</v>
      </c>
      <c r="C870" t="e">
        <v>#N/A</v>
      </c>
    </row>
    <row r="871" spans="1:3" x14ac:dyDescent="0.25">
      <c r="A871" s="6">
        <v>39145</v>
      </c>
      <c r="B871" t="e">
        <v>#N/A</v>
      </c>
      <c r="C871" t="e">
        <v>#N/A</v>
      </c>
    </row>
    <row r="872" spans="1:3" x14ac:dyDescent="0.25">
      <c r="A872" s="6">
        <v>39146</v>
      </c>
      <c r="B872">
        <v>1374.12</v>
      </c>
      <c r="C872">
        <v>356.4</v>
      </c>
    </row>
    <row r="873" spans="1:3" x14ac:dyDescent="0.25">
      <c r="A873" s="6">
        <v>39147</v>
      </c>
      <c r="B873">
        <v>1395.41</v>
      </c>
      <c r="C873">
        <v>359.69</v>
      </c>
    </row>
    <row r="874" spans="1:3" x14ac:dyDescent="0.25">
      <c r="A874" s="6">
        <v>39148</v>
      </c>
      <c r="B874">
        <v>1391.97</v>
      </c>
      <c r="C874">
        <v>361.65</v>
      </c>
    </row>
    <row r="875" spans="1:3" x14ac:dyDescent="0.25">
      <c r="A875" s="6">
        <v>39149</v>
      </c>
      <c r="B875">
        <v>1401.89</v>
      </c>
      <c r="C875">
        <v>366.54</v>
      </c>
    </row>
    <row r="876" spans="1:3" x14ac:dyDescent="0.25">
      <c r="A876" s="6">
        <v>39150</v>
      </c>
      <c r="B876">
        <v>1402.85</v>
      </c>
      <c r="C876">
        <v>367.35</v>
      </c>
    </row>
    <row r="877" spans="1:3" x14ac:dyDescent="0.25">
      <c r="A877" s="6">
        <v>39151</v>
      </c>
      <c r="B877" t="e">
        <v>#N/A</v>
      </c>
      <c r="C877" t="e">
        <v>#N/A</v>
      </c>
    </row>
    <row r="878" spans="1:3" x14ac:dyDescent="0.25">
      <c r="A878" s="6">
        <v>39152</v>
      </c>
      <c r="B878" t="e">
        <v>#N/A</v>
      </c>
      <c r="C878" t="e">
        <v>#N/A</v>
      </c>
    </row>
    <row r="879" spans="1:3" x14ac:dyDescent="0.25">
      <c r="A879" s="6">
        <v>39153</v>
      </c>
      <c r="B879">
        <v>1406.6</v>
      </c>
      <c r="C879">
        <v>365.49</v>
      </c>
    </row>
    <row r="880" spans="1:3" x14ac:dyDescent="0.25">
      <c r="A880" s="6">
        <v>39154</v>
      </c>
      <c r="B880">
        <v>1377.95</v>
      </c>
      <c r="C880">
        <v>361.56</v>
      </c>
    </row>
    <row r="881" spans="1:3" x14ac:dyDescent="0.25">
      <c r="A881" s="6">
        <v>39155</v>
      </c>
      <c r="B881">
        <v>1387.17</v>
      </c>
      <c r="C881">
        <v>351.93</v>
      </c>
    </row>
    <row r="882" spans="1:3" x14ac:dyDescent="0.25">
      <c r="A882" s="6">
        <v>39156</v>
      </c>
      <c r="B882">
        <v>1392.28</v>
      </c>
      <c r="C882">
        <v>359.02</v>
      </c>
    </row>
    <row r="883" spans="1:3" x14ac:dyDescent="0.25">
      <c r="A883" s="6">
        <v>39157</v>
      </c>
      <c r="B883">
        <v>1386.95</v>
      </c>
      <c r="C883">
        <v>359.06</v>
      </c>
    </row>
    <row r="884" spans="1:3" x14ac:dyDescent="0.25">
      <c r="A884" s="6">
        <v>39158</v>
      </c>
      <c r="B884" t="e">
        <v>#N/A</v>
      </c>
      <c r="C884" t="e">
        <v>#N/A</v>
      </c>
    </row>
    <row r="885" spans="1:3" x14ac:dyDescent="0.25">
      <c r="A885" s="6">
        <v>39159</v>
      </c>
      <c r="B885" t="e">
        <v>#N/A</v>
      </c>
      <c r="C885" t="e">
        <v>#N/A</v>
      </c>
    </row>
    <row r="886" spans="1:3" x14ac:dyDescent="0.25">
      <c r="A886" s="6">
        <v>39160</v>
      </c>
      <c r="B886">
        <v>1402.06</v>
      </c>
      <c r="C886">
        <v>364.42</v>
      </c>
    </row>
    <row r="887" spans="1:3" x14ac:dyDescent="0.25">
      <c r="A887" s="6">
        <v>39161</v>
      </c>
      <c r="B887">
        <v>1410.94</v>
      </c>
      <c r="C887">
        <v>367.23</v>
      </c>
    </row>
    <row r="888" spans="1:3" x14ac:dyDescent="0.25">
      <c r="A888" s="6">
        <v>39162</v>
      </c>
      <c r="B888">
        <v>1435.04</v>
      </c>
      <c r="C888">
        <v>368.75</v>
      </c>
    </row>
    <row r="889" spans="1:3" x14ac:dyDescent="0.25">
      <c r="A889" s="6">
        <v>39163</v>
      </c>
      <c r="B889">
        <v>1434.54</v>
      </c>
      <c r="C889">
        <v>374.2</v>
      </c>
    </row>
    <row r="890" spans="1:3" x14ac:dyDescent="0.25">
      <c r="A890" s="6">
        <v>39164</v>
      </c>
      <c r="B890">
        <v>1436.11</v>
      </c>
      <c r="C890">
        <v>375.98</v>
      </c>
    </row>
    <row r="891" spans="1:3" x14ac:dyDescent="0.25">
      <c r="A891" s="6">
        <v>39165</v>
      </c>
      <c r="B891" t="e">
        <v>#N/A</v>
      </c>
      <c r="C891" t="e">
        <v>#N/A</v>
      </c>
    </row>
    <row r="892" spans="1:3" x14ac:dyDescent="0.25">
      <c r="A892" s="6">
        <v>39166</v>
      </c>
      <c r="B892" t="e">
        <v>#N/A</v>
      </c>
      <c r="C892" t="e">
        <v>#N/A</v>
      </c>
    </row>
    <row r="893" spans="1:3" x14ac:dyDescent="0.25">
      <c r="A893" s="6">
        <v>39167</v>
      </c>
      <c r="B893">
        <v>1437.5</v>
      </c>
      <c r="C893">
        <v>372.85</v>
      </c>
    </row>
    <row r="894" spans="1:3" x14ac:dyDescent="0.25">
      <c r="A894" s="6">
        <v>39168</v>
      </c>
      <c r="B894">
        <v>1428.61</v>
      </c>
      <c r="C894">
        <v>372.46</v>
      </c>
    </row>
    <row r="895" spans="1:3" x14ac:dyDescent="0.25">
      <c r="A895" s="6">
        <v>39169</v>
      </c>
      <c r="B895">
        <v>1417.23</v>
      </c>
      <c r="C895">
        <v>370.1</v>
      </c>
    </row>
    <row r="896" spans="1:3" x14ac:dyDescent="0.25">
      <c r="A896" s="6">
        <v>39170</v>
      </c>
      <c r="B896">
        <v>1422.53</v>
      </c>
      <c r="C896">
        <v>374.29</v>
      </c>
    </row>
    <row r="897" spans="1:3" x14ac:dyDescent="0.25">
      <c r="A897" s="6">
        <v>39171</v>
      </c>
      <c r="B897">
        <v>1420.86</v>
      </c>
      <c r="C897">
        <v>374.22</v>
      </c>
    </row>
    <row r="898" spans="1:3" x14ac:dyDescent="0.25">
      <c r="A898" s="6">
        <v>39172</v>
      </c>
      <c r="B898" t="e">
        <v>#N/A</v>
      </c>
      <c r="C898" t="e">
        <v>#N/A</v>
      </c>
    </row>
    <row r="899" spans="1:3" x14ac:dyDescent="0.25">
      <c r="A899" s="6">
        <v>39173</v>
      </c>
      <c r="B899" t="e">
        <v>#N/A</v>
      </c>
      <c r="C899" t="e">
        <v>#N/A</v>
      </c>
    </row>
    <row r="900" spans="1:3" x14ac:dyDescent="0.25">
      <c r="A900" s="6">
        <v>39174</v>
      </c>
      <c r="B900">
        <v>1424.55</v>
      </c>
      <c r="C900">
        <v>375.53</v>
      </c>
    </row>
    <row r="901" spans="1:3" x14ac:dyDescent="0.25">
      <c r="A901" s="6">
        <v>39175</v>
      </c>
      <c r="B901">
        <v>1437.77</v>
      </c>
      <c r="C901">
        <v>379.49</v>
      </c>
    </row>
    <row r="902" spans="1:3" x14ac:dyDescent="0.25">
      <c r="A902" s="6">
        <v>39176</v>
      </c>
      <c r="B902">
        <v>1439.37</v>
      </c>
      <c r="C902">
        <v>379.99</v>
      </c>
    </row>
    <row r="903" spans="1:3" x14ac:dyDescent="0.25">
      <c r="A903" s="6">
        <v>39177</v>
      </c>
      <c r="B903">
        <v>1443.76</v>
      </c>
      <c r="C903">
        <v>380.26</v>
      </c>
    </row>
    <row r="904" spans="1:3" x14ac:dyDescent="0.25">
      <c r="A904" s="6">
        <v>39178</v>
      </c>
      <c r="B904" t="e">
        <v>#N/A</v>
      </c>
      <c r="C904" t="e">
        <v>#N/A</v>
      </c>
    </row>
    <row r="905" spans="1:3" x14ac:dyDescent="0.25">
      <c r="A905" s="6">
        <v>39179</v>
      </c>
      <c r="B905" t="e">
        <v>#N/A</v>
      </c>
      <c r="C905" t="e">
        <v>#N/A</v>
      </c>
    </row>
    <row r="906" spans="1:3" x14ac:dyDescent="0.25">
      <c r="A906" s="6">
        <v>39180</v>
      </c>
      <c r="B906" t="e">
        <v>#N/A</v>
      </c>
      <c r="C906" t="e">
        <v>#N/A</v>
      </c>
    </row>
    <row r="907" spans="1:3" x14ac:dyDescent="0.25">
      <c r="A907" s="6">
        <v>39181</v>
      </c>
      <c r="B907">
        <v>1444.61</v>
      </c>
      <c r="C907" t="e">
        <v>#N/A</v>
      </c>
    </row>
    <row r="908" spans="1:3" x14ac:dyDescent="0.25">
      <c r="A908" s="6">
        <v>39182</v>
      </c>
      <c r="B908">
        <v>1448.39</v>
      </c>
      <c r="C908">
        <v>382.51</v>
      </c>
    </row>
    <row r="909" spans="1:3" x14ac:dyDescent="0.25">
      <c r="A909" s="6">
        <v>39183</v>
      </c>
      <c r="B909">
        <v>1438.87</v>
      </c>
      <c r="C909">
        <v>382.19</v>
      </c>
    </row>
    <row r="910" spans="1:3" x14ac:dyDescent="0.25">
      <c r="A910" s="6">
        <v>39184</v>
      </c>
      <c r="B910">
        <v>1447.8</v>
      </c>
      <c r="C910">
        <v>380.79</v>
      </c>
    </row>
    <row r="911" spans="1:3" x14ac:dyDescent="0.25">
      <c r="A911" s="6">
        <v>39185</v>
      </c>
      <c r="B911">
        <v>1452.85</v>
      </c>
      <c r="C911">
        <v>383.33</v>
      </c>
    </row>
    <row r="912" spans="1:3" x14ac:dyDescent="0.25">
      <c r="A912" s="6">
        <v>39186</v>
      </c>
      <c r="B912" t="e">
        <v>#N/A</v>
      </c>
      <c r="C912" t="e">
        <v>#N/A</v>
      </c>
    </row>
    <row r="913" spans="1:3" x14ac:dyDescent="0.25">
      <c r="A913" s="6">
        <v>39187</v>
      </c>
      <c r="B913" t="e">
        <v>#N/A</v>
      </c>
      <c r="C913" t="e">
        <v>#N/A</v>
      </c>
    </row>
    <row r="914" spans="1:3" x14ac:dyDescent="0.25">
      <c r="A914" s="6">
        <v>39188</v>
      </c>
      <c r="B914">
        <v>1468.47</v>
      </c>
      <c r="C914">
        <v>387.72</v>
      </c>
    </row>
    <row r="915" spans="1:3" x14ac:dyDescent="0.25">
      <c r="A915" s="6">
        <v>39189</v>
      </c>
      <c r="B915">
        <v>1471.48</v>
      </c>
      <c r="C915">
        <v>387.86</v>
      </c>
    </row>
    <row r="916" spans="1:3" x14ac:dyDescent="0.25">
      <c r="A916" s="6">
        <v>39190</v>
      </c>
      <c r="B916">
        <v>1472.5</v>
      </c>
      <c r="C916">
        <v>385.88</v>
      </c>
    </row>
    <row r="917" spans="1:3" x14ac:dyDescent="0.25">
      <c r="A917" s="6">
        <v>39191</v>
      </c>
      <c r="B917">
        <v>1470.73</v>
      </c>
      <c r="C917">
        <v>384.39</v>
      </c>
    </row>
    <row r="918" spans="1:3" x14ac:dyDescent="0.25">
      <c r="A918" s="6">
        <v>39192</v>
      </c>
      <c r="B918">
        <v>1484.35</v>
      </c>
      <c r="C918">
        <v>389.27</v>
      </c>
    </row>
    <row r="919" spans="1:3" x14ac:dyDescent="0.25">
      <c r="A919" s="6">
        <v>39193</v>
      </c>
      <c r="B919" t="e">
        <v>#N/A</v>
      </c>
      <c r="C919" t="e">
        <v>#N/A</v>
      </c>
    </row>
    <row r="920" spans="1:3" x14ac:dyDescent="0.25">
      <c r="A920" s="6">
        <v>39194</v>
      </c>
      <c r="B920" t="e">
        <v>#N/A</v>
      </c>
      <c r="C920" t="e">
        <v>#N/A</v>
      </c>
    </row>
    <row r="921" spans="1:3" x14ac:dyDescent="0.25">
      <c r="A921" s="6">
        <v>39195</v>
      </c>
      <c r="B921">
        <v>1480.93</v>
      </c>
      <c r="C921">
        <v>388.85</v>
      </c>
    </row>
    <row r="922" spans="1:3" x14ac:dyDescent="0.25">
      <c r="A922" s="6">
        <v>39196</v>
      </c>
      <c r="B922">
        <v>1480.41</v>
      </c>
      <c r="C922">
        <v>385.38</v>
      </c>
    </row>
    <row r="923" spans="1:3" x14ac:dyDescent="0.25">
      <c r="A923" s="6">
        <v>39197</v>
      </c>
      <c r="B923">
        <v>1495.42</v>
      </c>
      <c r="C923">
        <v>387.8</v>
      </c>
    </row>
    <row r="924" spans="1:3" x14ac:dyDescent="0.25">
      <c r="A924" s="6">
        <v>39198</v>
      </c>
      <c r="B924">
        <v>1494.25</v>
      </c>
      <c r="C924">
        <v>388.4</v>
      </c>
    </row>
    <row r="925" spans="1:3" x14ac:dyDescent="0.25">
      <c r="A925" s="6">
        <v>39199</v>
      </c>
      <c r="B925">
        <v>1494.07</v>
      </c>
      <c r="C925">
        <v>386.1</v>
      </c>
    </row>
    <row r="926" spans="1:3" x14ac:dyDescent="0.25">
      <c r="A926" s="6">
        <v>39200</v>
      </c>
      <c r="B926" t="e">
        <v>#N/A</v>
      </c>
      <c r="C926" t="e">
        <v>#N/A</v>
      </c>
    </row>
    <row r="927" spans="1:3" x14ac:dyDescent="0.25">
      <c r="A927" s="6">
        <v>39201</v>
      </c>
      <c r="B927" t="e">
        <v>#N/A</v>
      </c>
      <c r="C927" t="e">
        <v>#N/A</v>
      </c>
    </row>
    <row r="928" spans="1:3" x14ac:dyDescent="0.25">
      <c r="A928" s="6">
        <v>39202</v>
      </c>
      <c r="B928">
        <v>1482.37</v>
      </c>
      <c r="C928">
        <v>386.93</v>
      </c>
    </row>
    <row r="929" spans="1:3" x14ac:dyDescent="0.25">
      <c r="A929" s="6">
        <v>39203</v>
      </c>
      <c r="B929">
        <v>1486.3</v>
      </c>
      <c r="C929">
        <v>386.77</v>
      </c>
    </row>
    <row r="930" spans="1:3" x14ac:dyDescent="0.25">
      <c r="A930" s="6">
        <v>39204</v>
      </c>
      <c r="B930">
        <v>1495.92</v>
      </c>
      <c r="C930">
        <v>388.64</v>
      </c>
    </row>
    <row r="931" spans="1:3" x14ac:dyDescent="0.25">
      <c r="A931" s="6">
        <v>39205</v>
      </c>
      <c r="B931">
        <v>1502.39</v>
      </c>
      <c r="C931">
        <v>389.72</v>
      </c>
    </row>
    <row r="932" spans="1:3" x14ac:dyDescent="0.25">
      <c r="A932" s="6">
        <v>39206</v>
      </c>
      <c r="B932">
        <v>1505.62</v>
      </c>
      <c r="C932">
        <v>392.73</v>
      </c>
    </row>
    <row r="933" spans="1:3" x14ac:dyDescent="0.25">
      <c r="A933" s="6">
        <v>39207</v>
      </c>
      <c r="B933" t="e">
        <v>#N/A</v>
      </c>
      <c r="C933" t="e">
        <v>#N/A</v>
      </c>
    </row>
    <row r="934" spans="1:3" x14ac:dyDescent="0.25">
      <c r="A934" s="6">
        <v>39208</v>
      </c>
      <c r="B934" t="e">
        <v>#N/A</v>
      </c>
      <c r="C934" t="e">
        <v>#N/A</v>
      </c>
    </row>
    <row r="935" spans="1:3" x14ac:dyDescent="0.25">
      <c r="A935" s="6">
        <v>39209</v>
      </c>
      <c r="B935">
        <v>1509.48</v>
      </c>
      <c r="C935">
        <v>392.88</v>
      </c>
    </row>
    <row r="936" spans="1:3" x14ac:dyDescent="0.25">
      <c r="A936" s="6">
        <v>39210</v>
      </c>
      <c r="B936">
        <v>1507.72</v>
      </c>
      <c r="C936">
        <v>389.79</v>
      </c>
    </row>
    <row r="937" spans="1:3" x14ac:dyDescent="0.25">
      <c r="A937" s="6">
        <v>39211</v>
      </c>
      <c r="B937">
        <v>1512.58</v>
      </c>
      <c r="C937">
        <v>390.58</v>
      </c>
    </row>
    <row r="938" spans="1:3" x14ac:dyDescent="0.25">
      <c r="A938" s="6">
        <v>39212</v>
      </c>
      <c r="B938">
        <v>1491.47</v>
      </c>
      <c r="C938">
        <v>387.72</v>
      </c>
    </row>
    <row r="939" spans="1:3" x14ac:dyDescent="0.25">
      <c r="A939" s="6">
        <v>39213</v>
      </c>
      <c r="B939">
        <v>1505.85</v>
      </c>
      <c r="C939">
        <v>389.78</v>
      </c>
    </row>
    <row r="940" spans="1:3" x14ac:dyDescent="0.25">
      <c r="A940" s="6">
        <v>39214</v>
      </c>
      <c r="B940" t="e">
        <v>#N/A</v>
      </c>
      <c r="C940" t="e">
        <v>#N/A</v>
      </c>
    </row>
    <row r="941" spans="1:3" x14ac:dyDescent="0.25">
      <c r="A941" s="6">
        <v>39215</v>
      </c>
      <c r="B941" t="e">
        <v>#N/A</v>
      </c>
      <c r="C941" t="e">
        <v>#N/A</v>
      </c>
    </row>
    <row r="942" spans="1:3" x14ac:dyDescent="0.25">
      <c r="A942" s="6">
        <v>39216</v>
      </c>
      <c r="B942">
        <v>1503.15</v>
      </c>
      <c r="C942">
        <v>388.96</v>
      </c>
    </row>
    <row r="943" spans="1:3" x14ac:dyDescent="0.25">
      <c r="A943" s="6">
        <v>39217</v>
      </c>
      <c r="B943">
        <v>1501.19</v>
      </c>
      <c r="C943">
        <v>390.21</v>
      </c>
    </row>
    <row r="944" spans="1:3" x14ac:dyDescent="0.25">
      <c r="A944" s="6">
        <v>39218</v>
      </c>
      <c r="B944">
        <v>1514.14</v>
      </c>
      <c r="C944">
        <v>389.47</v>
      </c>
    </row>
    <row r="945" spans="1:3" x14ac:dyDescent="0.25">
      <c r="A945" s="6">
        <v>39219</v>
      </c>
      <c r="B945">
        <v>1512.75</v>
      </c>
      <c r="C945">
        <v>390.39</v>
      </c>
    </row>
    <row r="946" spans="1:3" x14ac:dyDescent="0.25">
      <c r="A946" s="6">
        <v>39220</v>
      </c>
      <c r="B946">
        <v>1522.75</v>
      </c>
      <c r="C946">
        <v>393.95</v>
      </c>
    </row>
    <row r="947" spans="1:3" x14ac:dyDescent="0.25">
      <c r="A947" s="6">
        <v>39221</v>
      </c>
      <c r="B947" t="e">
        <v>#N/A</v>
      </c>
      <c r="C947" t="e">
        <v>#N/A</v>
      </c>
    </row>
    <row r="948" spans="1:3" x14ac:dyDescent="0.25">
      <c r="A948" s="6">
        <v>39222</v>
      </c>
      <c r="B948" t="e">
        <v>#N/A</v>
      </c>
      <c r="C948" t="e">
        <v>#N/A</v>
      </c>
    </row>
    <row r="949" spans="1:3" x14ac:dyDescent="0.25">
      <c r="A949" s="6">
        <v>39223</v>
      </c>
      <c r="B949">
        <v>1525.1</v>
      </c>
      <c r="C949">
        <v>393.36</v>
      </c>
    </row>
    <row r="950" spans="1:3" x14ac:dyDescent="0.25">
      <c r="A950" s="6">
        <v>39224</v>
      </c>
      <c r="B950">
        <v>1524.12</v>
      </c>
      <c r="C950">
        <v>393.39</v>
      </c>
    </row>
    <row r="951" spans="1:3" x14ac:dyDescent="0.25">
      <c r="A951" s="6">
        <v>39225</v>
      </c>
      <c r="B951">
        <v>1522.28</v>
      </c>
      <c r="C951">
        <v>396.39</v>
      </c>
    </row>
    <row r="952" spans="1:3" x14ac:dyDescent="0.25">
      <c r="A952" s="6">
        <v>39226</v>
      </c>
      <c r="B952">
        <v>1507.51</v>
      </c>
      <c r="C952">
        <v>393.55</v>
      </c>
    </row>
    <row r="953" spans="1:3" x14ac:dyDescent="0.25">
      <c r="A953" s="6">
        <v>39227</v>
      </c>
      <c r="B953">
        <v>1515.73</v>
      </c>
      <c r="C953">
        <v>393.48</v>
      </c>
    </row>
    <row r="954" spans="1:3" x14ac:dyDescent="0.25">
      <c r="A954" s="6">
        <v>39228</v>
      </c>
      <c r="B954" t="e">
        <v>#N/A</v>
      </c>
      <c r="C954" t="e">
        <v>#N/A</v>
      </c>
    </row>
    <row r="955" spans="1:3" x14ac:dyDescent="0.25">
      <c r="A955" s="6">
        <v>39229</v>
      </c>
      <c r="B955" t="e">
        <v>#N/A</v>
      </c>
      <c r="C955" t="e">
        <v>#N/A</v>
      </c>
    </row>
    <row r="956" spans="1:3" x14ac:dyDescent="0.25">
      <c r="A956" s="6">
        <v>39230</v>
      </c>
      <c r="B956" t="e">
        <v>#N/A</v>
      </c>
      <c r="C956">
        <v>394.08</v>
      </c>
    </row>
    <row r="957" spans="1:3" x14ac:dyDescent="0.25">
      <c r="A957" s="6">
        <v>39231</v>
      </c>
      <c r="B957">
        <v>1518.11</v>
      </c>
      <c r="C957">
        <v>394.39</v>
      </c>
    </row>
    <row r="958" spans="1:3" x14ac:dyDescent="0.25">
      <c r="A958" s="6">
        <v>39232</v>
      </c>
      <c r="B958">
        <v>1530.23</v>
      </c>
      <c r="C958">
        <v>393.65</v>
      </c>
    </row>
    <row r="959" spans="1:3" x14ac:dyDescent="0.25">
      <c r="A959" s="6">
        <v>39233</v>
      </c>
      <c r="B959">
        <v>1530.62</v>
      </c>
      <c r="C959">
        <v>396.74</v>
      </c>
    </row>
    <row r="960" spans="1:3" x14ac:dyDescent="0.25">
      <c r="A960" s="6">
        <v>39234</v>
      </c>
      <c r="B960">
        <v>1536.34</v>
      </c>
      <c r="C960">
        <v>400.31</v>
      </c>
    </row>
    <row r="961" spans="1:3" x14ac:dyDescent="0.25">
      <c r="A961" s="6">
        <v>39235</v>
      </c>
      <c r="B961" t="e">
        <v>#N/A</v>
      </c>
      <c r="C961" t="e">
        <v>#N/A</v>
      </c>
    </row>
    <row r="962" spans="1:3" x14ac:dyDescent="0.25">
      <c r="A962" s="6">
        <v>39236</v>
      </c>
      <c r="B962" t="e">
        <v>#N/A</v>
      </c>
      <c r="C962" t="e">
        <v>#N/A</v>
      </c>
    </row>
    <row r="963" spans="1:3" x14ac:dyDescent="0.25">
      <c r="A963" s="6">
        <v>39237</v>
      </c>
      <c r="B963">
        <v>1539.18</v>
      </c>
      <c r="C963">
        <v>399.02</v>
      </c>
    </row>
    <row r="964" spans="1:3" x14ac:dyDescent="0.25">
      <c r="A964" s="6">
        <v>39238</v>
      </c>
      <c r="B964">
        <v>1530.95</v>
      </c>
      <c r="C964">
        <v>396.61</v>
      </c>
    </row>
    <row r="965" spans="1:3" x14ac:dyDescent="0.25">
      <c r="A965" s="6">
        <v>39239</v>
      </c>
      <c r="B965">
        <v>1517.38</v>
      </c>
      <c r="C965">
        <v>390.07</v>
      </c>
    </row>
    <row r="966" spans="1:3" x14ac:dyDescent="0.25">
      <c r="A966" s="6">
        <v>39240</v>
      </c>
      <c r="B966">
        <v>1490.72</v>
      </c>
      <c r="C966">
        <v>385.46</v>
      </c>
    </row>
    <row r="967" spans="1:3" x14ac:dyDescent="0.25">
      <c r="A967" s="6">
        <v>39241</v>
      </c>
      <c r="B967">
        <v>1507.67</v>
      </c>
      <c r="C967">
        <v>385.09</v>
      </c>
    </row>
    <row r="968" spans="1:3" x14ac:dyDescent="0.25">
      <c r="A968" s="6">
        <v>39242</v>
      </c>
      <c r="B968" t="e">
        <v>#N/A</v>
      </c>
      <c r="C968" t="e">
        <v>#N/A</v>
      </c>
    </row>
    <row r="969" spans="1:3" x14ac:dyDescent="0.25">
      <c r="A969" s="6">
        <v>39243</v>
      </c>
      <c r="B969" t="e">
        <v>#N/A</v>
      </c>
      <c r="C969" t="e">
        <v>#N/A</v>
      </c>
    </row>
    <row r="970" spans="1:3" x14ac:dyDescent="0.25">
      <c r="A970" s="6">
        <v>39244</v>
      </c>
      <c r="B970">
        <v>1509.12</v>
      </c>
      <c r="C970">
        <v>388.88</v>
      </c>
    </row>
    <row r="971" spans="1:3" x14ac:dyDescent="0.25">
      <c r="A971" s="6">
        <v>39245</v>
      </c>
      <c r="B971">
        <v>1493</v>
      </c>
      <c r="C971">
        <v>386.8</v>
      </c>
    </row>
    <row r="972" spans="1:3" x14ac:dyDescent="0.25">
      <c r="A972" s="6">
        <v>39246</v>
      </c>
      <c r="B972">
        <v>1515.67</v>
      </c>
      <c r="C972">
        <v>388.22</v>
      </c>
    </row>
    <row r="973" spans="1:3" x14ac:dyDescent="0.25">
      <c r="A973" s="6">
        <v>39247</v>
      </c>
      <c r="B973">
        <v>1522.97</v>
      </c>
      <c r="C973">
        <v>394.29</v>
      </c>
    </row>
    <row r="974" spans="1:3" x14ac:dyDescent="0.25">
      <c r="A974" s="6">
        <v>39248</v>
      </c>
      <c r="B974">
        <v>1532.91</v>
      </c>
      <c r="C974">
        <v>399.27</v>
      </c>
    </row>
    <row r="975" spans="1:3" x14ac:dyDescent="0.25">
      <c r="A975" s="6">
        <v>39249</v>
      </c>
      <c r="B975" t="e">
        <v>#N/A</v>
      </c>
      <c r="C975" t="e">
        <v>#N/A</v>
      </c>
    </row>
    <row r="976" spans="1:3" x14ac:dyDescent="0.25">
      <c r="A976" s="6">
        <v>39250</v>
      </c>
      <c r="B976" t="e">
        <v>#N/A</v>
      </c>
      <c r="C976" t="e">
        <v>#N/A</v>
      </c>
    </row>
    <row r="977" spans="1:3" x14ac:dyDescent="0.25">
      <c r="A977" s="6">
        <v>39251</v>
      </c>
      <c r="B977">
        <v>1531.05</v>
      </c>
      <c r="C977">
        <v>397.87</v>
      </c>
    </row>
    <row r="978" spans="1:3" x14ac:dyDescent="0.25">
      <c r="A978" s="6">
        <v>39252</v>
      </c>
      <c r="B978">
        <v>1533.71</v>
      </c>
      <c r="C978">
        <v>396.42</v>
      </c>
    </row>
    <row r="979" spans="1:3" x14ac:dyDescent="0.25">
      <c r="A979" s="6">
        <v>39253</v>
      </c>
      <c r="B979">
        <v>1512.84</v>
      </c>
      <c r="C979">
        <v>397.85</v>
      </c>
    </row>
    <row r="980" spans="1:3" x14ac:dyDescent="0.25">
      <c r="A980" s="6">
        <v>39254</v>
      </c>
      <c r="B980">
        <v>1522.19</v>
      </c>
      <c r="C980">
        <v>393.7</v>
      </c>
    </row>
    <row r="981" spans="1:3" x14ac:dyDescent="0.25">
      <c r="A981" s="6">
        <v>39255</v>
      </c>
      <c r="B981">
        <v>1502.56</v>
      </c>
      <c r="C981">
        <v>392.43</v>
      </c>
    </row>
    <row r="982" spans="1:3" x14ac:dyDescent="0.25">
      <c r="A982" s="6">
        <v>39256</v>
      </c>
      <c r="B982" t="e">
        <v>#N/A</v>
      </c>
      <c r="C982" t="e">
        <v>#N/A</v>
      </c>
    </row>
    <row r="983" spans="1:3" x14ac:dyDescent="0.25">
      <c r="A983" s="6">
        <v>39257</v>
      </c>
      <c r="B983" t="e">
        <v>#N/A</v>
      </c>
      <c r="C983" t="e">
        <v>#N/A</v>
      </c>
    </row>
    <row r="984" spans="1:3" x14ac:dyDescent="0.25">
      <c r="A984" s="6">
        <v>39258</v>
      </c>
      <c r="B984">
        <v>1497.74</v>
      </c>
      <c r="C984">
        <v>391.94</v>
      </c>
    </row>
    <row r="985" spans="1:3" x14ac:dyDescent="0.25">
      <c r="A985" s="6">
        <v>39259</v>
      </c>
      <c r="B985">
        <v>1492.89</v>
      </c>
      <c r="C985">
        <v>389.52</v>
      </c>
    </row>
    <row r="986" spans="1:3" x14ac:dyDescent="0.25">
      <c r="A986" s="6">
        <v>39260</v>
      </c>
      <c r="B986">
        <v>1506.35</v>
      </c>
      <c r="C986">
        <v>387.69</v>
      </c>
    </row>
    <row r="987" spans="1:3" x14ac:dyDescent="0.25">
      <c r="A987" s="6">
        <v>39261</v>
      </c>
      <c r="B987">
        <v>1505.71</v>
      </c>
      <c r="C987">
        <v>391.6</v>
      </c>
    </row>
    <row r="988" spans="1:3" x14ac:dyDescent="0.25">
      <c r="A988" s="6">
        <v>39262</v>
      </c>
      <c r="B988">
        <v>1503.35</v>
      </c>
      <c r="C988">
        <v>393.71</v>
      </c>
    </row>
    <row r="989" spans="1:3" x14ac:dyDescent="0.25">
      <c r="A989" s="6">
        <v>39263</v>
      </c>
      <c r="B989" t="e">
        <v>#N/A</v>
      </c>
      <c r="C989" t="e">
        <v>#N/A</v>
      </c>
    </row>
    <row r="990" spans="1:3" x14ac:dyDescent="0.25">
      <c r="A990" s="6">
        <v>39264</v>
      </c>
      <c r="B990" t="e">
        <v>#N/A</v>
      </c>
      <c r="C990" t="e">
        <v>#N/A</v>
      </c>
    </row>
    <row r="991" spans="1:3" x14ac:dyDescent="0.25">
      <c r="A991" s="6">
        <v>39265</v>
      </c>
      <c r="B991">
        <v>1519.43</v>
      </c>
      <c r="C991">
        <v>392.23</v>
      </c>
    </row>
    <row r="992" spans="1:3" x14ac:dyDescent="0.25">
      <c r="A992" s="6">
        <v>39266</v>
      </c>
      <c r="B992">
        <v>1524.87</v>
      </c>
      <c r="C992">
        <v>395.71</v>
      </c>
    </row>
    <row r="993" spans="1:3" x14ac:dyDescent="0.25">
      <c r="A993" s="6">
        <v>39267</v>
      </c>
      <c r="B993" t="e">
        <v>#N/A</v>
      </c>
      <c r="C993">
        <v>397.5</v>
      </c>
    </row>
    <row r="994" spans="1:3" x14ac:dyDescent="0.25">
      <c r="A994" s="6">
        <v>39268</v>
      </c>
      <c r="B994">
        <v>1525.4</v>
      </c>
      <c r="C994">
        <v>394.93</v>
      </c>
    </row>
    <row r="995" spans="1:3" x14ac:dyDescent="0.25">
      <c r="A995" s="6">
        <v>39269</v>
      </c>
      <c r="B995">
        <v>1530.44</v>
      </c>
      <c r="C995">
        <v>397.27</v>
      </c>
    </row>
    <row r="996" spans="1:3" x14ac:dyDescent="0.25">
      <c r="A996" s="6">
        <v>39270</v>
      </c>
      <c r="B996" t="e">
        <v>#N/A</v>
      </c>
      <c r="C996" t="e">
        <v>#N/A</v>
      </c>
    </row>
    <row r="997" spans="1:3" x14ac:dyDescent="0.25">
      <c r="A997" s="6">
        <v>39271</v>
      </c>
      <c r="B997" t="e">
        <v>#N/A</v>
      </c>
      <c r="C997" t="e">
        <v>#N/A</v>
      </c>
    </row>
    <row r="998" spans="1:3" x14ac:dyDescent="0.25">
      <c r="A998" s="6">
        <v>39272</v>
      </c>
      <c r="B998">
        <v>1531.85</v>
      </c>
      <c r="C998">
        <v>398.52</v>
      </c>
    </row>
    <row r="999" spans="1:3" x14ac:dyDescent="0.25">
      <c r="A999" s="6">
        <v>39273</v>
      </c>
      <c r="B999">
        <v>1510.12</v>
      </c>
      <c r="C999">
        <v>394.02</v>
      </c>
    </row>
    <row r="1000" spans="1:3" x14ac:dyDescent="0.25">
      <c r="A1000" s="6">
        <v>39274</v>
      </c>
      <c r="B1000">
        <v>1518.76</v>
      </c>
      <c r="C1000">
        <v>392.72</v>
      </c>
    </row>
    <row r="1001" spans="1:3" x14ac:dyDescent="0.25">
      <c r="A1001" s="6">
        <v>39275</v>
      </c>
      <c r="B1001">
        <v>1547.7</v>
      </c>
      <c r="C1001">
        <v>397.34</v>
      </c>
    </row>
    <row r="1002" spans="1:3" x14ac:dyDescent="0.25">
      <c r="A1002" s="6">
        <v>39276</v>
      </c>
      <c r="B1002">
        <v>1552.5</v>
      </c>
      <c r="C1002">
        <v>399.02</v>
      </c>
    </row>
    <row r="1003" spans="1:3" x14ac:dyDescent="0.25">
      <c r="A1003" s="6">
        <v>39277</v>
      </c>
      <c r="B1003" t="e">
        <v>#N/A</v>
      </c>
      <c r="C1003" t="e">
        <v>#N/A</v>
      </c>
    </row>
    <row r="1004" spans="1:3" x14ac:dyDescent="0.25">
      <c r="A1004" s="6">
        <v>39278</v>
      </c>
      <c r="B1004" t="e">
        <v>#N/A</v>
      </c>
      <c r="C1004" t="e">
        <v>#N/A</v>
      </c>
    </row>
    <row r="1005" spans="1:3" x14ac:dyDescent="0.25">
      <c r="A1005" s="6">
        <v>39279</v>
      </c>
      <c r="B1005">
        <v>1549.52</v>
      </c>
      <c r="C1005">
        <v>399.71</v>
      </c>
    </row>
    <row r="1006" spans="1:3" x14ac:dyDescent="0.25">
      <c r="A1006" s="6">
        <v>39280</v>
      </c>
      <c r="B1006">
        <v>1549.37</v>
      </c>
      <c r="C1006">
        <v>397.79</v>
      </c>
    </row>
    <row r="1007" spans="1:3" x14ac:dyDescent="0.25">
      <c r="A1007" s="6">
        <v>39281</v>
      </c>
      <c r="B1007">
        <v>1546.17</v>
      </c>
      <c r="C1007">
        <v>393.14</v>
      </c>
    </row>
    <row r="1008" spans="1:3" x14ac:dyDescent="0.25">
      <c r="A1008" s="6">
        <v>39282</v>
      </c>
      <c r="B1008">
        <v>1553.08</v>
      </c>
      <c r="C1008">
        <v>396.94</v>
      </c>
    </row>
    <row r="1009" spans="1:3" x14ac:dyDescent="0.25">
      <c r="A1009" s="6">
        <v>39283</v>
      </c>
      <c r="B1009">
        <v>1534.1</v>
      </c>
      <c r="C1009">
        <v>392.59</v>
      </c>
    </row>
    <row r="1010" spans="1:3" x14ac:dyDescent="0.25">
      <c r="A1010" s="6">
        <v>39284</v>
      </c>
      <c r="B1010" t="e">
        <v>#N/A</v>
      </c>
      <c r="C1010" t="e">
        <v>#N/A</v>
      </c>
    </row>
    <row r="1011" spans="1:3" x14ac:dyDescent="0.25">
      <c r="A1011" s="6">
        <v>39285</v>
      </c>
      <c r="B1011" t="e">
        <v>#N/A</v>
      </c>
      <c r="C1011" t="e">
        <v>#N/A</v>
      </c>
    </row>
    <row r="1012" spans="1:3" x14ac:dyDescent="0.25">
      <c r="A1012" s="6">
        <v>39286</v>
      </c>
      <c r="B1012">
        <v>1541.57</v>
      </c>
      <c r="C1012">
        <v>394.99</v>
      </c>
    </row>
    <row r="1013" spans="1:3" x14ac:dyDescent="0.25">
      <c r="A1013" s="6">
        <v>39287</v>
      </c>
      <c r="B1013">
        <v>1511.04</v>
      </c>
      <c r="C1013">
        <v>388.94</v>
      </c>
    </row>
    <row r="1014" spans="1:3" x14ac:dyDescent="0.25">
      <c r="A1014" s="6">
        <v>39288</v>
      </c>
      <c r="B1014">
        <v>1518.09</v>
      </c>
      <c r="C1014">
        <v>385.5</v>
      </c>
    </row>
    <row r="1015" spans="1:3" x14ac:dyDescent="0.25">
      <c r="A1015" s="6">
        <v>39289</v>
      </c>
      <c r="B1015">
        <v>1482.67</v>
      </c>
      <c r="C1015">
        <v>374.56</v>
      </c>
    </row>
    <row r="1016" spans="1:3" x14ac:dyDescent="0.25">
      <c r="A1016" s="6">
        <v>39290</v>
      </c>
      <c r="B1016">
        <v>1458.95</v>
      </c>
      <c r="C1016">
        <v>372.69</v>
      </c>
    </row>
    <row r="1017" spans="1:3" x14ac:dyDescent="0.25">
      <c r="A1017" s="6">
        <v>39291</v>
      </c>
      <c r="B1017" t="e">
        <v>#N/A</v>
      </c>
      <c r="C1017" t="e">
        <v>#N/A</v>
      </c>
    </row>
    <row r="1018" spans="1:3" x14ac:dyDescent="0.25">
      <c r="A1018" s="6">
        <v>39292</v>
      </c>
      <c r="B1018" t="e">
        <v>#N/A</v>
      </c>
      <c r="C1018" t="e">
        <v>#N/A</v>
      </c>
    </row>
    <row r="1019" spans="1:3" x14ac:dyDescent="0.25">
      <c r="A1019" s="6">
        <v>39293</v>
      </c>
      <c r="B1019">
        <v>1473.91</v>
      </c>
      <c r="C1019">
        <v>372.03</v>
      </c>
    </row>
    <row r="1020" spans="1:3" x14ac:dyDescent="0.25">
      <c r="A1020" s="6">
        <v>39294</v>
      </c>
      <c r="B1020">
        <v>1455.28</v>
      </c>
      <c r="C1020">
        <v>380.07</v>
      </c>
    </row>
    <row r="1021" spans="1:3" x14ac:dyDescent="0.25">
      <c r="A1021" s="6">
        <v>39295</v>
      </c>
      <c r="B1021">
        <v>1465.81</v>
      </c>
      <c r="C1021">
        <v>374.16</v>
      </c>
    </row>
    <row r="1022" spans="1:3" x14ac:dyDescent="0.25">
      <c r="A1022" s="6">
        <v>39296</v>
      </c>
      <c r="B1022">
        <v>1472.2</v>
      </c>
      <c r="C1022">
        <v>376.93</v>
      </c>
    </row>
    <row r="1023" spans="1:3" x14ac:dyDescent="0.25">
      <c r="A1023" s="6">
        <v>39297</v>
      </c>
      <c r="B1023">
        <v>1433.06</v>
      </c>
      <c r="C1023">
        <v>372.03</v>
      </c>
    </row>
    <row r="1024" spans="1:3" x14ac:dyDescent="0.25">
      <c r="A1024" s="6">
        <v>39298</v>
      </c>
      <c r="B1024" t="e">
        <v>#N/A</v>
      </c>
      <c r="C1024" t="e">
        <v>#N/A</v>
      </c>
    </row>
    <row r="1025" spans="1:3" x14ac:dyDescent="0.25">
      <c r="A1025" s="6">
        <v>39299</v>
      </c>
      <c r="B1025" t="e">
        <v>#N/A</v>
      </c>
      <c r="C1025" t="e">
        <v>#N/A</v>
      </c>
    </row>
    <row r="1026" spans="1:3" x14ac:dyDescent="0.25">
      <c r="A1026" s="6">
        <v>39300</v>
      </c>
      <c r="B1026">
        <v>1467.67</v>
      </c>
      <c r="C1026">
        <v>368.64</v>
      </c>
    </row>
    <row r="1027" spans="1:3" x14ac:dyDescent="0.25">
      <c r="A1027" s="6">
        <v>39301</v>
      </c>
      <c r="B1027">
        <v>1476.71</v>
      </c>
      <c r="C1027">
        <v>373.62</v>
      </c>
    </row>
    <row r="1028" spans="1:3" x14ac:dyDescent="0.25">
      <c r="A1028" s="6">
        <v>39302</v>
      </c>
      <c r="B1028">
        <v>1497.49</v>
      </c>
      <c r="C1028">
        <v>381.05</v>
      </c>
    </row>
    <row r="1029" spans="1:3" x14ac:dyDescent="0.25">
      <c r="A1029" s="6">
        <v>39303</v>
      </c>
      <c r="B1029">
        <v>1453.09</v>
      </c>
      <c r="C1029">
        <v>374.27</v>
      </c>
    </row>
    <row r="1030" spans="1:3" x14ac:dyDescent="0.25">
      <c r="A1030" s="6">
        <v>39304</v>
      </c>
      <c r="B1030">
        <v>1453.64</v>
      </c>
      <c r="C1030">
        <v>362.77</v>
      </c>
    </row>
    <row r="1031" spans="1:3" x14ac:dyDescent="0.25">
      <c r="A1031" s="6">
        <v>39305</v>
      </c>
      <c r="B1031" t="e">
        <v>#N/A</v>
      </c>
      <c r="C1031" t="e">
        <v>#N/A</v>
      </c>
    </row>
    <row r="1032" spans="1:3" x14ac:dyDescent="0.25">
      <c r="A1032" s="6">
        <v>39306</v>
      </c>
      <c r="B1032" t="e">
        <v>#N/A</v>
      </c>
      <c r="C1032" t="e">
        <v>#N/A</v>
      </c>
    </row>
    <row r="1033" spans="1:3" x14ac:dyDescent="0.25">
      <c r="A1033" s="6">
        <v>39307</v>
      </c>
      <c r="B1033">
        <v>1452.92</v>
      </c>
      <c r="C1033">
        <v>370.91</v>
      </c>
    </row>
    <row r="1034" spans="1:3" x14ac:dyDescent="0.25">
      <c r="A1034" s="6">
        <v>39308</v>
      </c>
      <c r="B1034">
        <v>1426.54</v>
      </c>
      <c r="C1034">
        <v>366.34</v>
      </c>
    </row>
    <row r="1035" spans="1:3" x14ac:dyDescent="0.25">
      <c r="A1035" s="6">
        <v>39309</v>
      </c>
      <c r="B1035">
        <v>1406.7</v>
      </c>
      <c r="C1035">
        <v>365.36</v>
      </c>
    </row>
    <row r="1036" spans="1:3" x14ac:dyDescent="0.25">
      <c r="A1036" s="6">
        <v>39310</v>
      </c>
      <c r="B1036">
        <v>1411.27</v>
      </c>
      <c r="C1036">
        <v>352.37</v>
      </c>
    </row>
    <row r="1037" spans="1:3" x14ac:dyDescent="0.25">
      <c r="A1037" s="6">
        <v>39311</v>
      </c>
      <c r="B1037">
        <v>1445.94</v>
      </c>
      <c r="C1037">
        <v>359.98</v>
      </c>
    </row>
    <row r="1038" spans="1:3" x14ac:dyDescent="0.25">
      <c r="A1038" s="6">
        <v>39312</v>
      </c>
      <c r="B1038" t="e">
        <v>#N/A</v>
      </c>
      <c r="C1038" t="e">
        <v>#N/A</v>
      </c>
    </row>
    <row r="1039" spans="1:3" x14ac:dyDescent="0.25">
      <c r="A1039" s="6">
        <v>39313</v>
      </c>
      <c r="B1039" t="e">
        <v>#N/A</v>
      </c>
      <c r="C1039" t="e">
        <v>#N/A</v>
      </c>
    </row>
    <row r="1040" spans="1:3" x14ac:dyDescent="0.25">
      <c r="A1040" s="6">
        <v>39314</v>
      </c>
      <c r="B1040">
        <v>1445.55</v>
      </c>
      <c r="C1040">
        <v>362.33</v>
      </c>
    </row>
    <row r="1041" spans="1:3" x14ac:dyDescent="0.25">
      <c r="A1041" s="6">
        <v>39315</v>
      </c>
      <c r="B1041">
        <v>1447.12</v>
      </c>
      <c r="C1041">
        <v>362.39</v>
      </c>
    </row>
    <row r="1042" spans="1:3" x14ac:dyDescent="0.25">
      <c r="A1042" s="6">
        <v>39316</v>
      </c>
      <c r="B1042">
        <v>1464.07</v>
      </c>
      <c r="C1042">
        <v>368.62</v>
      </c>
    </row>
    <row r="1043" spans="1:3" x14ac:dyDescent="0.25">
      <c r="A1043" s="6">
        <v>39317</v>
      </c>
      <c r="B1043">
        <v>1462.5</v>
      </c>
      <c r="C1043">
        <v>369.33</v>
      </c>
    </row>
    <row r="1044" spans="1:3" x14ac:dyDescent="0.25">
      <c r="A1044" s="6">
        <v>39318</v>
      </c>
      <c r="B1044">
        <v>1479.37</v>
      </c>
      <c r="C1044">
        <v>370.52</v>
      </c>
    </row>
    <row r="1045" spans="1:3" x14ac:dyDescent="0.25">
      <c r="A1045" s="6">
        <v>39319</v>
      </c>
      <c r="B1045" t="e">
        <v>#N/A</v>
      </c>
      <c r="C1045" t="e">
        <v>#N/A</v>
      </c>
    </row>
    <row r="1046" spans="1:3" x14ac:dyDescent="0.25">
      <c r="A1046" s="6">
        <v>39320</v>
      </c>
      <c r="B1046" t="e">
        <v>#N/A</v>
      </c>
      <c r="C1046" t="e">
        <v>#N/A</v>
      </c>
    </row>
    <row r="1047" spans="1:3" x14ac:dyDescent="0.25">
      <c r="A1047" s="6">
        <v>39321</v>
      </c>
      <c r="B1047">
        <v>1466.79</v>
      </c>
      <c r="C1047">
        <v>371.09</v>
      </c>
    </row>
    <row r="1048" spans="1:3" x14ac:dyDescent="0.25">
      <c r="A1048" s="6">
        <v>39322</v>
      </c>
      <c r="B1048">
        <v>1432.36</v>
      </c>
      <c r="C1048">
        <v>364.66</v>
      </c>
    </row>
    <row r="1049" spans="1:3" x14ac:dyDescent="0.25">
      <c r="A1049" s="6">
        <v>39323</v>
      </c>
      <c r="B1049">
        <v>1463.76</v>
      </c>
      <c r="C1049">
        <v>366.81</v>
      </c>
    </row>
    <row r="1050" spans="1:3" x14ac:dyDescent="0.25">
      <c r="A1050" s="6">
        <v>39324</v>
      </c>
      <c r="B1050">
        <v>1457.64</v>
      </c>
      <c r="C1050">
        <v>370.99</v>
      </c>
    </row>
    <row r="1051" spans="1:3" x14ac:dyDescent="0.25">
      <c r="A1051" s="6">
        <v>39325</v>
      </c>
      <c r="B1051">
        <v>1473.99</v>
      </c>
      <c r="C1051">
        <v>375.94</v>
      </c>
    </row>
    <row r="1052" spans="1:3" x14ac:dyDescent="0.25">
      <c r="A1052" s="6">
        <v>39326</v>
      </c>
      <c r="B1052" t="e">
        <v>#N/A</v>
      </c>
      <c r="C1052" t="e">
        <v>#N/A</v>
      </c>
    </row>
    <row r="1053" spans="1:3" x14ac:dyDescent="0.25">
      <c r="A1053" s="6">
        <v>39327</v>
      </c>
      <c r="B1053" t="e">
        <v>#N/A</v>
      </c>
      <c r="C1053" t="e">
        <v>#N/A</v>
      </c>
    </row>
    <row r="1054" spans="1:3" x14ac:dyDescent="0.25">
      <c r="A1054" s="6">
        <v>39328</v>
      </c>
      <c r="B1054" t="e">
        <v>#N/A</v>
      </c>
      <c r="C1054">
        <v>376.99</v>
      </c>
    </row>
    <row r="1055" spans="1:3" x14ac:dyDescent="0.25">
      <c r="A1055" s="6">
        <v>39329</v>
      </c>
      <c r="B1055">
        <v>1489.42</v>
      </c>
      <c r="C1055">
        <v>379.47</v>
      </c>
    </row>
    <row r="1056" spans="1:3" x14ac:dyDescent="0.25">
      <c r="A1056" s="6">
        <v>39330</v>
      </c>
      <c r="B1056">
        <v>1472.29</v>
      </c>
      <c r="C1056">
        <v>372.66</v>
      </c>
    </row>
    <row r="1057" spans="1:3" x14ac:dyDescent="0.25">
      <c r="A1057" s="6">
        <v>39331</v>
      </c>
      <c r="B1057">
        <v>1478.55</v>
      </c>
      <c r="C1057">
        <v>373.84</v>
      </c>
    </row>
    <row r="1058" spans="1:3" x14ac:dyDescent="0.25">
      <c r="A1058" s="6">
        <v>39332</v>
      </c>
      <c r="B1058">
        <v>1453.55</v>
      </c>
      <c r="C1058">
        <v>365.58</v>
      </c>
    </row>
    <row r="1059" spans="1:3" x14ac:dyDescent="0.25">
      <c r="A1059" s="6">
        <v>39333</v>
      </c>
      <c r="B1059" t="e">
        <v>#N/A</v>
      </c>
      <c r="C1059" t="e">
        <v>#N/A</v>
      </c>
    </row>
    <row r="1060" spans="1:3" x14ac:dyDescent="0.25">
      <c r="A1060" s="6">
        <v>39334</v>
      </c>
      <c r="B1060" t="e">
        <v>#N/A</v>
      </c>
      <c r="C1060" t="e">
        <v>#N/A</v>
      </c>
    </row>
    <row r="1061" spans="1:3" x14ac:dyDescent="0.25">
      <c r="A1061" s="6">
        <v>39335</v>
      </c>
      <c r="B1061">
        <v>1451.7</v>
      </c>
      <c r="C1061">
        <v>362.23</v>
      </c>
    </row>
    <row r="1062" spans="1:3" x14ac:dyDescent="0.25">
      <c r="A1062" s="6">
        <v>39336</v>
      </c>
      <c r="B1062">
        <v>1471.49</v>
      </c>
      <c r="C1062">
        <v>368.41</v>
      </c>
    </row>
    <row r="1063" spans="1:3" x14ac:dyDescent="0.25">
      <c r="A1063" s="6">
        <v>39337</v>
      </c>
      <c r="B1063">
        <v>1471.56</v>
      </c>
      <c r="C1063">
        <v>369.23</v>
      </c>
    </row>
    <row r="1064" spans="1:3" x14ac:dyDescent="0.25">
      <c r="A1064" s="6">
        <v>39338</v>
      </c>
      <c r="B1064">
        <v>1483.95</v>
      </c>
      <c r="C1064">
        <v>372.21</v>
      </c>
    </row>
    <row r="1065" spans="1:3" x14ac:dyDescent="0.25">
      <c r="A1065" s="6">
        <v>39339</v>
      </c>
      <c r="B1065">
        <v>1484.25</v>
      </c>
      <c r="C1065">
        <v>367.75</v>
      </c>
    </row>
    <row r="1066" spans="1:3" x14ac:dyDescent="0.25">
      <c r="A1066" s="6">
        <v>39340</v>
      </c>
      <c r="B1066" t="e">
        <v>#N/A</v>
      </c>
      <c r="C1066" t="e">
        <v>#N/A</v>
      </c>
    </row>
    <row r="1067" spans="1:3" x14ac:dyDescent="0.25">
      <c r="A1067" s="6">
        <v>39341</v>
      </c>
      <c r="B1067" t="e">
        <v>#N/A</v>
      </c>
      <c r="C1067" t="e">
        <v>#N/A</v>
      </c>
    </row>
    <row r="1068" spans="1:3" x14ac:dyDescent="0.25">
      <c r="A1068" s="6">
        <v>39342</v>
      </c>
      <c r="B1068">
        <v>1476.65</v>
      </c>
      <c r="C1068">
        <v>362.18</v>
      </c>
    </row>
    <row r="1069" spans="1:3" x14ac:dyDescent="0.25">
      <c r="A1069" s="6">
        <v>39343</v>
      </c>
      <c r="B1069">
        <v>1519.78</v>
      </c>
      <c r="C1069">
        <v>367.67</v>
      </c>
    </row>
    <row r="1070" spans="1:3" x14ac:dyDescent="0.25">
      <c r="A1070" s="6">
        <v>39344</v>
      </c>
      <c r="B1070">
        <v>1529.03</v>
      </c>
      <c r="C1070">
        <v>377.53</v>
      </c>
    </row>
    <row r="1071" spans="1:3" x14ac:dyDescent="0.25">
      <c r="A1071" s="6">
        <v>39345</v>
      </c>
      <c r="B1071">
        <v>1518.75</v>
      </c>
      <c r="C1071">
        <v>374.95</v>
      </c>
    </row>
    <row r="1072" spans="1:3" x14ac:dyDescent="0.25">
      <c r="A1072" s="6">
        <v>39346</v>
      </c>
      <c r="B1072">
        <v>1525.75</v>
      </c>
      <c r="C1072">
        <v>376.74</v>
      </c>
    </row>
    <row r="1073" spans="1:3" x14ac:dyDescent="0.25">
      <c r="A1073" s="6">
        <v>39347</v>
      </c>
      <c r="B1073" t="e">
        <v>#N/A</v>
      </c>
      <c r="C1073" t="e">
        <v>#N/A</v>
      </c>
    </row>
    <row r="1074" spans="1:3" x14ac:dyDescent="0.25">
      <c r="A1074" s="6">
        <v>39348</v>
      </c>
      <c r="B1074" t="e">
        <v>#N/A</v>
      </c>
      <c r="C1074" t="e">
        <v>#N/A</v>
      </c>
    </row>
    <row r="1075" spans="1:3" x14ac:dyDescent="0.25">
      <c r="A1075" s="6">
        <v>39349</v>
      </c>
      <c r="B1075">
        <v>1517.74</v>
      </c>
      <c r="C1075">
        <v>376.55</v>
      </c>
    </row>
    <row r="1076" spans="1:3" x14ac:dyDescent="0.25">
      <c r="A1076" s="6">
        <v>39350</v>
      </c>
      <c r="B1076">
        <v>1517.22</v>
      </c>
      <c r="C1076">
        <v>372.4</v>
      </c>
    </row>
    <row r="1077" spans="1:3" x14ac:dyDescent="0.25">
      <c r="A1077" s="6">
        <v>39351</v>
      </c>
      <c r="B1077">
        <v>1525.42</v>
      </c>
      <c r="C1077">
        <v>375.03</v>
      </c>
    </row>
    <row r="1078" spans="1:3" x14ac:dyDescent="0.25">
      <c r="A1078" s="6">
        <v>39352</v>
      </c>
      <c r="B1078">
        <v>1531.38</v>
      </c>
      <c r="C1078">
        <v>377.96</v>
      </c>
    </row>
    <row r="1079" spans="1:3" x14ac:dyDescent="0.25">
      <c r="A1079" s="6">
        <v>39353</v>
      </c>
      <c r="B1079">
        <v>1526.75</v>
      </c>
      <c r="C1079">
        <v>377.86</v>
      </c>
    </row>
    <row r="1080" spans="1:3" x14ac:dyDescent="0.25">
      <c r="A1080" s="6">
        <v>39354</v>
      </c>
      <c r="B1080" t="e">
        <v>#N/A</v>
      </c>
      <c r="C1080" t="e">
        <v>#N/A</v>
      </c>
    </row>
    <row r="1081" spans="1:3" x14ac:dyDescent="0.25">
      <c r="A1081" s="6">
        <v>39355</v>
      </c>
      <c r="B1081" t="e">
        <v>#N/A</v>
      </c>
      <c r="C1081" t="e">
        <v>#N/A</v>
      </c>
    </row>
    <row r="1082" spans="1:3" x14ac:dyDescent="0.25">
      <c r="A1082" s="6">
        <v>39356</v>
      </c>
      <c r="B1082">
        <v>1547.04</v>
      </c>
      <c r="C1082">
        <v>380.86</v>
      </c>
    </row>
    <row r="1083" spans="1:3" x14ac:dyDescent="0.25">
      <c r="A1083" s="6">
        <v>39357</v>
      </c>
      <c r="B1083">
        <v>1546.63</v>
      </c>
      <c r="C1083">
        <v>382.78</v>
      </c>
    </row>
    <row r="1084" spans="1:3" x14ac:dyDescent="0.25">
      <c r="A1084" s="6">
        <v>39358</v>
      </c>
      <c r="B1084">
        <v>1539.6</v>
      </c>
      <c r="C1084">
        <v>383.59</v>
      </c>
    </row>
    <row r="1085" spans="1:3" x14ac:dyDescent="0.25">
      <c r="A1085" s="6">
        <v>39359</v>
      </c>
      <c r="B1085">
        <v>1542.84</v>
      </c>
      <c r="C1085">
        <v>384.18</v>
      </c>
    </row>
    <row r="1086" spans="1:3" x14ac:dyDescent="0.25">
      <c r="A1086" s="6">
        <v>39360</v>
      </c>
      <c r="B1086">
        <v>1557.59</v>
      </c>
      <c r="C1086">
        <v>386.93</v>
      </c>
    </row>
    <row r="1087" spans="1:3" x14ac:dyDescent="0.25">
      <c r="A1087" s="6">
        <v>39361</v>
      </c>
      <c r="B1087" t="e">
        <v>#N/A</v>
      </c>
      <c r="C1087" t="e">
        <v>#N/A</v>
      </c>
    </row>
    <row r="1088" spans="1:3" x14ac:dyDescent="0.25">
      <c r="A1088" s="6">
        <v>39362</v>
      </c>
      <c r="B1088" t="e">
        <v>#N/A</v>
      </c>
      <c r="C1088" t="e">
        <v>#N/A</v>
      </c>
    </row>
    <row r="1089" spans="1:3" x14ac:dyDescent="0.25">
      <c r="A1089" s="6">
        <v>39363</v>
      </c>
      <c r="B1089">
        <v>1552.58</v>
      </c>
      <c r="C1089">
        <v>385.86</v>
      </c>
    </row>
    <row r="1090" spans="1:3" x14ac:dyDescent="0.25">
      <c r="A1090" s="6">
        <v>39364</v>
      </c>
      <c r="B1090">
        <v>1565.15</v>
      </c>
      <c r="C1090">
        <v>387.84</v>
      </c>
    </row>
    <row r="1091" spans="1:3" x14ac:dyDescent="0.25">
      <c r="A1091" s="6">
        <v>39365</v>
      </c>
      <c r="B1091">
        <v>1562.47</v>
      </c>
      <c r="C1091">
        <v>388.23</v>
      </c>
    </row>
    <row r="1092" spans="1:3" x14ac:dyDescent="0.25">
      <c r="A1092" s="6">
        <v>39366</v>
      </c>
      <c r="B1092">
        <v>1554.41</v>
      </c>
      <c r="C1092">
        <v>390.43</v>
      </c>
    </row>
    <row r="1093" spans="1:3" x14ac:dyDescent="0.25">
      <c r="A1093" s="6">
        <v>39367</v>
      </c>
      <c r="B1093">
        <v>1561.8</v>
      </c>
      <c r="C1093">
        <v>390.63</v>
      </c>
    </row>
    <row r="1094" spans="1:3" x14ac:dyDescent="0.25">
      <c r="A1094" s="6">
        <v>39368</v>
      </c>
      <c r="B1094" t="e">
        <v>#N/A</v>
      </c>
      <c r="C1094" t="e">
        <v>#N/A</v>
      </c>
    </row>
    <row r="1095" spans="1:3" x14ac:dyDescent="0.25">
      <c r="A1095" s="6">
        <v>39369</v>
      </c>
      <c r="B1095" t="e">
        <v>#N/A</v>
      </c>
      <c r="C1095" t="e">
        <v>#N/A</v>
      </c>
    </row>
    <row r="1096" spans="1:3" x14ac:dyDescent="0.25">
      <c r="A1096" s="6">
        <v>39370</v>
      </c>
      <c r="B1096">
        <v>1548.71</v>
      </c>
      <c r="C1096">
        <v>386.95</v>
      </c>
    </row>
    <row r="1097" spans="1:3" x14ac:dyDescent="0.25">
      <c r="A1097" s="6">
        <v>39371</v>
      </c>
      <c r="B1097">
        <v>1538.53</v>
      </c>
      <c r="C1097">
        <v>384.03</v>
      </c>
    </row>
    <row r="1098" spans="1:3" x14ac:dyDescent="0.25">
      <c r="A1098" s="6">
        <v>39372</v>
      </c>
      <c r="B1098">
        <v>1541.24</v>
      </c>
      <c r="C1098">
        <v>386.62</v>
      </c>
    </row>
    <row r="1099" spans="1:3" x14ac:dyDescent="0.25">
      <c r="A1099" s="6">
        <v>39373</v>
      </c>
      <c r="B1099">
        <v>1540.08</v>
      </c>
      <c r="C1099">
        <v>383.36</v>
      </c>
    </row>
    <row r="1100" spans="1:3" x14ac:dyDescent="0.25">
      <c r="A1100" s="6">
        <v>39374</v>
      </c>
      <c r="B1100">
        <v>1500.63</v>
      </c>
      <c r="C1100">
        <v>380.88</v>
      </c>
    </row>
    <row r="1101" spans="1:3" x14ac:dyDescent="0.25">
      <c r="A1101" s="6">
        <v>39375</v>
      </c>
      <c r="B1101" t="e">
        <v>#N/A</v>
      </c>
      <c r="C1101" t="e">
        <v>#N/A</v>
      </c>
    </row>
    <row r="1102" spans="1:3" x14ac:dyDescent="0.25">
      <c r="A1102" s="6">
        <v>39376</v>
      </c>
      <c r="B1102" t="e">
        <v>#N/A</v>
      </c>
      <c r="C1102" t="e">
        <v>#N/A</v>
      </c>
    </row>
    <row r="1103" spans="1:3" x14ac:dyDescent="0.25">
      <c r="A1103" s="6">
        <v>39377</v>
      </c>
      <c r="B1103">
        <v>1506.33</v>
      </c>
      <c r="C1103">
        <v>375.82</v>
      </c>
    </row>
    <row r="1104" spans="1:3" x14ac:dyDescent="0.25">
      <c r="A1104" s="6">
        <v>39378</v>
      </c>
      <c r="B1104">
        <v>1519.59</v>
      </c>
      <c r="C1104">
        <v>379.78</v>
      </c>
    </row>
    <row r="1105" spans="1:3" x14ac:dyDescent="0.25">
      <c r="A1105" s="6">
        <v>39379</v>
      </c>
      <c r="B1105">
        <v>1515.88</v>
      </c>
      <c r="C1105">
        <v>377.45</v>
      </c>
    </row>
    <row r="1106" spans="1:3" x14ac:dyDescent="0.25">
      <c r="A1106" s="6">
        <v>39380</v>
      </c>
      <c r="B1106">
        <v>1514.41</v>
      </c>
      <c r="C1106">
        <v>381.83</v>
      </c>
    </row>
    <row r="1107" spans="1:3" x14ac:dyDescent="0.25">
      <c r="A1107" s="6">
        <v>39381</v>
      </c>
      <c r="B1107">
        <v>1535.28</v>
      </c>
      <c r="C1107">
        <v>383.95</v>
      </c>
    </row>
    <row r="1108" spans="1:3" x14ac:dyDescent="0.25">
      <c r="A1108" s="6">
        <v>39382</v>
      </c>
      <c r="B1108" t="e">
        <v>#N/A</v>
      </c>
      <c r="C1108" t="e">
        <v>#N/A</v>
      </c>
    </row>
    <row r="1109" spans="1:3" x14ac:dyDescent="0.25">
      <c r="A1109" s="6">
        <v>39383</v>
      </c>
      <c r="B1109" t="e">
        <v>#N/A</v>
      </c>
      <c r="C1109" t="e">
        <v>#N/A</v>
      </c>
    </row>
    <row r="1110" spans="1:3" x14ac:dyDescent="0.25">
      <c r="A1110" s="6">
        <v>39384</v>
      </c>
      <c r="B1110">
        <v>1540.98</v>
      </c>
      <c r="C1110">
        <v>386.6</v>
      </c>
    </row>
    <row r="1111" spans="1:3" x14ac:dyDescent="0.25">
      <c r="A1111" s="6">
        <v>39385</v>
      </c>
      <c r="B1111">
        <v>1531.02</v>
      </c>
      <c r="C1111">
        <v>384.9</v>
      </c>
    </row>
    <row r="1112" spans="1:3" x14ac:dyDescent="0.25">
      <c r="A1112" s="6">
        <v>39386</v>
      </c>
      <c r="B1112">
        <v>1549.38</v>
      </c>
      <c r="C1112">
        <v>388.43</v>
      </c>
    </row>
    <row r="1113" spans="1:3" x14ac:dyDescent="0.25">
      <c r="A1113" s="6">
        <v>39387</v>
      </c>
      <c r="B1113">
        <v>1508.44</v>
      </c>
      <c r="C1113">
        <v>382.57</v>
      </c>
    </row>
    <row r="1114" spans="1:3" x14ac:dyDescent="0.25">
      <c r="A1114" s="6">
        <v>39388</v>
      </c>
      <c r="B1114">
        <v>1509.65</v>
      </c>
      <c r="C1114">
        <v>379.92</v>
      </c>
    </row>
    <row r="1115" spans="1:3" x14ac:dyDescent="0.25">
      <c r="A1115" s="6">
        <v>39389</v>
      </c>
      <c r="B1115" t="e">
        <v>#N/A</v>
      </c>
      <c r="C1115" t="e">
        <v>#N/A</v>
      </c>
    </row>
    <row r="1116" spans="1:3" x14ac:dyDescent="0.25">
      <c r="A1116" s="6">
        <v>39390</v>
      </c>
      <c r="B1116" t="e">
        <v>#N/A</v>
      </c>
      <c r="C1116" t="e">
        <v>#N/A</v>
      </c>
    </row>
    <row r="1117" spans="1:3" x14ac:dyDescent="0.25">
      <c r="A1117" s="6">
        <v>39391</v>
      </c>
      <c r="B1117">
        <v>1502.17</v>
      </c>
      <c r="C1117">
        <v>377.32</v>
      </c>
    </row>
    <row r="1118" spans="1:3" x14ac:dyDescent="0.25">
      <c r="A1118" s="6">
        <v>39392</v>
      </c>
      <c r="B1118">
        <v>1520.27</v>
      </c>
      <c r="C1118">
        <v>378.64</v>
      </c>
    </row>
    <row r="1119" spans="1:3" x14ac:dyDescent="0.25">
      <c r="A1119" s="6">
        <v>39393</v>
      </c>
      <c r="B1119">
        <v>1475.62</v>
      </c>
      <c r="C1119">
        <v>375.58</v>
      </c>
    </row>
    <row r="1120" spans="1:3" x14ac:dyDescent="0.25">
      <c r="A1120" s="6">
        <v>39394</v>
      </c>
      <c r="B1120">
        <v>1474.77</v>
      </c>
      <c r="C1120">
        <v>373.48</v>
      </c>
    </row>
    <row r="1121" spans="1:3" x14ac:dyDescent="0.25">
      <c r="A1121" s="6">
        <v>39395</v>
      </c>
      <c r="B1121">
        <v>1453.7</v>
      </c>
      <c r="C1121">
        <v>367.57</v>
      </c>
    </row>
    <row r="1122" spans="1:3" x14ac:dyDescent="0.25">
      <c r="A1122" s="6">
        <v>39396</v>
      </c>
      <c r="B1122" t="e">
        <v>#N/A</v>
      </c>
      <c r="C1122" t="e">
        <v>#N/A</v>
      </c>
    </row>
    <row r="1123" spans="1:3" x14ac:dyDescent="0.25">
      <c r="A1123" s="6">
        <v>39397</v>
      </c>
      <c r="B1123" t="e">
        <v>#N/A</v>
      </c>
      <c r="C1123" t="e">
        <v>#N/A</v>
      </c>
    </row>
    <row r="1124" spans="1:3" x14ac:dyDescent="0.25">
      <c r="A1124" s="6">
        <v>39398</v>
      </c>
      <c r="B1124">
        <v>1439.18</v>
      </c>
      <c r="C1124">
        <v>367.69</v>
      </c>
    </row>
    <row r="1125" spans="1:3" x14ac:dyDescent="0.25">
      <c r="A1125" s="6">
        <v>39399</v>
      </c>
      <c r="B1125">
        <v>1481.05</v>
      </c>
      <c r="C1125">
        <v>368.52</v>
      </c>
    </row>
    <row r="1126" spans="1:3" x14ac:dyDescent="0.25">
      <c r="A1126" s="6">
        <v>39400</v>
      </c>
      <c r="B1126">
        <v>1470.58</v>
      </c>
      <c r="C1126">
        <v>370.46</v>
      </c>
    </row>
    <row r="1127" spans="1:3" x14ac:dyDescent="0.25">
      <c r="A1127" s="6">
        <v>39401</v>
      </c>
      <c r="B1127">
        <v>1451.15</v>
      </c>
      <c r="C1127">
        <v>365.82</v>
      </c>
    </row>
    <row r="1128" spans="1:3" x14ac:dyDescent="0.25">
      <c r="A1128" s="6">
        <v>39402</v>
      </c>
      <c r="B1128">
        <v>1458.74</v>
      </c>
      <c r="C1128">
        <v>362.72</v>
      </c>
    </row>
    <row r="1129" spans="1:3" x14ac:dyDescent="0.25">
      <c r="A1129" s="6">
        <v>39403</v>
      </c>
      <c r="B1129" t="e">
        <v>#N/A</v>
      </c>
      <c r="C1129" t="e">
        <v>#N/A</v>
      </c>
    </row>
    <row r="1130" spans="1:3" x14ac:dyDescent="0.25">
      <c r="A1130" s="6">
        <v>39404</v>
      </c>
      <c r="B1130" t="e">
        <v>#N/A</v>
      </c>
      <c r="C1130" t="e">
        <v>#N/A</v>
      </c>
    </row>
    <row r="1131" spans="1:3" x14ac:dyDescent="0.25">
      <c r="A1131" s="6">
        <v>39405</v>
      </c>
      <c r="B1131">
        <v>1433.27</v>
      </c>
      <c r="C1131">
        <v>354.7</v>
      </c>
    </row>
    <row r="1132" spans="1:3" x14ac:dyDescent="0.25">
      <c r="A1132" s="6">
        <v>39406</v>
      </c>
      <c r="B1132">
        <v>1439.7</v>
      </c>
      <c r="C1132">
        <v>358.65</v>
      </c>
    </row>
    <row r="1133" spans="1:3" x14ac:dyDescent="0.25">
      <c r="A1133" s="6">
        <v>39407</v>
      </c>
      <c r="B1133">
        <v>1416.77</v>
      </c>
      <c r="C1133">
        <v>349.18</v>
      </c>
    </row>
    <row r="1134" spans="1:3" x14ac:dyDescent="0.25">
      <c r="A1134" s="6">
        <v>39408</v>
      </c>
      <c r="B1134" t="e">
        <v>#N/A</v>
      </c>
      <c r="C1134">
        <v>351.86</v>
      </c>
    </row>
    <row r="1135" spans="1:3" x14ac:dyDescent="0.25">
      <c r="A1135" s="6">
        <v>39409</v>
      </c>
      <c r="B1135">
        <v>1440.7</v>
      </c>
      <c r="C1135">
        <v>357.74</v>
      </c>
    </row>
    <row r="1136" spans="1:3" x14ac:dyDescent="0.25">
      <c r="A1136" s="6">
        <v>39410</v>
      </c>
      <c r="B1136" t="e">
        <v>#N/A</v>
      </c>
      <c r="C1136" t="e">
        <v>#N/A</v>
      </c>
    </row>
    <row r="1137" spans="1:3" x14ac:dyDescent="0.25">
      <c r="A1137" s="6">
        <v>39411</v>
      </c>
      <c r="B1137" t="e">
        <v>#N/A</v>
      </c>
      <c r="C1137" t="e">
        <v>#N/A</v>
      </c>
    </row>
    <row r="1138" spans="1:3" x14ac:dyDescent="0.25">
      <c r="A1138" s="6">
        <v>39412</v>
      </c>
      <c r="B1138">
        <v>1407.22</v>
      </c>
      <c r="C1138">
        <v>355.78</v>
      </c>
    </row>
    <row r="1139" spans="1:3" x14ac:dyDescent="0.25">
      <c r="A1139" s="6">
        <v>39413</v>
      </c>
      <c r="B1139">
        <v>1428.23</v>
      </c>
      <c r="C1139">
        <v>354.27</v>
      </c>
    </row>
    <row r="1140" spans="1:3" x14ac:dyDescent="0.25">
      <c r="A1140" s="6">
        <v>39414</v>
      </c>
      <c r="B1140">
        <v>1469.02</v>
      </c>
      <c r="C1140">
        <v>364.09</v>
      </c>
    </row>
    <row r="1141" spans="1:3" x14ac:dyDescent="0.25">
      <c r="A1141" s="6">
        <v>39415</v>
      </c>
      <c r="B1141">
        <v>1469.72</v>
      </c>
      <c r="C1141">
        <v>365.72</v>
      </c>
    </row>
    <row r="1142" spans="1:3" x14ac:dyDescent="0.25">
      <c r="A1142" s="6">
        <v>39416</v>
      </c>
      <c r="B1142">
        <v>1481.14</v>
      </c>
      <c r="C1142">
        <v>370.36</v>
      </c>
    </row>
    <row r="1143" spans="1:3" x14ac:dyDescent="0.25">
      <c r="A1143" s="6">
        <v>39417</v>
      </c>
      <c r="B1143" t="e">
        <v>#N/A</v>
      </c>
      <c r="C1143" t="e">
        <v>#N/A</v>
      </c>
    </row>
    <row r="1144" spans="1:3" x14ac:dyDescent="0.25">
      <c r="A1144" s="6">
        <v>39418</v>
      </c>
      <c r="B1144" t="e">
        <v>#N/A</v>
      </c>
      <c r="C1144" t="e">
        <v>#N/A</v>
      </c>
    </row>
    <row r="1145" spans="1:3" x14ac:dyDescent="0.25">
      <c r="A1145" s="6">
        <v>39419</v>
      </c>
      <c r="B1145">
        <v>1472.42</v>
      </c>
      <c r="C1145">
        <v>368.81</v>
      </c>
    </row>
    <row r="1146" spans="1:3" x14ac:dyDescent="0.25">
      <c r="A1146" s="6">
        <v>39420</v>
      </c>
      <c r="B1146">
        <v>1462.79</v>
      </c>
      <c r="C1146">
        <v>363.34</v>
      </c>
    </row>
    <row r="1147" spans="1:3" x14ac:dyDescent="0.25">
      <c r="A1147" s="6">
        <v>39421</v>
      </c>
      <c r="B1147">
        <v>1485.01</v>
      </c>
      <c r="C1147">
        <v>369.61</v>
      </c>
    </row>
    <row r="1148" spans="1:3" x14ac:dyDescent="0.25">
      <c r="A1148" s="6">
        <v>39422</v>
      </c>
      <c r="B1148">
        <v>1507.35</v>
      </c>
      <c r="C1148">
        <v>369.87</v>
      </c>
    </row>
    <row r="1149" spans="1:3" x14ac:dyDescent="0.25">
      <c r="A1149" s="6">
        <v>39423</v>
      </c>
      <c r="B1149">
        <v>1504.66</v>
      </c>
      <c r="C1149">
        <v>372.88</v>
      </c>
    </row>
    <row r="1150" spans="1:3" x14ac:dyDescent="0.25">
      <c r="A1150" s="6">
        <v>39424</v>
      </c>
      <c r="B1150" t="e">
        <v>#N/A</v>
      </c>
      <c r="C1150" t="e">
        <v>#N/A</v>
      </c>
    </row>
    <row r="1151" spans="1:3" x14ac:dyDescent="0.25">
      <c r="A1151" s="6">
        <v>39425</v>
      </c>
      <c r="B1151" t="e">
        <v>#N/A</v>
      </c>
      <c r="C1151" t="e">
        <v>#N/A</v>
      </c>
    </row>
    <row r="1152" spans="1:3" x14ac:dyDescent="0.25">
      <c r="A1152" s="6">
        <v>39426</v>
      </c>
      <c r="B1152">
        <v>1515.96</v>
      </c>
      <c r="C1152">
        <v>375.06</v>
      </c>
    </row>
    <row r="1153" spans="1:3" x14ac:dyDescent="0.25">
      <c r="A1153" s="6">
        <v>39427</v>
      </c>
      <c r="B1153">
        <v>1477.65</v>
      </c>
      <c r="C1153">
        <v>373.55</v>
      </c>
    </row>
    <row r="1154" spans="1:3" x14ac:dyDescent="0.25">
      <c r="A1154" s="6">
        <v>39428</v>
      </c>
      <c r="B1154">
        <v>1486.59</v>
      </c>
      <c r="C1154">
        <v>374.75</v>
      </c>
    </row>
    <row r="1155" spans="1:3" x14ac:dyDescent="0.25">
      <c r="A1155" s="6">
        <v>39429</v>
      </c>
      <c r="B1155">
        <v>1488.41</v>
      </c>
      <c r="C1155">
        <v>365.61</v>
      </c>
    </row>
    <row r="1156" spans="1:3" x14ac:dyDescent="0.25">
      <c r="A1156" s="6">
        <v>39430</v>
      </c>
      <c r="B1156">
        <v>1467.95</v>
      </c>
      <c r="C1156">
        <v>367.24</v>
      </c>
    </row>
    <row r="1157" spans="1:3" x14ac:dyDescent="0.25">
      <c r="A1157" s="6">
        <v>39431</v>
      </c>
      <c r="B1157" t="e">
        <v>#N/A</v>
      </c>
      <c r="C1157" t="e">
        <v>#N/A</v>
      </c>
    </row>
    <row r="1158" spans="1:3" x14ac:dyDescent="0.25">
      <c r="A1158" s="6">
        <v>39432</v>
      </c>
      <c r="B1158" t="e">
        <v>#N/A</v>
      </c>
      <c r="C1158" t="e">
        <v>#N/A</v>
      </c>
    </row>
    <row r="1159" spans="1:3" x14ac:dyDescent="0.25">
      <c r="A1159" s="6">
        <v>39433</v>
      </c>
      <c r="B1159">
        <v>1445.9</v>
      </c>
      <c r="C1159">
        <v>360.83</v>
      </c>
    </row>
    <row r="1160" spans="1:3" x14ac:dyDescent="0.25">
      <c r="A1160" s="6">
        <v>39434</v>
      </c>
      <c r="B1160">
        <v>1454.98</v>
      </c>
      <c r="C1160">
        <v>360.43</v>
      </c>
    </row>
    <row r="1161" spans="1:3" x14ac:dyDescent="0.25">
      <c r="A1161" s="6">
        <v>39435</v>
      </c>
      <c r="B1161">
        <v>1453</v>
      </c>
      <c r="C1161">
        <v>358.74</v>
      </c>
    </row>
    <row r="1162" spans="1:3" x14ac:dyDescent="0.25">
      <c r="A1162" s="6">
        <v>39436</v>
      </c>
      <c r="B1162">
        <v>1460.12</v>
      </c>
      <c r="C1162">
        <v>359.46</v>
      </c>
    </row>
    <row r="1163" spans="1:3" x14ac:dyDescent="0.25">
      <c r="A1163" s="6">
        <v>39437</v>
      </c>
      <c r="B1163">
        <v>1484.46</v>
      </c>
      <c r="C1163">
        <v>364.49</v>
      </c>
    </row>
    <row r="1164" spans="1:3" x14ac:dyDescent="0.25">
      <c r="A1164" s="6">
        <v>39438</v>
      </c>
      <c r="B1164" t="e">
        <v>#N/A</v>
      </c>
      <c r="C1164" t="e">
        <v>#N/A</v>
      </c>
    </row>
    <row r="1165" spans="1:3" x14ac:dyDescent="0.25">
      <c r="A1165" s="6">
        <v>39439</v>
      </c>
      <c r="B1165" t="e">
        <v>#N/A</v>
      </c>
      <c r="C1165" t="e">
        <v>#N/A</v>
      </c>
    </row>
    <row r="1166" spans="1:3" x14ac:dyDescent="0.25">
      <c r="A1166" s="6">
        <v>39440</v>
      </c>
      <c r="B1166">
        <v>1496.45</v>
      </c>
      <c r="C1166">
        <v>364.8</v>
      </c>
    </row>
    <row r="1167" spans="1:3" x14ac:dyDescent="0.25">
      <c r="A1167" s="6">
        <v>39441</v>
      </c>
      <c r="B1167" t="e">
        <v>#N/A</v>
      </c>
      <c r="C1167" t="e">
        <v>#N/A</v>
      </c>
    </row>
    <row r="1168" spans="1:3" x14ac:dyDescent="0.25">
      <c r="A1168" s="6">
        <v>39442</v>
      </c>
      <c r="B1168">
        <v>1497.66</v>
      </c>
      <c r="C1168" t="e">
        <v>#N/A</v>
      </c>
    </row>
    <row r="1169" spans="1:3" x14ac:dyDescent="0.25">
      <c r="A1169" s="6">
        <v>39443</v>
      </c>
      <c r="B1169">
        <v>1476.37</v>
      </c>
      <c r="C1169">
        <v>365.09</v>
      </c>
    </row>
    <row r="1170" spans="1:3" x14ac:dyDescent="0.25">
      <c r="A1170" s="6">
        <v>39444</v>
      </c>
      <c r="B1170">
        <v>1478.49</v>
      </c>
      <c r="C1170">
        <v>364.39</v>
      </c>
    </row>
    <row r="1171" spans="1:3" x14ac:dyDescent="0.25">
      <c r="A1171" s="6">
        <v>39445</v>
      </c>
      <c r="B1171" t="e">
        <v>#N/A</v>
      </c>
      <c r="C1171" t="e">
        <v>#N/A</v>
      </c>
    </row>
    <row r="1172" spans="1:3" x14ac:dyDescent="0.25">
      <c r="A1172" s="6">
        <v>39446</v>
      </c>
      <c r="B1172" t="e">
        <v>#N/A</v>
      </c>
      <c r="C1172" t="e">
        <v>#N/A</v>
      </c>
    </row>
    <row r="1173" spans="1:3" x14ac:dyDescent="0.25">
      <c r="A1173" s="6">
        <v>39447</v>
      </c>
      <c r="B1173">
        <v>1468.36</v>
      </c>
      <c r="C1173">
        <v>364.64</v>
      </c>
    </row>
    <row r="1174" spans="1:3" x14ac:dyDescent="0.25">
      <c r="A1174" s="6">
        <v>39448</v>
      </c>
      <c r="B1174" t="e">
        <v>#N/A</v>
      </c>
      <c r="C1174" t="e">
        <v>#N/A</v>
      </c>
    </row>
    <row r="1175" spans="1:3" x14ac:dyDescent="0.25">
      <c r="A1175" s="6">
        <v>39449</v>
      </c>
      <c r="B1175">
        <v>1447.16</v>
      </c>
      <c r="C1175">
        <v>360.08</v>
      </c>
    </row>
    <row r="1176" spans="1:3" x14ac:dyDescent="0.25">
      <c r="A1176" s="6">
        <v>39450</v>
      </c>
      <c r="B1176">
        <v>1447.16</v>
      </c>
      <c r="C1176">
        <v>358.95</v>
      </c>
    </row>
    <row r="1177" spans="1:3" x14ac:dyDescent="0.25">
      <c r="A1177" s="6">
        <v>39451</v>
      </c>
      <c r="B1177">
        <v>1411.63</v>
      </c>
      <c r="C1177">
        <v>352</v>
      </c>
    </row>
    <row r="1178" spans="1:3" x14ac:dyDescent="0.25">
      <c r="A1178" s="6">
        <v>39452</v>
      </c>
      <c r="B1178" t="e">
        <v>#N/A</v>
      </c>
      <c r="C1178" t="e">
        <v>#N/A</v>
      </c>
    </row>
    <row r="1179" spans="1:3" x14ac:dyDescent="0.25">
      <c r="A1179" s="6">
        <v>39453</v>
      </c>
      <c r="B1179" t="e">
        <v>#N/A</v>
      </c>
      <c r="C1179" t="e">
        <v>#N/A</v>
      </c>
    </row>
    <row r="1180" spans="1:3" x14ac:dyDescent="0.25">
      <c r="A1180" s="6">
        <v>39454</v>
      </c>
      <c r="B1180">
        <v>1416.18</v>
      </c>
      <c r="C1180">
        <v>351.27</v>
      </c>
    </row>
    <row r="1181" spans="1:3" x14ac:dyDescent="0.25">
      <c r="A1181" s="6">
        <v>39455</v>
      </c>
      <c r="B1181">
        <v>1390.19</v>
      </c>
      <c r="C1181">
        <v>353.43</v>
      </c>
    </row>
    <row r="1182" spans="1:3" x14ac:dyDescent="0.25">
      <c r="A1182" s="6">
        <v>39456</v>
      </c>
      <c r="B1182">
        <v>1409.13</v>
      </c>
      <c r="C1182">
        <v>348.77</v>
      </c>
    </row>
    <row r="1183" spans="1:3" x14ac:dyDescent="0.25">
      <c r="A1183" s="6">
        <v>39457</v>
      </c>
      <c r="B1183">
        <v>1420.33</v>
      </c>
      <c r="C1183">
        <v>345.38</v>
      </c>
    </row>
    <row r="1184" spans="1:3" x14ac:dyDescent="0.25">
      <c r="A1184" s="6">
        <v>39458</v>
      </c>
      <c r="B1184">
        <v>1401.02</v>
      </c>
      <c r="C1184">
        <v>343.69</v>
      </c>
    </row>
    <row r="1185" spans="1:3" x14ac:dyDescent="0.25">
      <c r="A1185" s="6">
        <v>39459</v>
      </c>
      <c r="B1185" t="e">
        <v>#N/A</v>
      </c>
      <c r="C1185" t="e">
        <v>#N/A</v>
      </c>
    </row>
    <row r="1186" spans="1:3" x14ac:dyDescent="0.25">
      <c r="A1186" s="6">
        <v>39460</v>
      </c>
      <c r="B1186" t="e">
        <v>#N/A</v>
      </c>
      <c r="C1186" t="e">
        <v>#N/A</v>
      </c>
    </row>
    <row r="1187" spans="1:3" x14ac:dyDescent="0.25">
      <c r="A1187" s="6">
        <v>39461</v>
      </c>
      <c r="B1187">
        <v>1416.25</v>
      </c>
      <c r="C1187">
        <v>344.78</v>
      </c>
    </row>
    <row r="1188" spans="1:3" x14ac:dyDescent="0.25">
      <c r="A1188" s="6">
        <v>39462</v>
      </c>
      <c r="B1188">
        <v>1380.95</v>
      </c>
      <c r="C1188">
        <v>335.94</v>
      </c>
    </row>
    <row r="1189" spans="1:3" x14ac:dyDescent="0.25">
      <c r="A1189" s="6">
        <v>39463</v>
      </c>
      <c r="B1189">
        <v>1373.2</v>
      </c>
      <c r="C1189">
        <v>332.75</v>
      </c>
    </row>
    <row r="1190" spans="1:3" x14ac:dyDescent="0.25">
      <c r="A1190" s="6">
        <v>39464</v>
      </c>
      <c r="B1190">
        <v>1333.25</v>
      </c>
      <c r="C1190">
        <v>331.07</v>
      </c>
    </row>
    <row r="1191" spans="1:3" x14ac:dyDescent="0.25">
      <c r="A1191" s="6">
        <v>39465</v>
      </c>
      <c r="B1191">
        <v>1325.19</v>
      </c>
      <c r="C1191">
        <v>327.52999999999997</v>
      </c>
    </row>
    <row r="1192" spans="1:3" x14ac:dyDescent="0.25">
      <c r="A1192" s="6">
        <v>39466</v>
      </c>
      <c r="B1192" t="e">
        <v>#N/A</v>
      </c>
      <c r="C1192" t="e">
        <v>#N/A</v>
      </c>
    </row>
    <row r="1193" spans="1:3" x14ac:dyDescent="0.25">
      <c r="A1193" s="6">
        <v>39467</v>
      </c>
      <c r="B1193" t="e">
        <v>#N/A</v>
      </c>
      <c r="C1193" t="e">
        <v>#N/A</v>
      </c>
    </row>
    <row r="1194" spans="1:3" x14ac:dyDescent="0.25">
      <c r="A1194" s="6">
        <v>39468</v>
      </c>
      <c r="B1194" t="e">
        <v>#N/A</v>
      </c>
      <c r="C1194">
        <v>308.77</v>
      </c>
    </row>
    <row r="1195" spans="1:3" x14ac:dyDescent="0.25">
      <c r="A1195" s="6">
        <v>39469</v>
      </c>
      <c r="B1195">
        <v>1310.5</v>
      </c>
      <c r="C1195">
        <v>315.55</v>
      </c>
    </row>
    <row r="1196" spans="1:3" x14ac:dyDescent="0.25">
      <c r="A1196" s="6">
        <v>39470</v>
      </c>
      <c r="B1196">
        <v>1338.6</v>
      </c>
      <c r="C1196">
        <v>306.02999999999997</v>
      </c>
    </row>
    <row r="1197" spans="1:3" x14ac:dyDescent="0.25">
      <c r="A1197" s="6">
        <v>39471</v>
      </c>
      <c r="B1197">
        <v>1352.07</v>
      </c>
      <c r="C1197">
        <v>322.08</v>
      </c>
    </row>
    <row r="1198" spans="1:3" x14ac:dyDescent="0.25">
      <c r="A1198" s="6">
        <v>39472</v>
      </c>
      <c r="B1198">
        <v>1330.61</v>
      </c>
      <c r="C1198">
        <v>322.23</v>
      </c>
    </row>
    <row r="1199" spans="1:3" x14ac:dyDescent="0.25">
      <c r="A1199" s="6">
        <v>39473</v>
      </c>
      <c r="B1199" t="e">
        <v>#N/A</v>
      </c>
      <c r="C1199" t="e">
        <v>#N/A</v>
      </c>
    </row>
    <row r="1200" spans="1:3" x14ac:dyDescent="0.25">
      <c r="A1200" s="6">
        <v>39474</v>
      </c>
      <c r="B1200" t="e">
        <v>#N/A</v>
      </c>
      <c r="C1200" t="e">
        <v>#N/A</v>
      </c>
    </row>
    <row r="1201" spans="1:3" x14ac:dyDescent="0.25">
      <c r="A1201" s="6">
        <v>39475</v>
      </c>
      <c r="B1201">
        <v>1353.97</v>
      </c>
      <c r="C1201">
        <v>318.7</v>
      </c>
    </row>
    <row r="1202" spans="1:3" x14ac:dyDescent="0.25">
      <c r="A1202" s="6">
        <v>39476</v>
      </c>
      <c r="B1202">
        <v>1362.3</v>
      </c>
      <c r="C1202">
        <v>324.31</v>
      </c>
    </row>
    <row r="1203" spans="1:3" x14ac:dyDescent="0.25">
      <c r="A1203" s="6">
        <v>39477</v>
      </c>
      <c r="B1203">
        <v>1355.81</v>
      </c>
      <c r="C1203">
        <v>322.19</v>
      </c>
    </row>
    <row r="1204" spans="1:3" x14ac:dyDescent="0.25">
      <c r="A1204" s="6">
        <v>39478</v>
      </c>
      <c r="B1204">
        <v>1378.55</v>
      </c>
      <c r="C1204">
        <v>322.16000000000003</v>
      </c>
    </row>
    <row r="1205" spans="1:3" x14ac:dyDescent="0.25">
      <c r="A1205" s="6">
        <v>39479</v>
      </c>
      <c r="B1205">
        <v>1395.42</v>
      </c>
      <c r="C1205">
        <v>328.42</v>
      </c>
    </row>
    <row r="1206" spans="1:3" x14ac:dyDescent="0.25">
      <c r="A1206" s="6">
        <v>39480</v>
      </c>
      <c r="B1206" t="e">
        <v>#N/A</v>
      </c>
      <c r="C1206" t="e">
        <v>#N/A</v>
      </c>
    </row>
    <row r="1207" spans="1:3" x14ac:dyDescent="0.25">
      <c r="A1207" s="6">
        <v>39481</v>
      </c>
      <c r="B1207" t="e">
        <v>#N/A</v>
      </c>
      <c r="C1207" t="e">
        <v>#N/A</v>
      </c>
    </row>
    <row r="1208" spans="1:3" x14ac:dyDescent="0.25">
      <c r="A1208" s="6">
        <v>39482</v>
      </c>
      <c r="B1208">
        <v>1380.82</v>
      </c>
      <c r="C1208">
        <v>329.13</v>
      </c>
    </row>
    <row r="1209" spans="1:3" x14ac:dyDescent="0.25">
      <c r="A1209" s="6">
        <v>39483</v>
      </c>
      <c r="B1209">
        <v>1336.64</v>
      </c>
      <c r="C1209">
        <v>318.73</v>
      </c>
    </row>
    <row r="1210" spans="1:3" x14ac:dyDescent="0.25">
      <c r="A1210" s="6">
        <v>39484</v>
      </c>
      <c r="B1210">
        <v>1326.45</v>
      </c>
      <c r="C1210">
        <v>320.35000000000002</v>
      </c>
    </row>
    <row r="1211" spans="1:3" x14ac:dyDescent="0.25">
      <c r="A1211" s="6">
        <v>39485</v>
      </c>
      <c r="B1211">
        <v>1336.91</v>
      </c>
      <c r="C1211">
        <v>314.14</v>
      </c>
    </row>
    <row r="1212" spans="1:3" x14ac:dyDescent="0.25">
      <c r="A1212" s="6">
        <v>39486</v>
      </c>
      <c r="B1212">
        <v>1331.29</v>
      </c>
      <c r="C1212">
        <v>315.5</v>
      </c>
    </row>
    <row r="1213" spans="1:3" x14ac:dyDescent="0.25">
      <c r="A1213" s="6">
        <v>39487</v>
      </c>
      <c r="B1213" t="e">
        <v>#N/A</v>
      </c>
      <c r="C1213" t="e">
        <v>#N/A</v>
      </c>
    </row>
    <row r="1214" spans="1:3" x14ac:dyDescent="0.25">
      <c r="A1214" s="6">
        <v>39488</v>
      </c>
      <c r="B1214" t="e">
        <v>#N/A</v>
      </c>
      <c r="C1214" t="e">
        <v>#N/A</v>
      </c>
    </row>
    <row r="1215" spans="1:3" x14ac:dyDescent="0.25">
      <c r="A1215" s="6">
        <v>39489</v>
      </c>
      <c r="B1215">
        <v>1339.13</v>
      </c>
      <c r="C1215">
        <v>312.58999999999997</v>
      </c>
    </row>
    <row r="1216" spans="1:3" x14ac:dyDescent="0.25">
      <c r="A1216" s="6">
        <v>39490</v>
      </c>
      <c r="B1216">
        <v>1348.86</v>
      </c>
      <c r="C1216">
        <v>323.02999999999997</v>
      </c>
    </row>
    <row r="1217" spans="1:3" x14ac:dyDescent="0.25">
      <c r="A1217" s="6">
        <v>39491</v>
      </c>
      <c r="B1217">
        <v>1367.21</v>
      </c>
      <c r="C1217">
        <v>323.3</v>
      </c>
    </row>
    <row r="1218" spans="1:3" x14ac:dyDescent="0.25">
      <c r="A1218" s="6">
        <v>39492</v>
      </c>
      <c r="B1218">
        <v>1348.86</v>
      </c>
      <c r="C1218">
        <v>323.66000000000003</v>
      </c>
    </row>
    <row r="1219" spans="1:3" x14ac:dyDescent="0.25">
      <c r="A1219" s="6">
        <v>39493</v>
      </c>
      <c r="B1219">
        <v>1350</v>
      </c>
      <c r="C1219">
        <v>317.36</v>
      </c>
    </row>
    <row r="1220" spans="1:3" x14ac:dyDescent="0.25">
      <c r="A1220" s="6">
        <v>39494</v>
      </c>
      <c r="B1220" t="e">
        <v>#N/A</v>
      </c>
      <c r="C1220" t="e">
        <v>#N/A</v>
      </c>
    </row>
    <row r="1221" spans="1:3" x14ac:dyDescent="0.25">
      <c r="A1221" s="6">
        <v>39495</v>
      </c>
      <c r="B1221" t="e">
        <v>#N/A</v>
      </c>
      <c r="C1221" t="e">
        <v>#N/A</v>
      </c>
    </row>
    <row r="1222" spans="1:3" x14ac:dyDescent="0.25">
      <c r="A1222" s="6">
        <v>39496</v>
      </c>
      <c r="B1222" t="e">
        <v>#N/A</v>
      </c>
      <c r="C1222">
        <v>323.52999999999997</v>
      </c>
    </row>
    <row r="1223" spans="1:3" x14ac:dyDescent="0.25">
      <c r="A1223" s="6">
        <v>39497</v>
      </c>
      <c r="B1223">
        <v>1348.78</v>
      </c>
      <c r="C1223">
        <v>324.16000000000003</v>
      </c>
    </row>
    <row r="1224" spans="1:3" x14ac:dyDescent="0.25">
      <c r="A1224" s="6">
        <v>39498</v>
      </c>
      <c r="B1224">
        <v>1360.03</v>
      </c>
      <c r="C1224">
        <v>320.33</v>
      </c>
    </row>
    <row r="1225" spans="1:3" x14ac:dyDescent="0.25">
      <c r="A1225" s="6">
        <v>39499</v>
      </c>
      <c r="B1225">
        <v>1342.53</v>
      </c>
      <c r="C1225">
        <v>322.43</v>
      </c>
    </row>
    <row r="1226" spans="1:3" x14ac:dyDescent="0.25">
      <c r="A1226" s="6">
        <v>39500</v>
      </c>
      <c r="B1226">
        <v>1353.11</v>
      </c>
      <c r="C1226">
        <v>319.88</v>
      </c>
    </row>
    <row r="1227" spans="1:3" x14ac:dyDescent="0.25">
      <c r="A1227" s="6">
        <v>39501</v>
      </c>
      <c r="B1227" t="e">
        <v>#N/A</v>
      </c>
      <c r="C1227" t="e">
        <v>#N/A</v>
      </c>
    </row>
    <row r="1228" spans="1:3" x14ac:dyDescent="0.25">
      <c r="A1228" s="6">
        <v>39502</v>
      </c>
      <c r="B1228" t="e">
        <v>#N/A</v>
      </c>
      <c r="C1228" t="e">
        <v>#N/A</v>
      </c>
    </row>
    <row r="1229" spans="1:3" x14ac:dyDescent="0.25">
      <c r="A1229" s="6">
        <v>39503</v>
      </c>
      <c r="B1229">
        <v>1371.8</v>
      </c>
      <c r="C1229">
        <v>325.3</v>
      </c>
    </row>
    <row r="1230" spans="1:3" x14ac:dyDescent="0.25">
      <c r="A1230" s="6">
        <v>39504</v>
      </c>
      <c r="B1230">
        <v>1381.29</v>
      </c>
      <c r="C1230">
        <v>330.01</v>
      </c>
    </row>
    <row r="1231" spans="1:3" x14ac:dyDescent="0.25">
      <c r="A1231" s="6">
        <v>39505</v>
      </c>
      <c r="B1231">
        <v>1380.02</v>
      </c>
      <c r="C1231">
        <v>329.39</v>
      </c>
    </row>
    <row r="1232" spans="1:3" x14ac:dyDescent="0.25">
      <c r="A1232" s="6">
        <v>39506</v>
      </c>
      <c r="B1232">
        <v>1367.68</v>
      </c>
      <c r="C1232">
        <v>323.33999999999997</v>
      </c>
    </row>
    <row r="1233" spans="1:3" x14ac:dyDescent="0.25">
      <c r="A1233" s="6">
        <v>39507</v>
      </c>
      <c r="B1233">
        <v>1330.63</v>
      </c>
      <c r="C1233">
        <v>318.95</v>
      </c>
    </row>
    <row r="1234" spans="1:3" x14ac:dyDescent="0.25">
      <c r="A1234" s="6">
        <v>39508</v>
      </c>
      <c r="B1234" t="e">
        <v>#N/A</v>
      </c>
      <c r="C1234" t="e">
        <v>#N/A</v>
      </c>
    </row>
    <row r="1235" spans="1:3" x14ac:dyDescent="0.25">
      <c r="A1235" s="6">
        <v>39509</v>
      </c>
      <c r="B1235" t="e">
        <v>#N/A</v>
      </c>
      <c r="C1235" t="e">
        <v>#N/A</v>
      </c>
    </row>
    <row r="1236" spans="1:3" x14ac:dyDescent="0.25">
      <c r="A1236" s="6">
        <v>39510</v>
      </c>
      <c r="B1236">
        <v>1331.34</v>
      </c>
      <c r="C1236">
        <v>314.45999999999998</v>
      </c>
    </row>
    <row r="1237" spans="1:3" x14ac:dyDescent="0.25">
      <c r="A1237" s="6">
        <v>39511</v>
      </c>
      <c r="B1237">
        <v>1326.75</v>
      </c>
      <c r="C1237">
        <v>310.26</v>
      </c>
    </row>
    <row r="1238" spans="1:3" x14ac:dyDescent="0.25">
      <c r="A1238" s="6">
        <v>39512</v>
      </c>
      <c r="B1238">
        <v>1333.7</v>
      </c>
      <c r="C1238">
        <v>315.61</v>
      </c>
    </row>
    <row r="1239" spans="1:3" x14ac:dyDescent="0.25">
      <c r="A1239" s="6">
        <v>39513</v>
      </c>
      <c r="B1239">
        <v>1304.3399999999999</v>
      </c>
      <c r="C1239">
        <v>311.42</v>
      </c>
    </row>
    <row r="1240" spans="1:3" x14ac:dyDescent="0.25">
      <c r="A1240" s="6">
        <v>39514</v>
      </c>
      <c r="B1240">
        <v>1293.3699999999999</v>
      </c>
      <c r="C1240">
        <v>307.98</v>
      </c>
    </row>
    <row r="1241" spans="1:3" x14ac:dyDescent="0.25">
      <c r="A1241" s="6">
        <v>39515</v>
      </c>
      <c r="B1241" t="e">
        <v>#N/A</v>
      </c>
      <c r="C1241" t="e">
        <v>#N/A</v>
      </c>
    </row>
    <row r="1242" spans="1:3" x14ac:dyDescent="0.25">
      <c r="A1242" s="6">
        <v>39516</v>
      </c>
      <c r="B1242" t="e">
        <v>#N/A</v>
      </c>
      <c r="C1242" t="e">
        <v>#N/A</v>
      </c>
    </row>
    <row r="1243" spans="1:3" x14ac:dyDescent="0.25">
      <c r="A1243" s="6">
        <v>39517</v>
      </c>
      <c r="B1243">
        <v>1273.3699999999999</v>
      </c>
      <c r="C1243">
        <v>304.14999999999998</v>
      </c>
    </row>
    <row r="1244" spans="1:3" x14ac:dyDescent="0.25">
      <c r="A1244" s="6">
        <v>39518</v>
      </c>
      <c r="B1244">
        <v>1320.65</v>
      </c>
      <c r="C1244">
        <v>307.82</v>
      </c>
    </row>
    <row r="1245" spans="1:3" x14ac:dyDescent="0.25">
      <c r="A1245" s="6">
        <v>39519</v>
      </c>
      <c r="B1245">
        <v>1308.77</v>
      </c>
      <c r="C1245">
        <v>311.48</v>
      </c>
    </row>
    <row r="1246" spans="1:3" x14ac:dyDescent="0.25">
      <c r="A1246" s="6">
        <v>39520</v>
      </c>
      <c r="B1246">
        <v>1315.48</v>
      </c>
      <c r="C1246">
        <v>307.26</v>
      </c>
    </row>
    <row r="1247" spans="1:3" x14ac:dyDescent="0.25">
      <c r="A1247" s="6">
        <v>39521</v>
      </c>
      <c r="B1247">
        <v>1288.1400000000001</v>
      </c>
      <c r="C1247">
        <v>304.14999999999998</v>
      </c>
    </row>
    <row r="1248" spans="1:3" x14ac:dyDescent="0.25">
      <c r="A1248" s="6">
        <v>39522</v>
      </c>
      <c r="B1248" t="e">
        <v>#N/A</v>
      </c>
      <c r="C1248" t="e">
        <v>#N/A</v>
      </c>
    </row>
    <row r="1249" spans="1:3" x14ac:dyDescent="0.25">
      <c r="A1249" s="6">
        <v>39523</v>
      </c>
      <c r="B1249" t="e">
        <v>#N/A</v>
      </c>
      <c r="C1249" t="e">
        <v>#N/A</v>
      </c>
    </row>
    <row r="1250" spans="1:3" x14ac:dyDescent="0.25">
      <c r="A1250" s="6">
        <v>39524</v>
      </c>
      <c r="B1250">
        <v>1276.5999999999999</v>
      </c>
      <c r="C1250">
        <v>290.26</v>
      </c>
    </row>
    <row r="1251" spans="1:3" x14ac:dyDescent="0.25">
      <c r="A1251" s="6">
        <v>39525</v>
      </c>
      <c r="B1251">
        <v>1330.74</v>
      </c>
      <c r="C1251">
        <v>300.57</v>
      </c>
    </row>
    <row r="1252" spans="1:3" x14ac:dyDescent="0.25">
      <c r="A1252" s="6">
        <v>39526</v>
      </c>
      <c r="B1252">
        <v>1298.42</v>
      </c>
      <c r="C1252">
        <v>297.48</v>
      </c>
    </row>
    <row r="1253" spans="1:3" x14ac:dyDescent="0.25">
      <c r="A1253" s="6">
        <v>39527</v>
      </c>
      <c r="B1253">
        <v>1329.51</v>
      </c>
      <c r="C1253">
        <v>296.83</v>
      </c>
    </row>
    <row r="1254" spans="1:3" x14ac:dyDescent="0.25">
      <c r="A1254" s="6">
        <v>39528</v>
      </c>
      <c r="B1254" t="e">
        <v>#N/A</v>
      </c>
      <c r="C1254" t="e">
        <v>#N/A</v>
      </c>
    </row>
    <row r="1255" spans="1:3" x14ac:dyDescent="0.25">
      <c r="A1255" s="6">
        <v>39529</v>
      </c>
      <c r="B1255" t="e">
        <v>#N/A</v>
      </c>
      <c r="C1255" t="e">
        <v>#N/A</v>
      </c>
    </row>
    <row r="1256" spans="1:3" x14ac:dyDescent="0.25">
      <c r="A1256" s="6">
        <v>39530</v>
      </c>
      <c r="B1256" t="e">
        <v>#N/A</v>
      </c>
      <c r="C1256" t="e">
        <v>#N/A</v>
      </c>
    </row>
    <row r="1257" spans="1:3" x14ac:dyDescent="0.25">
      <c r="A1257" s="6">
        <v>39531</v>
      </c>
      <c r="B1257">
        <v>1349.88</v>
      </c>
      <c r="C1257" t="e">
        <v>#N/A</v>
      </c>
    </row>
    <row r="1258" spans="1:3" x14ac:dyDescent="0.25">
      <c r="A1258" s="6">
        <v>39532</v>
      </c>
      <c r="B1258">
        <v>1352.99</v>
      </c>
      <c r="C1258">
        <v>306.63</v>
      </c>
    </row>
    <row r="1259" spans="1:3" x14ac:dyDescent="0.25">
      <c r="A1259" s="6">
        <v>39533</v>
      </c>
      <c r="B1259">
        <v>1341.13</v>
      </c>
      <c r="C1259">
        <v>304.63</v>
      </c>
    </row>
    <row r="1260" spans="1:3" x14ac:dyDescent="0.25">
      <c r="A1260" s="6">
        <v>39534</v>
      </c>
      <c r="B1260">
        <v>1325.76</v>
      </c>
      <c r="C1260">
        <v>308.45999999999998</v>
      </c>
    </row>
    <row r="1261" spans="1:3" x14ac:dyDescent="0.25">
      <c r="A1261" s="6">
        <v>39535</v>
      </c>
      <c r="B1261">
        <v>1315.22</v>
      </c>
      <c r="C1261">
        <v>306.69</v>
      </c>
    </row>
    <row r="1262" spans="1:3" x14ac:dyDescent="0.25">
      <c r="A1262" s="6">
        <v>39536</v>
      </c>
      <c r="B1262" t="e">
        <v>#N/A</v>
      </c>
      <c r="C1262" t="e">
        <v>#N/A</v>
      </c>
    </row>
    <row r="1263" spans="1:3" x14ac:dyDescent="0.25">
      <c r="A1263" s="6">
        <v>39537</v>
      </c>
      <c r="B1263" t="e">
        <v>#N/A</v>
      </c>
      <c r="C1263" t="e">
        <v>#N/A</v>
      </c>
    </row>
    <row r="1264" spans="1:3" x14ac:dyDescent="0.25">
      <c r="A1264" s="6">
        <v>39538</v>
      </c>
      <c r="B1264">
        <v>1322.7</v>
      </c>
      <c r="C1264">
        <v>305.95999999999998</v>
      </c>
    </row>
    <row r="1265" spans="1:3" x14ac:dyDescent="0.25">
      <c r="A1265" s="6">
        <v>39539</v>
      </c>
      <c r="B1265">
        <v>1370.18</v>
      </c>
      <c r="C1265">
        <v>316.07</v>
      </c>
    </row>
    <row r="1266" spans="1:3" x14ac:dyDescent="0.25">
      <c r="A1266" s="6">
        <v>39540</v>
      </c>
      <c r="B1266">
        <v>1367.53</v>
      </c>
      <c r="C1266">
        <v>319.66000000000003</v>
      </c>
    </row>
    <row r="1267" spans="1:3" x14ac:dyDescent="0.25">
      <c r="A1267" s="6">
        <v>39541</v>
      </c>
      <c r="B1267">
        <v>1369.31</v>
      </c>
      <c r="C1267">
        <v>317.97000000000003</v>
      </c>
    </row>
    <row r="1268" spans="1:3" x14ac:dyDescent="0.25">
      <c r="A1268" s="6">
        <v>39542</v>
      </c>
      <c r="B1268">
        <v>1370.4</v>
      </c>
      <c r="C1268">
        <v>319.14999999999998</v>
      </c>
    </row>
    <row r="1269" spans="1:3" x14ac:dyDescent="0.25">
      <c r="A1269" s="6">
        <v>39543</v>
      </c>
      <c r="B1269" t="e">
        <v>#N/A</v>
      </c>
      <c r="C1269" t="e">
        <v>#N/A</v>
      </c>
    </row>
    <row r="1270" spans="1:3" x14ac:dyDescent="0.25">
      <c r="A1270" s="6">
        <v>39544</v>
      </c>
      <c r="B1270" t="e">
        <v>#N/A</v>
      </c>
      <c r="C1270" t="e">
        <v>#N/A</v>
      </c>
    </row>
    <row r="1271" spans="1:3" x14ac:dyDescent="0.25">
      <c r="A1271" s="6">
        <v>39545</v>
      </c>
      <c r="B1271">
        <v>1372.54</v>
      </c>
      <c r="C1271">
        <v>322.01</v>
      </c>
    </row>
    <row r="1272" spans="1:3" x14ac:dyDescent="0.25">
      <c r="A1272" s="6">
        <v>39546</v>
      </c>
      <c r="B1272">
        <v>1365.54</v>
      </c>
      <c r="C1272">
        <v>318.74</v>
      </c>
    </row>
    <row r="1273" spans="1:3" x14ac:dyDescent="0.25">
      <c r="A1273" s="6">
        <v>39547</v>
      </c>
      <c r="B1273">
        <v>1354.49</v>
      </c>
      <c r="C1273">
        <v>316.52999999999997</v>
      </c>
    </row>
    <row r="1274" spans="1:3" x14ac:dyDescent="0.25">
      <c r="A1274" s="6">
        <v>39548</v>
      </c>
      <c r="B1274">
        <v>1360.55</v>
      </c>
      <c r="C1274">
        <v>315.24</v>
      </c>
    </row>
    <row r="1275" spans="1:3" x14ac:dyDescent="0.25">
      <c r="A1275" s="6">
        <v>39549</v>
      </c>
      <c r="B1275">
        <v>1332.83</v>
      </c>
      <c r="C1275">
        <v>310.74</v>
      </c>
    </row>
    <row r="1276" spans="1:3" x14ac:dyDescent="0.25">
      <c r="A1276" s="6">
        <v>39550</v>
      </c>
      <c r="B1276" t="e">
        <v>#N/A</v>
      </c>
      <c r="C1276" t="e">
        <v>#N/A</v>
      </c>
    </row>
    <row r="1277" spans="1:3" x14ac:dyDescent="0.25">
      <c r="A1277" s="6">
        <v>39551</v>
      </c>
      <c r="B1277" t="e">
        <v>#N/A</v>
      </c>
      <c r="C1277" t="e">
        <v>#N/A</v>
      </c>
    </row>
    <row r="1278" spans="1:3" x14ac:dyDescent="0.25">
      <c r="A1278" s="6">
        <v>39552</v>
      </c>
      <c r="B1278">
        <v>1328.32</v>
      </c>
      <c r="C1278">
        <v>308.26</v>
      </c>
    </row>
    <row r="1279" spans="1:3" x14ac:dyDescent="0.25">
      <c r="A1279" s="6">
        <v>39553</v>
      </c>
      <c r="B1279">
        <v>1334.43</v>
      </c>
      <c r="C1279">
        <v>309.58</v>
      </c>
    </row>
    <row r="1280" spans="1:3" x14ac:dyDescent="0.25">
      <c r="A1280" s="6">
        <v>39554</v>
      </c>
      <c r="B1280">
        <v>1364.71</v>
      </c>
      <c r="C1280">
        <v>314.95</v>
      </c>
    </row>
    <row r="1281" spans="1:3" x14ac:dyDescent="0.25">
      <c r="A1281" s="6">
        <v>39555</v>
      </c>
      <c r="B1281">
        <v>1365.56</v>
      </c>
      <c r="C1281">
        <v>313.17</v>
      </c>
    </row>
    <row r="1282" spans="1:3" x14ac:dyDescent="0.25">
      <c r="A1282" s="6">
        <v>39556</v>
      </c>
      <c r="B1282">
        <v>1390.33</v>
      </c>
      <c r="C1282">
        <v>320.69</v>
      </c>
    </row>
    <row r="1283" spans="1:3" x14ac:dyDescent="0.25">
      <c r="A1283" s="6">
        <v>39557</v>
      </c>
      <c r="B1283" t="e">
        <v>#N/A</v>
      </c>
      <c r="C1283" t="e">
        <v>#N/A</v>
      </c>
    </row>
    <row r="1284" spans="1:3" x14ac:dyDescent="0.25">
      <c r="A1284" s="6">
        <v>39558</v>
      </c>
      <c r="B1284" t="e">
        <v>#N/A</v>
      </c>
      <c r="C1284" t="e">
        <v>#N/A</v>
      </c>
    </row>
    <row r="1285" spans="1:3" x14ac:dyDescent="0.25">
      <c r="A1285" s="6">
        <v>39559</v>
      </c>
      <c r="B1285">
        <v>1388.17</v>
      </c>
      <c r="C1285">
        <v>316.95999999999998</v>
      </c>
    </row>
    <row r="1286" spans="1:3" x14ac:dyDescent="0.25">
      <c r="A1286" s="6">
        <v>39560</v>
      </c>
      <c r="B1286">
        <v>1375.94</v>
      </c>
      <c r="C1286">
        <v>315.5</v>
      </c>
    </row>
    <row r="1287" spans="1:3" x14ac:dyDescent="0.25">
      <c r="A1287" s="6">
        <v>39561</v>
      </c>
      <c r="B1287">
        <v>1379.93</v>
      </c>
      <c r="C1287">
        <v>317.41000000000003</v>
      </c>
    </row>
    <row r="1288" spans="1:3" x14ac:dyDescent="0.25">
      <c r="A1288" s="6">
        <v>39562</v>
      </c>
      <c r="B1288">
        <v>1388.82</v>
      </c>
      <c r="C1288">
        <v>317.64999999999998</v>
      </c>
    </row>
    <row r="1289" spans="1:3" x14ac:dyDescent="0.25">
      <c r="A1289" s="6">
        <v>39563</v>
      </c>
      <c r="B1289">
        <v>1397.84</v>
      </c>
      <c r="C1289">
        <v>321.7</v>
      </c>
    </row>
    <row r="1290" spans="1:3" x14ac:dyDescent="0.25">
      <c r="A1290" s="6">
        <v>39564</v>
      </c>
      <c r="B1290" t="e">
        <v>#N/A</v>
      </c>
      <c r="C1290" t="e">
        <v>#N/A</v>
      </c>
    </row>
    <row r="1291" spans="1:3" x14ac:dyDescent="0.25">
      <c r="A1291" s="6">
        <v>39565</v>
      </c>
      <c r="B1291" t="e">
        <v>#N/A</v>
      </c>
      <c r="C1291" t="e">
        <v>#N/A</v>
      </c>
    </row>
    <row r="1292" spans="1:3" x14ac:dyDescent="0.25">
      <c r="A1292" s="6">
        <v>39566</v>
      </c>
      <c r="B1292">
        <v>1396.37</v>
      </c>
      <c r="C1292">
        <v>323.62</v>
      </c>
    </row>
    <row r="1293" spans="1:3" x14ac:dyDescent="0.25">
      <c r="A1293" s="6">
        <v>39567</v>
      </c>
      <c r="B1293">
        <v>1390.94</v>
      </c>
      <c r="C1293">
        <v>320.67</v>
      </c>
    </row>
    <row r="1294" spans="1:3" x14ac:dyDescent="0.25">
      <c r="A1294" s="6">
        <v>39568</v>
      </c>
      <c r="B1294">
        <v>1385.59</v>
      </c>
      <c r="C1294">
        <v>323.08999999999997</v>
      </c>
    </row>
    <row r="1295" spans="1:3" x14ac:dyDescent="0.25">
      <c r="A1295" s="6">
        <v>39569</v>
      </c>
      <c r="B1295">
        <v>1409.34</v>
      </c>
      <c r="C1295">
        <v>323.58999999999997</v>
      </c>
    </row>
    <row r="1296" spans="1:3" x14ac:dyDescent="0.25">
      <c r="A1296" s="6">
        <v>39570</v>
      </c>
      <c r="B1296">
        <v>1413.9</v>
      </c>
      <c r="C1296">
        <v>329.21</v>
      </c>
    </row>
    <row r="1297" spans="1:3" x14ac:dyDescent="0.25">
      <c r="A1297" s="6">
        <v>39571</v>
      </c>
      <c r="B1297" t="e">
        <v>#N/A</v>
      </c>
      <c r="C1297" t="e">
        <v>#N/A</v>
      </c>
    </row>
    <row r="1298" spans="1:3" x14ac:dyDescent="0.25">
      <c r="A1298" s="6">
        <v>39572</v>
      </c>
      <c r="B1298" t="e">
        <v>#N/A</v>
      </c>
      <c r="C1298" t="e">
        <v>#N/A</v>
      </c>
    </row>
    <row r="1299" spans="1:3" x14ac:dyDescent="0.25">
      <c r="A1299" s="6">
        <v>39573</v>
      </c>
      <c r="B1299">
        <v>1407.49</v>
      </c>
      <c r="C1299">
        <v>328.28</v>
      </c>
    </row>
    <row r="1300" spans="1:3" x14ac:dyDescent="0.25">
      <c r="A1300" s="6">
        <v>39574</v>
      </c>
      <c r="B1300">
        <v>1418.26</v>
      </c>
      <c r="C1300">
        <v>326.69</v>
      </c>
    </row>
    <row r="1301" spans="1:3" x14ac:dyDescent="0.25">
      <c r="A1301" s="6">
        <v>39575</v>
      </c>
      <c r="B1301">
        <v>1392.57</v>
      </c>
      <c r="C1301">
        <v>329.35</v>
      </c>
    </row>
    <row r="1302" spans="1:3" x14ac:dyDescent="0.25">
      <c r="A1302" s="6">
        <v>39576</v>
      </c>
      <c r="B1302">
        <v>1397.68</v>
      </c>
      <c r="C1302">
        <v>329.28</v>
      </c>
    </row>
    <row r="1303" spans="1:3" x14ac:dyDescent="0.25">
      <c r="A1303" s="6">
        <v>39577</v>
      </c>
      <c r="B1303">
        <v>1388.28</v>
      </c>
      <c r="C1303">
        <v>324.85000000000002</v>
      </c>
    </row>
    <row r="1304" spans="1:3" x14ac:dyDescent="0.25">
      <c r="A1304" s="6">
        <v>39578</v>
      </c>
      <c r="B1304" t="e">
        <v>#N/A</v>
      </c>
      <c r="C1304" t="e">
        <v>#N/A</v>
      </c>
    </row>
    <row r="1305" spans="1:3" x14ac:dyDescent="0.25">
      <c r="A1305" s="6">
        <v>39579</v>
      </c>
      <c r="B1305" t="e">
        <v>#N/A</v>
      </c>
      <c r="C1305" t="e">
        <v>#N/A</v>
      </c>
    </row>
    <row r="1306" spans="1:3" x14ac:dyDescent="0.25">
      <c r="A1306" s="6">
        <v>39580</v>
      </c>
      <c r="B1306">
        <v>1403.58</v>
      </c>
      <c r="C1306">
        <v>325.95</v>
      </c>
    </row>
    <row r="1307" spans="1:3" x14ac:dyDescent="0.25">
      <c r="A1307" s="6">
        <v>39581</v>
      </c>
      <c r="B1307">
        <v>1403.04</v>
      </c>
      <c r="C1307">
        <v>325.57</v>
      </c>
    </row>
    <row r="1308" spans="1:3" x14ac:dyDescent="0.25">
      <c r="A1308" s="6">
        <v>39582</v>
      </c>
      <c r="B1308">
        <v>1408.66</v>
      </c>
      <c r="C1308">
        <v>327.2</v>
      </c>
    </row>
    <row r="1309" spans="1:3" x14ac:dyDescent="0.25">
      <c r="A1309" s="6">
        <v>39583</v>
      </c>
      <c r="B1309">
        <v>1423.57</v>
      </c>
      <c r="C1309">
        <v>328.41</v>
      </c>
    </row>
    <row r="1310" spans="1:3" x14ac:dyDescent="0.25">
      <c r="A1310" s="6">
        <v>39584</v>
      </c>
      <c r="B1310">
        <v>1425.35</v>
      </c>
      <c r="C1310">
        <v>329.86</v>
      </c>
    </row>
    <row r="1311" spans="1:3" x14ac:dyDescent="0.25">
      <c r="A1311" s="6">
        <v>39585</v>
      </c>
      <c r="B1311" t="e">
        <v>#N/A</v>
      </c>
      <c r="C1311" t="e">
        <v>#N/A</v>
      </c>
    </row>
    <row r="1312" spans="1:3" x14ac:dyDescent="0.25">
      <c r="A1312" s="6">
        <v>39586</v>
      </c>
      <c r="B1312" t="e">
        <v>#N/A</v>
      </c>
      <c r="C1312" t="e">
        <v>#N/A</v>
      </c>
    </row>
    <row r="1313" spans="1:3" x14ac:dyDescent="0.25">
      <c r="A1313" s="6">
        <v>39587</v>
      </c>
      <c r="B1313">
        <v>1426.63</v>
      </c>
      <c r="C1313">
        <v>332.87</v>
      </c>
    </row>
    <row r="1314" spans="1:3" x14ac:dyDescent="0.25">
      <c r="A1314" s="6">
        <v>39588</v>
      </c>
      <c r="B1314">
        <v>1413.4</v>
      </c>
      <c r="C1314">
        <v>325.97000000000003</v>
      </c>
    </row>
    <row r="1315" spans="1:3" x14ac:dyDescent="0.25">
      <c r="A1315" s="6">
        <v>39589</v>
      </c>
      <c r="B1315">
        <v>1390.71</v>
      </c>
      <c r="C1315">
        <v>323.16000000000003</v>
      </c>
    </row>
    <row r="1316" spans="1:3" x14ac:dyDescent="0.25">
      <c r="A1316" s="6">
        <v>39590</v>
      </c>
      <c r="B1316">
        <v>1394.35</v>
      </c>
      <c r="C1316">
        <v>324.41000000000003</v>
      </c>
    </row>
    <row r="1317" spans="1:3" x14ac:dyDescent="0.25">
      <c r="A1317" s="6">
        <v>39591</v>
      </c>
      <c r="B1317">
        <v>1375.93</v>
      </c>
      <c r="C1317">
        <v>319.02</v>
      </c>
    </row>
    <row r="1318" spans="1:3" x14ac:dyDescent="0.25">
      <c r="A1318" s="6">
        <v>39592</v>
      </c>
      <c r="B1318" t="e">
        <v>#N/A</v>
      </c>
      <c r="C1318" t="e">
        <v>#N/A</v>
      </c>
    </row>
    <row r="1319" spans="1:3" x14ac:dyDescent="0.25">
      <c r="A1319" s="6">
        <v>39593</v>
      </c>
      <c r="B1319" t="e">
        <v>#N/A</v>
      </c>
      <c r="C1319" t="e">
        <v>#N/A</v>
      </c>
    </row>
    <row r="1320" spans="1:3" x14ac:dyDescent="0.25">
      <c r="A1320" s="6">
        <v>39594</v>
      </c>
      <c r="B1320" t="e">
        <v>#N/A</v>
      </c>
      <c r="C1320">
        <v>318.27</v>
      </c>
    </row>
    <row r="1321" spans="1:3" x14ac:dyDescent="0.25">
      <c r="A1321" s="6">
        <v>39595</v>
      </c>
      <c r="B1321">
        <v>1385.35</v>
      </c>
      <c r="C1321">
        <v>317.19</v>
      </c>
    </row>
    <row r="1322" spans="1:3" x14ac:dyDescent="0.25">
      <c r="A1322" s="6">
        <v>39596</v>
      </c>
      <c r="B1322">
        <v>1390.84</v>
      </c>
      <c r="C1322">
        <v>320.14999999999998</v>
      </c>
    </row>
    <row r="1323" spans="1:3" x14ac:dyDescent="0.25">
      <c r="A1323" s="6">
        <v>39597</v>
      </c>
      <c r="B1323">
        <v>1398.26</v>
      </c>
      <c r="C1323">
        <v>320.91000000000003</v>
      </c>
    </row>
    <row r="1324" spans="1:3" x14ac:dyDescent="0.25">
      <c r="A1324" s="6">
        <v>39598</v>
      </c>
      <c r="B1324">
        <v>1400.38</v>
      </c>
      <c r="C1324">
        <v>322.12</v>
      </c>
    </row>
    <row r="1325" spans="1:3" x14ac:dyDescent="0.25">
      <c r="A1325" s="6">
        <v>39599</v>
      </c>
      <c r="B1325" t="e">
        <v>#N/A</v>
      </c>
      <c r="C1325" t="e">
        <v>#N/A</v>
      </c>
    </row>
    <row r="1326" spans="1:3" x14ac:dyDescent="0.25">
      <c r="A1326" s="6">
        <v>39600</v>
      </c>
      <c r="B1326" t="e">
        <v>#N/A</v>
      </c>
      <c r="C1326" t="e">
        <v>#N/A</v>
      </c>
    </row>
    <row r="1327" spans="1:3" x14ac:dyDescent="0.25">
      <c r="A1327" s="6">
        <v>39601</v>
      </c>
      <c r="B1327">
        <v>1385.67</v>
      </c>
      <c r="C1327">
        <v>318.44</v>
      </c>
    </row>
    <row r="1328" spans="1:3" x14ac:dyDescent="0.25">
      <c r="A1328" s="6">
        <v>39602</v>
      </c>
      <c r="B1328">
        <v>1377.65</v>
      </c>
      <c r="C1328">
        <v>321.05</v>
      </c>
    </row>
    <row r="1329" spans="1:3" x14ac:dyDescent="0.25">
      <c r="A1329" s="6">
        <v>39603</v>
      </c>
      <c r="B1329">
        <v>1377.2</v>
      </c>
      <c r="C1329">
        <v>317.07</v>
      </c>
    </row>
    <row r="1330" spans="1:3" x14ac:dyDescent="0.25">
      <c r="A1330" s="6">
        <v>39604</v>
      </c>
      <c r="B1330">
        <v>1404.05</v>
      </c>
      <c r="C1330">
        <v>316.61</v>
      </c>
    </row>
    <row r="1331" spans="1:3" x14ac:dyDescent="0.25">
      <c r="A1331" s="6">
        <v>39605</v>
      </c>
      <c r="B1331">
        <v>1360.68</v>
      </c>
      <c r="C1331">
        <v>310.29000000000002</v>
      </c>
    </row>
    <row r="1332" spans="1:3" x14ac:dyDescent="0.25">
      <c r="A1332" s="6">
        <v>39606</v>
      </c>
      <c r="B1332" t="e">
        <v>#N/A</v>
      </c>
      <c r="C1332" t="e">
        <v>#N/A</v>
      </c>
    </row>
    <row r="1333" spans="1:3" x14ac:dyDescent="0.25">
      <c r="A1333" s="6">
        <v>39607</v>
      </c>
      <c r="B1333" t="e">
        <v>#N/A</v>
      </c>
      <c r="C1333" t="e">
        <v>#N/A</v>
      </c>
    </row>
    <row r="1334" spans="1:3" x14ac:dyDescent="0.25">
      <c r="A1334" s="6">
        <v>39608</v>
      </c>
      <c r="B1334">
        <v>1361.76</v>
      </c>
      <c r="C1334">
        <v>308.70999999999998</v>
      </c>
    </row>
    <row r="1335" spans="1:3" x14ac:dyDescent="0.25">
      <c r="A1335" s="6">
        <v>39609</v>
      </c>
      <c r="B1335">
        <v>1358.44</v>
      </c>
      <c r="C1335">
        <v>306.61</v>
      </c>
    </row>
    <row r="1336" spans="1:3" x14ac:dyDescent="0.25">
      <c r="A1336" s="6">
        <v>39610</v>
      </c>
      <c r="B1336">
        <v>1335.49</v>
      </c>
      <c r="C1336">
        <v>301.37</v>
      </c>
    </row>
    <row r="1337" spans="1:3" x14ac:dyDescent="0.25">
      <c r="A1337" s="6">
        <v>39611</v>
      </c>
      <c r="B1337">
        <v>1339.87</v>
      </c>
      <c r="C1337">
        <v>304.10000000000002</v>
      </c>
    </row>
    <row r="1338" spans="1:3" x14ac:dyDescent="0.25">
      <c r="A1338" s="6">
        <v>39612</v>
      </c>
      <c r="B1338">
        <v>1360.03</v>
      </c>
      <c r="C1338">
        <v>305.7</v>
      </c>
    </row>
    <row r="1339" spans="1:3" x14ac:dyDescent="0.25">
      <c r="A1339" s="6">
        <v>39613</v>
      </c>
      <c r="B1339" t="e">
        <v>#N/A</v>
      </c>
      <c r="C1339" t="e">
        <v>#N/A</v>
      </c>
    </row>
    <row r="1340" spans="1:3" x14ac:dyDescent="0.25">
      <c r="A1340" s="6">
        <v>39614</v>
      </c>
      <c r="B1340" t="e">
        <v>#N/A</v>
      </c>
      <c r="C1340" t="e">
        <v>#N/A</v>
      </c>
    </row>
    <row r="1341" spans="1:3" x14ac:dyDescent="0.25">
      <c r="A1341" s="6">
        <v>39615</v>
      </c>
      <c r="B1341">
        <v>1360.14</v>
      </c>
      <c r="C1341">
        <v>304.89999999999998</v>
      </c>
    </row>
    <row r="1342" spans="1:3" x14ac:dyDescent="0.25">
      <c r="A1342" s="6">
        <v>39616</v>
      </c>
      <c r="B1342">
        <v>1350.93</v>
      </c>
      <c r="C1342">
        <v>306.33999999999997</v>
      </c>
    </row>
    <row r="1343" spans="1:3" x14ac:dyDescent="0.25">
      <c r="A1343" s="6">
        <v>39617</v>
      </c>
      <c r="B1343">
        <v>1337.81</v>
      </c>
      <c r="C1343">
        <v>301.74</v>
      </c>
    </row>
    <row r="1344" spans="1:3" x14ac:dyDescent="0.25">
      <c r="A1344" s="6">
        <v>39618</v>
      </c>
      <c r="B1344">
        <v>1342.83</v>
      </c>
      <c r="C1344">
        <v>300.24</v>
      </c>
    </row>
    <row r="1345" spans="1:3" x14ac:dyDescent="0.25">
      <c r="A1345" s="6">
        <v>39619</v>
      </c>
      <c r="B1345">
        <v>1317.93</v>
      </c>
      <c r="C1345">
        <v>295.08</v>
      </c>
    </row>
    <row r="1346" spans="1:3" x14ac:dyDescent="0.25">
      <c r="A1346" s="6">
        <v>39620</v>
      </c>
      <c r="B1346" t="e">
        <v>#N/A</v>
      </c>
      <c r="C1346" t="e">
        <v>#N/A</v>
      </c>
    </row>
    <row r="1347" spans="1:3" x14ac:dyDescent="0.25">
      <c r="A1347" s="6">
        <v>39621</v>
      </c>
      <c r="B1347" t="e">
        <v>#N/A</v>
      </c>
      <c r="C1347" t="e">
        <v>#N/A</v>
      </c>
    </row>
    <row r="1348" spans="1:3" x14ac:dyDescent="0.25">
      <c r="A1348" s="6">
        <v>39622</v>
      </c>
      <c r="B1348">
        <v>1318</v>
      </c>
      <c r="C1348">
        <v>294.81</v>
      </c>
    </row>
    <row r="1349" spans="1:3" x14ac:dyDescent="0.25">
      <c r="A1349" s="6">
        <v>39623</v>
      </c>
      <c r="B1349">
        <v>1314.29</v>
      </c>
      <c r="C1349">
        <v>292.54000000000002</v>
      </c>
    </row>
    <row r="1350" spans="1:3" x14ac:dyDescent="0.25">
      <c r="A1350" s="6">
        <v>39624</v>
      </c>
      <c r="B1350">
        <v>1321.97</v>
      </c>
      <c r="C1350">
        <v>296.10000000000002</v>
      </c>
    </row>
    <row r="1351" spans="1:3" x14ac:dyDescent="0.25">
      <c r="A1351" s="6">
        <v>39625</v>
      </c>
      <c r="B1351">
        <v>1283.1500000000001</v>
      </c>
      <c r="C1351">
        <v>288.48</v>
      </c>
    </row>
    <row r="1352" spans="1:3" x14ac:dyDescent="0.25">
      <c r="A1352" s="6">
        <v>39626</v>
      </c>
      <c r="B1352">
        <v>1278.3800000000001</v>
      </c>
      <c r="C1352">
        <v>287.33999999999997</v>
      </c>
    </row>
    <row r="1353" spans="1:3" x14ac:dyDescent="0.25">
      <c r="A1353" s="6">
        <v>39627</v>
      </c>
      <c r="B1353" t="e">
        <v>#N/A</v>
      </c>
      <c r="C1353" t="e">
        <v>#N/A</v>
      </c>
    </row>
    <row r="1354" spans="1:3" x14ac:dyDescent="0.25">
      <c r="A1354" s="6">
        <v>39628</v>
      </c>
      <c r="B1354" t="e">
        <v>#N/A</v>
      </c>
      <c r="C1354" t="e">
        <v>#N/A</v>
      </c>
    </row>
    <row r="1355" spans="1:3" x14ac:dyDescent="0.25">
      <c r="A1355" s="6">
        <v>39629</v>
      </c>
      <c r="B1355">
        <v>1280</v>
      </c>
      <c r="C1355">
        <v>289.39</v>
      </c>
    </row>
    <row r="1356" spans="1:3" x14ac:dyDescent="0.25">
      <c r="A1356" s="6">
        <v>39630</v>
      </c>
      <c r="B1356">
        <v>1284.9100000000001</v>
      </c>
      <c r="C1356">
        <v>283</v>
      </c>
    </row>
    <row r="1357" spans="1:3" x14ac:dyDescent="0.25">
      <c r="A1357" s="6">
        <v>39631</v>
      </c>
      <c r="B1357">
        <v>1261.52</v>
      </c>
      <c r="C1357">
        <v>280.69</v>
      </c>
    </row>
    <row r="1358" spans="1:3" x14ac:dyDescent="0.25">
      <c r="A1358" s="6">
        <v>39632</v>
      </c>
      <c r="B1358">
        <v>1262.9000000000001</v>
      </c>
      <c r="C1358">
        <v>283.08</v>
      </c>
    </row>
    <row r="1359" spans="1:3" x14ac:dyDescent="0.25">
      <c r="A1359" s="6">
        <v>39633</v>
      </c>
      <c r="B1359" t="e">
        <v>#N/A</v>
      </c>
      <c r="C1359">
        <v>279.52999999999997</v>
      </c>
    </row>
    <row r="1360" spans="1:3" x14ac:dyDescent="0.25">
      <c r="A1360" s="6">
        <v>39634</v>
      </c>
      <c r="B1360" t="e">
        <v>#N/A</v>
      </c>
      <c r="C1360" t="e">
        <v>#N/A</v>
      </c>
    </row>
    <row r="1361" spans="1:3" x14ac:dyDescent="0.25">
      <c r="A1361" s="6">
        <v>39635</v>
      </c>
      <c r="B1361" t="e">
        <v>#N/A</v>
      </c>
      <c r="C1361" t="e">
        <v>#N/A</v>
      </c>
    </row>
    <row r="1362" spans="1:3" x14ac:dyDescent="0.25">
      <c r="A1362" s="6">
        <v>39636</v>
      </c>
      <c r="B1362">
        <v>1252.31</v>
      </c>
      <c r="C1362">
        <v>283.17</v>
      </c>
    </row>
    <row r="1363" spans="1:3" x14ac:dyDescent="0.25">
      <c r="A1363" s="6">
        <v>39637</v>
      </c>
      <c r="B1363">
        <v>1273.7</v>
      </c>
      <c r="C1363">
        <v>278.97000000000003</v>
      </c>
    </row>
    <row r="1364" spans="1:3" x14ac:dyDescent="0.25">
      <c r="A1364" s="6">
        <v>39638</v>
      </c>
      <c r="B1364">
        <v>1244.69</v>
      </c>
      <c r="C1364">
        <v>283.89999999999998</v>
      </c>
    </row>
    <row r="1365" spans="1:3" x14ac:dyDescent="0.25">
      <c r="A1365" s="6">
        <v>39639</v>
      </c>
      <c r="B1365">
        <v>1253.3900000000001</v>
      </c>
      <c r="C1365">
        <v>277.95</v>
      </c>
    </row>
    <row r="1366" spans="1:3" x14ac:dyDescent="0.25">
      <c r="A1366" s="6">
        <v>39640</v>
      </c>
      <c r="B1366">
        <v>1239.49</v>
      </c>
      <c r="C1366">
        <v>270.36</v>
      </c>
    </row>
    <row r="1367" spans="1:3" x14ac:dyDescent="0.25">
      <c r="A1367" s="6">
        <v>39641</v>
      </c>
      <c r="B1367" t="e">
        <v>#N/A</v>
      </c>
      <c r="C1367" t="e">
        <v>#N/A</v>
      </c>
    </row>
    <row r="1368" spans="1:3" x14ac:dyDescent="0.25">
      <c r="A1368" s="6">
        <v>39642</v>
      </c>
      <c r="B1368" t="e">
        <v>#N/A</v>
      </c>
      <c r="C1368" t="e">
        <v>#N/A</v>
      </c>
    </row>
    <row r="1369" spans="1:3" x14ac:dyDescent="0.25">
      <c r="A1369" s="6">
        <v>39643</v>
      </c>
      <c r="B1369">
        <v>1228.3</v>
      </c>
      <c r="C1369">
        <v>272.47000000000003</v>
      </c>
    </row>
    <row r="1370" spans="1:3" x14ac:dyDescent="0.25">
      <c r="A1370" s="6">
        <v>39644</v>
      </c>
      <c r="B1370">
        <v>1214.9100000000001</v>
      </c>
      <c r="C1370">
        <v>266.51</v>
      </c>
    </row>
    <row r="1371" spans="1:3" x14ac:dyDescent="0.25">
      <c r="A1371" s="6">
        <v>39645</v>
      </c>
      <c r="B1371">
        <v>1245.3599999999999</v>
      </c>
      <c r="C1371">
        <v>268.5</v>
      </c>
    </row>
    <row r="1372" spans="1:3" x14ac:dyDescent="0.25">
      <c r="A1372" s="6">
        <v>39646</v>
      </c>
      <c r="B1372">
        <v>1260.32</v>
      </c>
      <c r="C1372">
        <v>276.27</v>
      </c>
    </row>
    <row r="1373" spans="1:3" x14ac:dyDescent="0.25">
      <c r="A1373" s="6">
        <v>39647</v>
      </c>
      <c r="B1373">
        <v>1260.68</v>
      </c>
      <c r="C1373">
        <v>280.69</v>
      </c>
    </row>
    <row r="1374" spans="1:3" x14ac:dyDescent="0.25">
      <c r="A1374" s="6">
        <v>39648</v>
      </c>
      <c r="B1374" t="e">
        <v>#N/A</v>
      </c>
      <c r="C1374" t="e">
        <v>#N/A</v>
      </c>
    </row>
    <row r="1375" spans="1:3" x14ac:dyDescent="0.25">
      <c r="A1375" s="6">
        <v>39649</v>
      </c>
      <c r="B1375" t="e">
        <v>#N/A</v>
      </c>
      <c r="C1375" t="e">
        <v>#N/A</v>
      </c>
    </row>
    <row r="1376" spans="1:3" x14ac:dyDescent="0.25">
      <c r="A1376" s="6">
        <v>39650</v>
      </c>
      <c r="B1376">
        <v>1260</v>
      </c>
      <c r="C1376">
        <v>282.36</v>
      </c>
    </row>
    <row r="1377" spans="1:3" x14ac:dyDescent="0.25">
      <c r="A1377" s="6">
        <v>39651</v>
      </c>
      <c r="B1377">
        <v>1277</v>
      </c>
      <c r="C1377">
        <v>280.89999999999998</v>
      </c>
    </row>
    <row r="1378" spans="1:3" x14ac:dyDescent="0.25">
      <c r="A1378" s="6">
        <v>39652</v>
      </c>
      <c r="B1378">
        <v>1282.19</v>
      </c>
      <c r="C1378">
        <v>286.77</v>
      </c>
    </row>
    <row r="1379" spans="1:3" x14ac:dyDescent="0.25">
      <c r="A1379" s="6">
        <v>39653</v>
      </c>
      <c r="B1379">
        <v>1252.54</v>
      </c>
      <c r="C1379">
        <v>282.20999999999998</v>
      </c>
    </row>
    <row r="1380" spans="1:3" x14ac:dyDescent="0.25">
      <c r="A1380" s="6">
        <v>39654</v>
      </c>
      <c r="B1380">
        <v>1257.76</v>
      </c>
      <c r="C1380">
        <v>281.76</v>
      </c>
    </row>
    <row r="1381" spans="1:3" x14ac:dyDescent="0.25">
      <c r="A1381" s="6">
        <v>39655</v>
      </c>
      <c r="B1381" t="e">
        <v>#N/A</v>
      </c>
      <c r="C1381" t="e">
        <v>#N/A</v>
      </c>
    </row>
    <row r="1382" spans="1:3" x14ac:dyDescent="0.25">
      <c r="A1382" s="6">
        <v>39656</v>
      </c>
      <c r="B1382" t="e">
        <v>#N/A</v>
      </c>
      <c r="C1382" t="e">
        <v>#N/A</v>
      </c>
    </row>
    <row r="1383" spans="1:3" x14ac:dyDescent="0.25">
      <c r="A1383" s="6">
        <v>39657</v>
      </c>
      <c r="B1383">
        <v>1234.3699999999999</v>
      </c>
      <c r="C1383">
        <v>278.73</v>
      </c>
    </row>
    <row r="1384" spans="1:3" x14ac:dyDescent="0.25">
      <c r="A1384" s="6">
        <v>39658</v>
      </c>
      <c r="B1384">
        <v>1263.2</v>
      </c>
      <c r="C1384">
        <v>279.64</v>
      </c>
    </row>
    <row r="1385" spans="1:3" x14ac:dyDescent="0.25">
      <c r="A1385" s="6">
        <v>39659</v>
      </c>
      <c r="B1385">
        <v>1284.26</v>
      </c>
      <c r="C1385">
        <v>284</v>
      </c>
    </row>
    <row r="1386" spans="1:3" x14ac:dyDescent="0.25">
      <c r="A1386" s="6">
        <v>39660</v>
      </c>
      <c r="B1386">
        <v>1267.3800000000001</v>
      </c>
      <c r="C1386">
        <v>283.76</v>
      </c>
    </row>
    <row r="1387" spans="1:3" x14ac:dyDescent="0.25">
      <c r="A1387" s="6">
        <v>39661</v>
      </c>
      <c r="B1387">
        <v>1260.31</v>
      </c>
      <c r="C1387">
        <v>280.24</v>
      </c>
    </row>
    <row r="1388" spans="1:3" x14ac:dyDescent="0.25">
      <c r="A1388" s="6">
        <v>39662</v>
      </c>
      <c r="B1388" t="e">
        <v>#N/A</v>
      </c>
      <c r="C1388" t="e">
        <v>#N/A</v>
      </c>
    </row>
    <row r="1389" spans="1:3" x14ac:dyDescent="0.25">
      <c r="A1389" s="6">
        <v>39663</v>
      </c>
      <c r="B1389" t="e">
        <v>#N/A</v>
      </c>
      <c r="C1389" t="e">
        <v>#N/A</v>
      </c>
    </row>
    <row r="1390" spans="1:3" x14ac:dyDescent="0.25">
      <c r="A1390" s="6">
        <v>39664</v>
      </c>
      <c r="B1390">
        <v>1249.02</v>
      </c>
      <c r="C1390">
        <v>277.58999999999997</v>
      </c>
    </row>
    <row r="1391" spans="1:3" x14ac:dyDescent="0.25">
      <c r="A1391" s="6">
        <v>39665</v>
      </c>
      <c r="B1391">
        <v>1284.8800000000001</v>
      </c>
      <c r="C1391">
        <v>285.01</v>
      </c>
    </row>
    <row r="1392" spans="1:3" x14ac:dyDescent="0.25">
      <c r="A1392" s="6">
        <v>39666</v>
      </c>
      <c r="B1392">
        <v>1289.19</v>
      </c>
      <c r="C1392">
        <v>287.66000000000003</v>
      </c>
    </row>
    <row r="1393" spans="1:3" x14ac:dyDescent="0.25">
      <c r="A1393" s="6">
        <v>39667</v>
      </c>
      <c r="B1393">
        <v>1266.07</v>
      </c>
      <c r="C1393">
        <v>286.89</v>
      </c>
    </row>
    <row r="1394" spans="1:3" x14ac:dyDescent="0.25">
      <c r="A1394" s="6">
        <v>39668</v>
      </c>
      <c r="B1394">
        <v>1296.32</v>
      </c>
      <c r="C1394">
        <v>289.27999999999997</v>
      </c>
    </row>
    <row r="1395" spans="1:3" x14ac:dyDescent="0.25">
      <c r="A1395" s="6">
        <v>39669</v>
      </c>
      <c r="B1395" t="e">
        <v>#N/A</v>
      </c>
      <c r="C1395" t="e">
        <v>#N/A</v>
      </c>
    </row>
    <row r="1396" spans="1:3" x14ac:dyDescent="0.25">
      <c r="A1396" s="6">
        <v>39670</v>
      </c>
      <c r="B1396" t="e">
        <v>#N/A</v>
      </c>
      <c r="C1396" t="e">
        <v>#N/A</v>
      </c>
    </row>
    <row r="1397" spans="1:3" x14ac:dyDescent="0.25">
      <c r="A1397" s="6">
        <v>39671</v>
      </c>
      <c r="B1397">
        <v>1305.32</v>
      </c>
      <c r="C1397">
        <v>293.06</v>
      </c>
    </row>
    <row r="1398" spans="1:3" x14ac:dyDescent="0.25">
      <c r="A1398" s="6">
        <v>39672</v>
      </c>
      <c r="B1398">
        <v>1289.5899999999999</v>
      </c>
      <c r="C1398">
        <v>291.83999999999997</v>
      </c>
    </row>
    <row r="1399" spans="1:3" x14ac:dyDescent="0.25">
      <c r="A1399" s="6">
        <v>39673</v>
      </c>
      <c r="B1399">
        <v>1285.83</v>
      </c>
      <c r="C1399">
        <v>284.44</v>
      </c>
    </row>
    <row r="1400" spans="1:3" x14ac:dyDescent="0.25">
      <c r="A1400" s="6">
        <v>39674</v>
      </c>
      <c r="B1400">
        <v>1292.93</v>
      </c>
      <c r="C1400">
        <v>285.91000000000003</v>
      </c>
    </row>
    <row r="1401" spans="1:3" x14ac:dyDescent="0.25">
      <c r="A1401" s="6">
        <v>39675</v>
      </c>
      <c r="B1401">
        <v>1298.2</v>
      </c>
      <c r="C1401">
        <v>287.25</v>
      </c>
    </row>
    <row r="1402" spans="1:3" x14ac:dyDescent="0.25">
      <c r="A1402" s="6">
        <v>39676</v>
      </c>
      <c r="B1402" t="e">
        <v>#N/A</v>
      </c>
      <c r="C1402" t="e">
        <v>#N/A</v>
      </c>
    </row>
    <row r="1403" spans="1:3" x14ac:dyDescent="0.25">
      <c r="A1403" s="6">
        <v>39677</v>
      </c>
      <c r="B1403" t="e">
        <v>#N/A</v>
      </c>
      <c r="C1403" t="e">
        <v>#N/A</v>
      </c>
    </row>
    <row r="1404" spans="1:3" x14ac:dyDescent="0.25">
      <c r="A1404" s="6">
        <v>39678</v>
      </c>
      <c r="B1404">
        <v>1278.5999999999999</v>
      </c>
      <c r="C1404">
        <v>286.95</v>
      </c>
    </row>
    <row r="1405" spans="1:3" x14ac:dyDescent="0.25">
      <c r="A1405" s="6">
        <v>39679</v>
      </c>
      <c r="B1405">
        <v>1266.69</v>
      </c>
      <c r="C1405">
        <v>279.70999999999998</v>
      </c>
    </row>
    <row r="1406" spans="1:3" x14ac:dyDescent="0.25">
      <c r="A1406" s="6">
        <v>39680</v>
      </c>
      <c r="B1406">
        <v>1274.54</v>
      </c>
      <c r="C1406">
        <v>280.76</v>
      </c>
    </row>
    <row r="1407" spans="1:3" x14ac:dyDescent="0.25">
      <c r="A1407" s="6">
        <v>39681</v>
      </c>
      <c r="B1407">
        <v>1277.72</v>
      </c>
      <c r="C1407">
        <v>278.44</v>
      </c>
    </row>
    <row r="1408" spans="1:3" x14ac:dyDescent="0.25">
      <c r="A1408" s="6">
        <v>39682</v>
      </c>
      <c r="B1408">
        <v>1292.2</v>
      </c>
      <c r="C1408">
        <v>283.82</v>
      </c>
    </row>
    <row r="1409" spans="1:3" x14ac:dyDescent="0.25">
      <c r="A1409" s="6">
        <v>39683</v>
      </c>
      <c r="B1409" t="e">
        <v>#N/A</v>
      </c>
      <c r="C1409" t="e">
        <v>#N/A</v>
      </c>
    </row>
    <row r="1410" spans="1:3" x14ac:dyDescent="0.25">
      <c r="A1410" s="6">
        <v>39684</v>
      </c>
      <c r="B1410" t="e">
        <v>#N/A</v>
      </c>
      <c r="C1410" t="e">
        <v>#N/A</v>
      </c>
    </row>
    <row r="1411" spans="1:3" x14ac:dyDescent="0.25">
      <c r="A1411" s="6">
        <v>39685</v>
      </c>
      <c r="B1411">
        <v>1266.8399999999999</v>
      </c>
      <c r="C1411">
        <v>282.14999999999998</v>
      </c>
    </row>
    <row r="1412" spans="1:3" x14ac:dyDescent="0.25">
      <c r="A1412" s="6">
        <v>39686</v>
      </c>
      <c r="B1412">
        <v>1271.51</v>
      </c>
      <c r="C1412">
        <v>282.74</v>
      </c>
    </row>
    <row r="1413" spans="1:3" x14ac:dyDescent="0.25">
      <c r="A1413" s="6">
        <v>39687</v>
      </c>
      <c r="B1413">
        <v>1281.6600000000001</v>
      </c>
      <c r="C1413">
        <v>283.25</v>
      </c>
    </row>
    <row r="1414" spans="1:3" x14ac:dyDescent="0.25">
      <c r="A1414" s="6">
        <v>39688</v>
      </c>
      <c r="B1414">
        <v>1300.68</v>
      </c>
      <c r="C1414">
        <v>287.20999999999998</v>
      </c>
    </row>
    <row r="1415" spans="1:3" x14ac:dyDescent="0.25">
      <c r="A1415" s="6">
        <v>39689</v>
      </c>
      <c r="B1415">
        <v>1282.83</v>
      </c>
      <c r="C1415">
        <v>288.18</v>
      </c>
    </row>
    <row r="1416" spans="1:3" x14ac:dyDescent="0.25">
      <c r="A1416" s="6">
        <v>39690</v>
      </c>
      <c r="B1416" t="e">
        <v>#N/A</v>
      </c>
      <c r="C1416" t="e">
        <v>#N/A</v>
      </c>
    </row>
    <row r="1417" spans="1:3" x14ac:dyDescent="0.25">
      <c r="A1417" s="6">
        <v>39691</v>
      </c>
      <c r="B1417" t="e">
        <v>#N/A</v>
      </c>
      <c r="C1417" t="e">
        <v>#N/A</v>
      </c>
    </row>
    <row r="1418" spans="1:3" x14ac:dyDescent="0.25">
      <c r="A1418" s="6">
        <v>39692</v>
      </c>
      <c r="B1418" t="e">
        <v>#N/A</v>
      </c>
      <c r="C1418">
        <v>287.18</v>
      </c>
    </row>
    <row r="1419" spans="1:3" x14ac:dyDescent="0.25">
      <c r="A1419" s="6">
        <v>39693</v>
      </c>
      <c r="B1419">
        <v>1277.58</v>
      </c>
      <c r="C1419">
        <v>290.08</v>
      </c>
    </row>
    <row r="1420" spans="1:3" x14ac:dyDescent="0.25">
      <c r="A1420" s="6">
        <v>39694</v>
      </c>
      <c r="B1420">
        <v>1274.98</v>
      </c>
      <c r="C1420">
        <v>285.58</v>
      </c>
    </row>
    <row r="1421" spans="1:3" x14ac:dyDescent="0.25">
      <c r="A1421" s="6">
        <v>39695</v>
      </c>
      <c r="B1421">
        <v>1236.83</v>
      </c>
      <c r="C1421">
        <v>278.18</v>
      </c>
    </row>
    <row r="1422" spans="1:3" x14ac:dyDescent="0.25">
      <c r="A1422" s="6">
        <v>39696</v>
      </c>
      <c r="B1422">
        <v>1242.31</v>
      </c>
      <c r="C1422">
        <v>272.24</v>
      </c>
    </row>
    <row r="1423" spans="1:3" x14ac:dyDescent="0.25">
      <c r="A1423" s="6">
        <v>39697</v>
      </c>
      <c r="B1423" t="e">
        <v>#N/A</v>
      </c>
      <c r="C1423" t="e">
        <v>#N/A</v>
      </c>
    </row>
    <row r="1424" spans="1:3" x14ac:dyDescent="0.25">
      <c r="A1424" s="6">
        <v>39698</v>
      </c>
      <c r="B1424" t="e">
        <v>#N/A</v>
      </c>
      <c r="C1424" t="e">
        <v>#N/A</v>
      </c>
    </row>
    <row r="1425" spans="1:3" x14ac:dyDescent="0.25">
      <c r="A1425" s="6">
        <v>39699</v>
      </c>
      <c r="B1425">
        <v>1267.79</v>
      </c>
      <c r="C1425">
        <v>281.3</v>
      </c>
    </row>
    <row r="1426" spans="1:3" x14ac:dyDescent="0.25">
      <c r="A1426" s="6">
        <v>39700</v>
      </c>
      <c r="B1426">
        <v>1224.51</v>
      </c>
      <c r="C1426">
        <v>279.60000000000002</v>
      </c>
    </row>
    <row r="1427" spans="1:3" x14ac:dyDescent="0.25">
      <c r="A1427" s="6">
        <v>39701</v>
      </c>
      <c r="B1427">
        <v>1232.04</v>
      </c>
      <c r="C1427">
        <v>277.35000000000002</v>
      </c>
    </row>
    <row r="1428" spans="1:3" x14ac:dyDescent="0.25">
      <c r="A1428" s="6">
        <v>39702</v>
      </c>
      <c r="B1428">
        <v>1249.05</v>
      </c>
      <c r="C1428">
        <v>275.66000000000003</v>
      </c>
    </row>
    <row r="1429" spans="1:3" x14ac:dyDescent="0.25">
      <c r="A1429" s="6">
        <v>39703</v>
      </c>
      <c r="B1429">
        <v>1251.7</v>
      </c>
      <c r="C1429">
        <v>280.41000000000003</v>
      </c>
    </row>
    <row r="1430" spans="1:3" x14ac:dyDescent="0.25">
      <c r="A1430" s="6">
        <v>39704</v>
      </c>
      <c r="B1430" t="e">
        <v>#N/A</v>
      </c>
      <c r="C1430" t="e">
        <v>#N/A</v>
      </c>
    </row>
    <row r="1431" spans="1:3" x14ac:dyDescent="0.25">
      <c r="A1431" s="6">
        <v>39705</v>
      </c>
      <c r="B1431" t="e">
        <v>#N/A</v>
      </c>
      <c r="C1431" t="e">
        <v>#N/A</v>
      </c>
    </row>
    <row r="1432" spans="1:3" x14ac:dyDescent="0.25">
      <c r="A1432" s="6">
        <v>39706</v>
      </c>
      <c r="B1432">
        <v>1192.7</v>
      </c>
      <c r="C1432">
        <v>270.68</v>
      </c>
    </row>
    <row r="1433" spans="1:3" x14ac:dyDescent="0.25">
      <c r="A1433" s="6">
        <v>39707</v>
      </c>
      <c r="B1433">
        <v>1213.5899999999999</v>
      </c>
      <c r="C1433">
        <v>263.54000000000002</v>
      </c>
    </row>
    <row r="1434" spans="1:3" x14ac:dyDescent="0.25">
      <c r="A1434" s="6">
        <v>39708</v>
      </c>
      <c r="B1434">
        <v>1156.3900000000001</v>
      </c>
      <c r="C1434">
        <v>258.04000000000002</v>
      </c>
    </row>
    <row r="1435" spans="1:3" x14ac:dyDescent="0.25">
      <c r="A1435" s="6">
        <v>39709</v>
      </c>
      <c r="B1435">
        <v>1206.52</v>
      </c>
      <c r="C1435">
        <v>256.77</v>
      </c>
    </row>
    <row r="1436" spans="1:3" x14ac:dyDescent="0.25">
      <c r="A1436" s="6">
        <v>39710</v>
      </c>
      <c r="B1436">
        <v>1255.08</v>
      </c>
      <c r="C1436">
        <v>278.18</v>
      </c>
    </row>
    <row r="1437" spans="1:3" x14ac:dyDescent="0.25">
      <c r="A1437" s="6">
        <v>39711</v>
      </c>
      <c r="B1437" t="e">
        <v>#N/A</v>
      </c>
      <c r="C1437" t="e">
        <v>#N/A</v>
      </c>
    </row>
    <row r="1438" spans="1:3" x14ac:dyDescent="0.25">
      <c r="A1438" s="6">
        <v>39712</v>
      </c>
      <c r="B1438" t="e">
        <v>#N/A</v>
      </c>
      <c r="C1438" t="e">
        <v>#N/A</v>
      </c>
    </row>
    <row r="1439" spans="1:3" x14ac:dyDescent="0.25">
      <c r="A1439" s="6">
        <v>39713</v>
      </c>
      <c r="B1439">
        <v>1207.0899999999999</v>
      </c>
      <c r="C1439">
        <v>272.35000000000002</v>
      </c>
    </row>
    <row r="1440" spans="1:3" x14ac:dyDescent="0.25">
      <c r="A1440" s="6">
        <v>39714</v>
      </c>
      <c r="B1440">
        <v>1188.22</v>
      </c>
      <c r="C1440">
        <v>267.31</v>
      </c>
    </row>
    <row r="1441" spans="1:3" x14ac:dyDescent="0.25">
      <c r="A1441" s="6">
        <v>39715</v>
      </c>
      <c r="B1441">
        <v>1185.8699999999999</v>
      </c>
      <c r="C1441">
        <v>265.66000000000003</v>
      </c>
    </row>
    <row r="1442" spans="1:3" x14ac:dyDescent="0.25">
      <c r="A1442" s="6">
        <v>39716</v>
      </c>
      <c r="B1442">
        <v>1209.18</v>
      </c>
      <c r="C1442">
        <v>271.01</v>
      </c>
    </row>
    <row r="1443" spans="1:3" x14ac:dyDescent="0.25">
      <c r="A1443" s="6">
        <v>39717</v>
      </c>
      <c r="B1443">
        <v>1213.01</v>
      </c>
      <c r="C1443">
        <v>265.92</v>
      </c>
    </row>
    <row r="1444" spans="1:3" x14ac:dyDescent="0.25">
      <c r="A1444" s="6">
        <v>39718</v>
      </c>
      <c r="B1444" t="e">
        <v>#N/A</v>
      </c>
      <c r="C1444" t="e">
        <v>#N/A</v>
      </c>
    </row>
    <row r="1445" spans="1:3" x14ac:dyDescent="0.25">
      <c r="A1445" s="6">
        <v>39719</v>
      </c>
      <c r="B1445" t="e">
        <v>#N/A</v>
      </c>
      <c r="C1445" t="e">
        <v>#N/A</v>
      </c>
    </row>
    <row r="1446" spans="1:3" x14ac:dyDescent="0.25">
      <c r="A1446" s="6">
        <v>39720</v>
      </c>
      <c r="B1446">
        <v>1106.3900000000001</v>
      </c>
      <c r="C1446">
        <v>251.43</v>
      </c>
    </row>
    <row r="1447" spans="1:3" x14ac:dyDescent="0.25">
      <c r="A1447" s="6">
        <v>39721</v>
      </c>
      <c r="B1447">
        <v>1166.3599999999999</v>
      </c>
      <c r="C1447">
        <v>256.05</v>
      </c>
    </row>
    <row r="1448" spans="1:3" x14ac:dyDescent="0.25">
      <c r="A1448" s="6">
        <v>39722</v>
      </c>
      <c r="B1448">
        <v>1161.07</v>
      </c>
      <c r="C1448">
        <v>257.75</v>
      </c>
    </row>
    <row r="1449" spans="1:3" x14ac:dyDescent="0.25">
      <c r="A1449" s="6">
        <v>39723</v>
      </c>
      <c r="B1449">
        <v>1114.28</v>
      </c>
      <c r="C1449">
        <v>254.24</v>
      </c>
    </row>
    <row r="1450" spans="1:3" x14ac:dyDescent="0.25">
      <c r="A1450" s="6">
        <v>39724</v>
      </c>
      <c r="B1450">
        <v>1099.23</v>
      </c>
      <c r="C1450">
        <v>261.43</v>
      </c>
    </row>
    <row r="1451" spans="1:3" x14ac:dyDescent="0.25">
      <c r="A1451" s="6">
        <v>39725</v>
      </c>
      <c r="B1451" t="e">
        <v>#N/A</v>
      </c>
      <c r="C1451" t="e">
        <v>#N/A</v>
      </c>
    </row>
    <row r="1452" spans="1:3" x14ac:dyDescent="0.25">
      <c r="A1452" s="6">
        <v>39726</v>
      </c>
      <c r="B1452" t="e">
        <v>#N/A</v>
      </c>
      <c r="C1452" t="e">
        <v>#N/A</v>
      </c>
    </row>
    <row r="1453" spans="1:3" x14ac:dyDescent="0.25">
      <c r="A1453" s="6">
        <v>39727</v>
      </c>
      <c r="B1453">
        <v>1056.8900000000001</v>
      </c>
      <c r="C1453">
        <v>241.5</v>
      </c>
    </row>
    <row r="1454" spans="1:3" x14ac:dyDescent="0.25">
      <c r="A1454" s="6">
        <v>39728</v>
      </c>
      <c r="B1454">
        <v>996.23</v>
      </c>
      <c r="C1454">
        <v>240.72</v>
      </c>
    </row>
    <row r="1455" spans="1:3" x14ac:dyDescent="0.25">
      <c r="A1455" s="6">
        <v>39729</v>
      </c>
      <c r="B1455">
        <v>984.94</v>
      </c>
      <c r="C1455">
        <v>226.31</v>
      </c>
    </row>
    <row r="1456" spans="1:3" x14ac:dyDescent="0.25">
      <c r="A1456" s="6">
        <v>39730</v>
      </c>
      <c r="B1456">
        <v>909.92</v>
      </c>
      <c r="C1456">
        <v>221.78</v>
      </c>
    </row>
    <row r="1457" spans="1:3" x14ac:dyDescent="0.25">
      <c r="A1457" s="6">
        <v>39731</v>
      </c>
      <c r="B1457">
        <v>899.22</v>
      </c>
      <c r="C1457">
        <v>205.13</v>
      </c>
    </row>
    <row r="1458" spans="1:3" x14ac:dyDescent="0.25">
      <c r="A1458" s="6">
        <v>39732</v>
      </c>
      <c r="B1458" t="e">
        <v>#N/A</v>
      </c>
      <c r="C1458" t="e">
        <v>#N/A</v>
      </c>
    </row>
    <row r="1459" spans="1:3" x14ac:dyDescent="0.25">
      <c r="A1459" s="6">
        <v>39733</v>
      </c>
      <c r="B1459" t="e">
        <v>#N/A</v>
      </c>
      <c r="C1459" t="e">
        <v>#N/A</v>
      </c>
    </row>
    <row r="1460" spans="1:3" x14ac:dyDescent="0.25">
      <c r="A1460" s="6">
        <v>39734</v>
      </c>
      <c r="B1460">
        <v>1003.35</v>
      </c>
      <c r="C1460">
        <v>225.37</v>
      </c>
    </row>
    <row r="1461" spans="1:3" x14ac:dyDescent="0.25">
      <c r="A1461" s="6">
        <v>39735</v>
      </c>
      <c r="B1461">
        <v>998.01</v>
      </c>
      <c r="C1461">
        <v>232.22</v>
      </c>
    </row>
    <row r="1462" spans="1:3" x14ac:dyDescent="0.25">
      <c r="A1462" s="6">
        <v>39736</v>
      </c>
      <c r="B1462">
        <v>907.84</v>
      </c>
      <c r="C1462">
        <v>217.17</v>
      </c>
    </row>
    <row r="1463" spans="1:3" x14ac:dyDescent="0.25">
      <c r="A1463" s="6">
        <v>39737</v>
      </c>
      <c r="B1463">
        <v>946.43</v>
      </c>
      <c r="C1463">
        <v>206.4</v>
      </c>
    </row>
    <row r="1464" spans="1:3" x14ac:dyDescent="0.25">
      <c r="A1464" s="6">
        <v>39738</v>
      </c>
      <c r="B1464">
        <v>940.55</v>
      </c>
      <c r="C1464">
        <v>214.27</v>
      </c>
    </row>
    <row r="1465" spans="1:3" x14ac:dyDescent="0.25">
      <c r="A1465" s="6">
        <v>39739</v>
      </c>
      <c r="B1465" t="e">
        <v>#N/A</v>
      </c>
      <c r="C1465" t="e">
        <v>#N/A</v>
      </c>
    </row>
    <row r="1466" spans="1:3" x14ac:dyDescent="0.25">
      <c r="A1466" s="6">
        <v>39740</v>
      </c>
      <c r="B1466" t="e">
        <v>#N/A</v>
      </c>
      <c r="C1466" t="e">
        <v>#N/A</v>
      </c>
    </row>
    <row r="1467" spans="1:3" x14ac:dyDescent="0.25">
      <c r="A1467" s="6">
        <v>39741</v>
      </c>
      <c r="B1467">
        <v>985.4</v>
      </c>
      <c r="C1467">
        <v>222.01</v>
      </c>
    </row>
    <row r="1468" spans="1:3" x14ac:dyDescent="0.25">
      <c r="A1468" s="6">
        <v>39742</v>
      </c>
      <c r="B1468">
        <v>955.05</v>
      </c>
      <c r="C1468">
        <v>220.9</v>
      </c>
    </row>
    <row r="1469" spans="1:3" x14ac:dyDescent="0.25">
      <c r="A1469" s="6">
        <v>39743</v>
      </c>
      <c r="B1469">
        <v>896.78</v>
      </c>
      <c r="C1469">
        <v>209.57</v>
      </c>
    </row>
    <row r="1470" spans="1:3" x14ac:dyDescent="0.25">
      <c r="A1470" s="6">
        <v>39744</v>
      </c>
      <c r="B1470">
        <v>908.11</v>
      </c>
      <c r="C1470">
        <v>208.72</v>
      </c>
    </row>
    <row r="1471" spans="1:3" x14ac:dyDescent="0.25">
      <c r="A1471" s="6">
        <v>39745</v>
      </c>
      <c r="B1471">
        <v>876.77</v>
      </c>
      <c r="C1471">
        <v>198.82</v>
      </c>
    </row>
    <row r="1472" spans="1:3" x14ac:dyDescent="0.25">
      <c r="A1472" s="6">
        <v>39746</v>
      </c>
      <c r="B1472" t="e">
        <v>#N/A</v>
      </c>
      <c r="C1472" t="e">
        <v>#N/A</v>
      </c>
    </row>
    <row r="1473" spans="1:3" x14ac:dyDescent="0.25">
      <c r="A1473" s="6">
        <v>39747</v>
      </c>
      <c r="B1473" t="e">
        <v>#N/A</v>
      </c>
      <c r="C1473" t="e">
        <v>#N/A</v>
      </c>
    </row>
    <row r="1474" spans="1:3" x14ac:dyDescent="0.25">
      <c r="A1474" s="6">
        <v>39748</v>
      </c>
      <c r="B1474">
        <v>848.92</v>
      </c>
      <c r="C1474">
        <v>195.04</v>
      </c>
    </row>
    <row r="1475" spans="1:3" x14ac:dyDescent="0.25">
      <c r="A1475" s="6">
        <v>39749</v>
      </c>
      <c r="B1475">
        <v>940.51</v>
      </c>
      <c r="C1475">
        <v>199.44</v>
      </c>
    </row>
    <row r="1476" spans="1:3" x14ac:dyDescent="0.25">
      <c r="A1476" s="6">
        <v>39750</v>
      </c>
      <c r="B1476">
        <v>930.09</v>
      </c>
      <c r="C1476">
        <v>213.72</v>
      </c>
    </row>
    <row r="1477" spans="1:3" x14ac:dyDescent="0.25">
      <c r="A1477" s="6">
        <v>39751</v>
      </c>
      <c r="B1477">
        <v>954.09</v>
      </c>
      <c r="C1477">
        <v>216.24</v>
      </c>
    </row>
    <row r="1478" spans="1:3" x14ac:dyDescent="0.25">
      <c r="A1478" s="6">
        <v>39752</v>
      </c>
      <c r="B1478">
        <v>968.75</v>
      </c>
      <c r="C1478">
        <v>222.07</v>
      </c>
    </row>
    <row r="1479" spans="1:3" x14ac:dyDescent="0.25">
      <c r="A1479" s="6">
        <v>39753</v>
      </c>
      <c r="B1479" t="e">
        <v>#N/A</v>
      </c>
      <c r="C1479" t="e">
        <v>#N/A</v>
      </c>
    </row>
    <row r="1480" spans="1:3" x14ac:dyDescent="0.25">
      <c r="A1480" s="6">
        <v>39754</v>
      </c>
      <c r="B1480" t="e">
        <v>#N/A</v>
      </c>
      <c r="C1480" t="e">
        <v>#N/A</v>
      </c>
    </row>
    <row r="1481" spans="1:3" x14ac:dyDescent="0.25">
      <c r="A1481" s="6">
        <v>39755</v>
      </c>
      <c r="B1481">
        <v>966.3</v>
      </c>
      <c r="C1481">
        <v>223.38</v>
      </c>
    </row>
    <row r="1482" spans="1:3" x14ac:dyDescent="0.25">
      <c r="A1482" s="6">
        <v>39756</v>
      </c>
      <c r="B1482">
        <v>1005.75</v>
      </c>
      <c r="C1482">
        <v>233.5</v>
      </c>
    </row>
    <row r="1483" spans="1:3" x14ac:dyDescent="0.25">
      <c r="A1483" s="6">
        <v>39757</v>
      </c>
      <c r="B1483">
        <v>952.77</v>
      </c>
      <c r="C1483">
        <v>228.13</v>
      </c>
    </row>
    <row r="1484" spans="1:3" x14ac:dyDescent="0.25">
      <c r="A1484" s="6">
        <v>39758</v>
      </c>
      <c r="B1484">
        <v>904.88</v>
      </c>
      <c r="C1484">
        <v>215.46</v>
      </c>
    </row>
    <row r="1485" spans="1:3" x14ac:dyDescent="0.25">
      <c r="A1485" s="6">
        <v>39759</v>
      </c>
      <c r="B1485">
        <v>930.99</v>
      </c>
      <c r="C1485">
        <v>219.6</v>
      </c>
    </row>
    <row r="1486" spans="1:3" x14ac:dyDescent="0.25">
      <c r="A1486" s="6">
        <v>39760</v>
      </c>
      <c r="B1486" t="e">
        <v>#N/A</v>
      </c>
      <c r="C1486" t="e">
        <v>#N/A</v>
      </c>
    </row>
    <row r="1487" spans="1:3" x14ac:dyDescent="0.25">
      <c r="A1487" s="6">
        <v>39761</v>
      </c>
      <c r="B1487" t="e">
        <v>#N/A</v>
      </c>
      <c r="C1487" t="e">
        <v>#N/A</v>
      </c>
    </row>
    <row r="1488" spans="1:3" x14ac:dyDescent="0.25">
      <c r="A1488" s="6">
        <v>39762</v>
      </c>
      <c r="B1488">
        <v>919.21</v>
      </c>
      <c r="C1488">
        <v>220.96</v>
      </c>
    </row>
    <row r="1489" spans="1:3" x14ac:dyDescent="0.25">
      <c r="A1489" s="6">
        <v>39763</v>
      </c>
      <c r="B1489">
        <v>898.95</v>
      </c>
      <c r="C1489">
        <v>212.17</v>
      </c>
    </row>
    <row r="1490" spans="1:3" x14ac:dyDescent="0.25">
      <c r="A1490" s="6">
        <v>39764</v>
      </c>
      <c r="B1490">
        <v>852.3</v>
      </c>
      <c r="C1490">
        <v>205.22</v>
      </c>
    </row>
    <row r="1491" spans="1:3" x14ac:dyDescent="0.25">
      <c r="A1491" s="6">
        <v>39765</v>
      </c>
      <c r="B1491">
        <v>911.29</v>
      </c>
      <c r="C1491">
        <v>204.08</v>
      </c>
    </row>
    <row r="1492" spans="1:3" x14ac:dyDescent="0.25">
      <c r="A1492" s="6">
        <v>39766</v>
      </c>
      <c r="B1492">
        <v>873.29</v>
      </c>
      <c r="C1492">
        <v>206.52</v>
      </c>
    </row>
    <row r="1493" spans="1:3" x14ac:dyDescent="0.25">
      <c r="A1493" s="6">
        <v>39767</v>
      </c>
      <c r="B1493" t="e">
        <v>#N/A</v>
      </c>
      <c r="C1493" t="e">
        <v>#N/A</v>
      </c>
    </row>
    <row r="1494" spans="1:3" x14ac:dyDescent="0.25">
      <c r="A1494" s="6">
        <v>39768</v>
      </c>
      <c r="B1494" t="e">
        <v>#N/A</v>
      </c>
      <c r="C1494" t="e">
        <v>#N/A</v>
      </c>
    </row>
    <row r="1495" spans="1:3" x14ac:dyDescent="0.25">
      <c r="A1495" s="6">
        <v>39769</v>
      </c>
      <c r="B1495">
        <v>850.75</v>
      </c>
      <c r="C1495">
        <v>200.36</v>
      </c>
    </row>
    <row r="1496" spans="1:3" x14ac:dyDescent="0.25">
      <c r="A1496" s="6">
        <v>39770</v>
      </c>
      <c r="B1496">
        <v>859.12</v>
      </c>
      <c r="C1496">
        <v>201.91</v>
      </c>
    </row>
    <row r="1497" spans="1:3" x14ac:dyDescent="0.25">
      <c r="A1497" s="6">
        <v>39771</v>
      </c>
      <c r="B1497">
        <v>806.58</v>
      </c>
      <c r="C1497">
        <v>193.77</v>
      </c>
    </row>
    <row r="1498" spans="1:3" x14ac:dyDescent="0.25">
      <c r="A1498" s="6">
        <v>39772</v>
      </c>
      <c r="B1498">
        <v>752.44</v>
      </c>
      <c r="C1498">
        <v>186.75</v>
      </c>
    </row>
    <row r="1499" spans="1:3" x14ac:dyDescent="0.25">
      <c r="A1499" s="6">
        <v>39773</v>
      </c>
      <c r="B1499">
        <v>800.03</v>
      </c>
      <c r="C1499">
        <v>182.13</v>
      </c>
    </row>
    <row r="1500" spans="1:3" x14ac:dyDescent="0.25">
      <c r="A1500" s="6">
        <v>39774</v>
      </c>
      <c r="B1500" t="e">
        <v>#N/A</v>
      </c>
      <c r="C1500" t="e">
        <v>#N/A</v>
      </c>
    </row>
    <row r="1501" spans="1:3" x14ac:dyDescent="0.25">
      <c r="A1501" s="6">
        <v>39775</v>
      </c>
      <c r="B1501" t="e">
        <v>#N/A</v>
      </c>
      <c r="C1501" t="e">
        <v>#N/A</v>
      </c>
    </row>
    <row r="1502" spans="1:3" x14ac:dyDescent="0.25">
      <c r="A1502" s="6">
        <v>39776</v>
      </c>
      <c r="B1502">
        <v>851.81</v>
      </c>
      <c r="C1502">
        <v>197.51</v>
      </c>
    </row>
    <row r="1503" spans="1:3" x14ac:dyDescent="0.25">
      <c r="A1503" s="6">
        <v>39777</v>
      </c>
      <c r="B1503">
        <v>857.39</v>
      </c>
      <c r="C1503">
        <v>198.77</v>
      </c>
    </row>
    <row r="1504" spans="1:3" x14ac:dyDescent="0.25">
      <c r="A1504" s="6">
        <v>39778</v>
      </c>
      <c r="B1504">
        <v>887.68</v>
      </c>
      <c r="C1504">
        <v>198.85</v>
      </c>
    </row>
    <row r="1505" spans="1:3" x14ac:dyDescent="0.25">
      <c r="A1505" s="6">
        <v>39779</v>
      </c>
      <c r="B1505" t="e">
        <v>#N/A</v>
      </c>
      <c r="C1505">
        <v>203.62</v>
      </c>
    </row>
    <row r="1506" spans="1:3" x14ac:dyDescent="0.25">
      <c r="A1506" s="6">
        <v>39780</v>
      </c>
      <c r="B1506">
        <v>896.24</v>
      </c>
      <c r="C1506">
        <v>206.25</v>
      </c>
    </row>
    <row r="1507" spans="1:3" x14ac:dyDescent="0.25">
      <c r="A1507" s="6">
        <v>39781</v>
      </c>
      <c r="B1507" t="e">
        <v>#N/A</v>
      </c>
      <c r="C1507" t="e">
        <v>#N/A</v>
      </c>
    </row>
    <row r="1508" spans="1:3" x14ac:dyDescent="0.25">
      <c r="A1508" s="6">
        <v>39782</v>
      </c>
      <c r="B1508" t="e">
        <v>#N/A</v>
      </c>
      <c r="C1508" t="e">
        <v>#N/A</v>
      </c>
    </row>
    <row r="1509" spans="1:3" x14ac:dyDescent="0.25">
      <c r="A1509" s="6">
        <v>39783</v>
      </c>
      <c r="B1509">
        <v>816.21</v>
      </c>
      <c r="C1509">
        <v>193.91</v>
      </c>
    </row>
    <row r="1510" spans="1:3" x14ac:dyDescent="0.25">
      <c r="A1510" s="6">
        <v>39784</v>
      </c>
      <c r="B1510">
        <v>848.81</v>
      </c>
      <c r="C1510">
        <v>197.2</v>
      </c>
    </row>
    <row r="1511" spans="1:3" x14ac:dyDescent="0.25">
      <c r="A1511" s="6">
        <v>39785</v>
      </c>
      <c r="B1511">
        <v>870.74</v>
      </c>
      <c r="C1511">
        <v>198.29</v>
      </c>
    </row>
    <row r="1512" spans="1:3" x14ac:dyDescent="0.25">
      <c r="A1512" s="6">
        <v>39786</v>
      </c>
      <c r="B1512">
        <v>845.22</v>
      </c>
      <c r="C1512">
        <v>197.4</v>
      </c>
    </row>
    <row r="1513" spans="1:3" x14ac:dyDescent="0.25">
      <c r="A1513" s="6">
        <v>39787</v>
      </c>
      <c r="B1513">
        <v>876.07</v>
      </c>
      <c r="C1513">
        <v>189.84</v>
      </c>
    </row>
    <row r="1514" spans="1:3" x14ac:dyDescent="0.25">
      <c r="A1514" s="6">
        <v>39788</v>
      </c>
      <c r="B1514" t="e">
        <v>#N/A</v>
      </c>
      <c r="C1514" t="e">
        <v>#N/A</v>
      </c>
    </row>
    <row r="1515" spans="1:3" x14ac:dyDescent="0.25">
      <c r="A1515" s="6">
        <v>39789</v>
      </c>
      <c r="B1515" t="e">
        <v>#N/A</v>
      </c>
      <c r="C1515" t="e">
        <v>#N/A</v>
      </c>
    </row>
    <row r="1516" spans="1:3" x14ac:dyDescent="0.25">
      <c r="A1516" s="6">
        <v>39790</v>
      </c>
      <c r="B1516">
        <v>909.7</v>
      </c>
      <c r="C1516">
        <v>202.61</v>
      </c>
    </row>
    <row r="1517" spans="1:3" x14ac:dyDescent="0.25">
      <c r="A1517" s="6">
        <v>39791</v>
      </c>
      <c r="B1517">
        <v>888.67</v>
      </c>
      <c r="C1517">
        <v>205.33</v>
      </c>
    </row>
    <row r="1518" spans="1:3" x14ac:dyDescent="0.25">
      <c r="A1518" s="6">
        <v>39792</v>
      </c>
      <c r="B1518">
        <v>899.24</v>
      </c>
      <c r="C1518">
        <v>205.37</v>
      </c>
    </row>
    <row r="1519" spans="1:3" x14ac:dyDescent="0.25">
      <c r="A1519" s="6">
        <v>39793</v>
      </c>
      <c r="B1519">
        <v>873.59</v>
      </c>
      <c r="C1519">
        <v>203.79</v>
      </c>
    </row>
    <row r="1520" spans="1:3" x14ac:dyDescent="0.25">
      <c r="A1520" s="6">
        <v>39794</v>
      </c>
      <c r="B1520">
        <v>879.73</v>
      </c>
      <c r="C1520">
        <v>198.22</v>
      </c>
    </row>
    <row r="1521" spans="1:3" x14ac:dyDescent="0.25">
      <c r="A1521" s="6">
        <v>39795</v>
      </c>
      <c r="B1521" t="e">
        <v>#N/A</v>
      </c>
      <c r="C1521" t="e">
        <v>#N/A</v>
      </c>
    </row>
    <row r="1522" spans="1:3" x14ac:dyDescent="0.25">
      <c r="A1522" s="6">
        <v>39796</v>
      </c>
      <c r="B1522" t="e">
        <v>#N/A</v>
      </c>
      <c r="C1522" t="e">
        <v>#N/A</v>
      </c>
    </row>
    <row r="1523" spans="1:3" x14ac:dyDescent="0.25">
      <c r="A1523" s="6">
        <v>39797</v>
      </c>
      <c r="B1523">
        <v>868.57</v>
      </c>
      <c r="C1523">
        <v>197.51</v>
      </c>
    </row>
    <row r="1524" spans="1:3" x14ac:dyDescent="0.25">
      <c r="A1524" s="6">
        <v>39798</v>
      </c>
      <c r="B1524">
        <v>913.18</v>
      </c>
      <c r="C1524">
        <v>199.01</v>
      </c>
    </row>
    <row r="1525" spans="1:3" x14ac:dyDescent="0.25">
      <c r="A1525" s="6">
        <v>39799</v>
      </c>
      <c r="B1525">
        <v>904.42</v>
      </c>
      <c r="C1525">
        <v>197.51</v>
      </c>
    </row>
    <row r="1526" spans="1:3" x14ac:dyDescent="0.25">
      <c r="A1526" s="6">
        <v>39800</v>
      </c>
      <c r="B1526">
        <v>885.28</v>
      </c>
      <c r="C1526">
        <v>197.31</v>
      </c>
    </row>
    <row r="1527" spans="1:3" x14ac:dyDescent="0.25">
      <c r="A1527" s="6">
        <v>39801</v>
      </c>
      <c r="B1527">
        <v>887.88</v>
      </c>
      <c r="C1527">
        <v>196.43</v>
      </c>
    </row>
    <row r="1528" spans="1:3" x14ac:dyDescent="0.25">
      <c r="A1528" s="6">
        <v>39802</v>
      </c>
      <c r="B1528" t="e">
        <v>#N/A</v>
      </c>
      <c r="C1528" t="e">
        <v>#N/A</v>
      </c>
    </row>
    <row r="1529" spans="1:3" x14ac:dyDescent="0.25">
      <c r="A1529" s="6">
        <v>39803</v>
      </c>
      <c r="B1529" t="e">
        <v>#N/A</v>
      </c>
      <c r="C1529" t="e">
        <v>#N/A</v>
      </c>
    </row>
    <row r="1530" spans="1:3" x14ac:dyDescent="0.25">
      <c r="A1530" s="6">
        <v>39804</v>
      </c>
      <c r="B1530">
        <v>871.63</v>
      </c>
      <c r="C1530">
        <v>193.32</v>
      </c>
    </row>
    <row r="1531" spans="1:3" x14ac:dyDescent="0.25">
      <c r="A1531" s="6">
        <v>39805</v>
      </c>
      <c r="B1531">
        <v>863.16</v>
      </c>
      <c r="C1531">
        <v>193.05</v>
      </c>
    </row>
    <row r="1532" spans="1:3" x14ac:dyDescent="0.25">
      <c r="A1532" s="6">
        <v>39806</v>
      </c>
      <c r="B1532">
        <v>868.15</v>
      </c>
      <c r="C1532">
        <v>192.42</v>
      </c>
    </row>
    <row r="1533" spans="1:3" x14ac:dyDescent="0.25">
      <c r="A1533" s="6">
        <v>39807</v>
      </c>
      <c r="B1533" t="e">
        <v>#N/A</v>
      </c>
      <c r="C1533" t="e">
        <v>#N/A</v>
      </c>
    </row>
    <row r="1534" spans="1:3" x14ac:dyDescent="0.25">
      <c r="A1534" s="6">
        <v>39808</v>
      </c>
      <c r="B1534">
        <v>872.8</v>
      </c>
      <c r="C1534" t="e">
        <v>#N/A</v>
      </c>
    </row>
    <row r="1535" spans="1:3" x14ac:dyDescent="0.25">
      <c r="A1535" s="6">
        <v>39809</v>
      </c>
      <c r="B1535" t="e">
        <v>#N/A</v>
      </c>
      <c r="C1535" t="e">
        <v>#N/A</v>
      </c>
    </row>
    <row r="1536" spans="1:3" x14ac:dyDescent="0.25">
      <c r="A1536" s="6">
        <v>39810</v>
      </c>
      <c r="B1536" t="e">
        <v>#N/A</v>
      </c>
      <c r="C1536" t="e">
        <v>#N/A</v>
      </c>
    </row>
    <row r="1537" spans="1:3" x14ac:dyDescent="0.25">
      <c r="A1537" s="6">
        <v>39811</v>
      </c>
      <c r="B1537">
        <v>869.42</v>
      </c>
      <c r="C1537">
        <v>193.46</v>
      </c>
    </row>
    <row r="1538" spans="1:3" x14ac:dyDescent="0.25">
      <c r="A1538" s="6">
        <v>39812</v>
      </c>
      <c r="B1538">
        <v>890.64</v>
      </c>
      <c r="C1538">
        <v>196.9</v>
      </c>
    </row>
    <row r="1539" spans="1:3" x14ac:dyDescent="0.25">
      <c r="A1539" s="6">
        <v>39813</v>
      </c>
      <c r="B1539">
        <v>903.25</v>
      </c>
      <c r="C1539">
        <v>198.36</v>
      </c>
    </row>
    <row r="1540" spans="1:3" x14ac:dyDescent="0.25">
      <c r="A1540" s="6">
        <v>39814</v>
      </c>
      <c r="B1540" t="e">
        <v>#N/A</v>
      </c>
      <c r="C1540" t="e">
        <v>#N/A</v>
      </c>
    </row>
    <row r="1541" spans="1:3" x14ac:dyDescent="0.25">
      <c r="A1541" s="6">
        <v>39815</v>
      </c>
      <c r="B1541">
        <v>931.8</v>
      </c>
      <c r="C1541">
        <v>204.46</v>
      </c>
    </row>
    <row r="1542" spans="1:3" x14ac:dyDescent="0.25">
      <c r="A1542" s="6">
        <v>39816</v>
      </c>
      <c r="B1542" t="e">
        <v>#N/A</v>
      </c>
      <c r="C1542" t="e">
        <v>#N/A</v>
      </c>
    </row>
    <row r="1543" spans="1:3" x14ac:dyDescent="0.25">
      <c r="A1543" s="6">
        <v>39817</v>
      </c>
      <c r="B1543" t="e">
        <v>#N/A</v>
      </c>
      <c r="C1543" t="e">
        <v>#N/A</v>
      </c>
    </row>
    <row r="1544" spans="1:3" x14ac:dyDescent="0.25">
      <c r="A1544" s="6">
        <v>39818</v>
      </c>
      <c r="B1544">
        <v>927.45</v>
      </c>
      <c r="C1544">
        <v>208.69</v>
      </c>
    </row>
    <row r="1545" spans="1:3" x14ac:dyDescent="0.25">
      <c r="A1545" s="6">
        <v>39819</v>
      </c>
      <c r="B1545">
        <v>934.7</v>
      </c>
      <c r="C1545">
        <v>212.87</v>
      </c>
    </row>
    <row r="1546" spans="1:3" x14ac:dyDescent="0.25">
      <c r="A1546" s="6">
        <v>39820</v>
      </c>
      <c r="B1546">
        <v>906.65</v>
      </c>
      <c r="C1546">
        <v>210.31</v>
      </c>
    </row>
    <row r="1547" spans="1:3" x14ac:dyDescent="0.25">
      <c r="A1547" s="6">
        <v>39821</v>
      </c>
      <c r="B1547">
        <v>909.73</v>
      </c>
      <c r="C1547">
        <v>208.77</v>
      </c>
    </row>
    <row r="1548" spans="1:3" x14ac:dyDescent="0.25">
      <c r="A1548" s="6">
        <v>39822</v>
      </c>
      <c r="B1548">
        <v>890.35</v>
      </c>
      <c r="C1548">
        <v>207.82</v>
      </c>
    </row>
    <row r="1549" spans="1:3" x14ac:dyDescent="0.25">
      <c r="A1549" s="6">
        <v>39823</v>
      </c>
      <c r="B1549" t="e">
        <v>#N/A</v>
      </c>
      <c r="C1549" t="e">
        <v>#N/A</v>
      </c>
    </row>
    <row r="1550" spans="1:3" x14ac:dyDescent="0.25">
      <c r="A1550" s="6">
        <v>39824</v>
      </c>
      <c r="B1550" t="e">
        <v>#N/A</v>
      </c>
      <c r="C1550" t="e">
        <v>#N/A</v>
      </c>
    </row>
    <row r="1551" spans="1:3" x14ac:dyDescent="0.25">
      <c r="A1551" s="6">
        <v>39825</v>
      </c>
      <c r="B1551">
        <v>870.26</v>
      </c>
      <c r="C1551">
        <v>204.53</v>
      </c>
    </row>
    <row r="1552" spans="1:3" x14ac:dyDescent="0.25">
      <c r="A1552" s="6">
        <v>39826</v>
      </c>
      <c r="B1552">
        <v>871.79</v>
      </c>
      <c r="C1552">
        <v>201.66</v>
      </c>
    </row>
    <row r="1553" spans="1:3" x14ac:dyDescent="0.25">
      <c r="A1553" s="6">
        <v>39827</v>
      </c>
      <c r="B1553">
        <v>842.62</v>
      </c>
      <c r="C1553">
        <v>192.87</v>
      </c>
    </row>
    <row r="1554" spans="1:3" x14ac:dyDescent="0.25">
      <c r="A1554" s="6">
        <v>39828</v>
      </c>
      <c r="B1554">
        <v>843.74</v>
      </c>
      <c r="C1554">
        <v>191.17</v>
      </c>
    </row>
    <row r="1555" spans="1:3" x14ac:dyDescent="0.25">
      <c r="A1555" s="6">
        <v>39829</v>
      </c>
      <c r="B1555">
        <v>850.12</v>
      </c>
      <c r="C1555">
        <v>192.96</v>
      </c>
    </row>
    <row r="1556" spans="1:3" x14ac:dyDescent="0.25">
      <c r="A1556" s="6">
        <v>39830</v>
      </c>
      <c r="B1556" t="e">
        <v>#N/A</v>
      </c>
      <c r="C1556" t="e">
        <v>#N/A</v>
      </c>
    </row>
    <row r="1557" spans="1:3" x14ac:dyDescent="0.25">
      <c r="A1557" s="6">
        <v>39831</v>
      </c>
      <c r="B1557" t="e">
        <v>#N/A</v>
      </c>
      <c r="C1557" t="e">
        <v>#N/A</v>
      </c>
    </row>
    <row r="1558" spans="1:3" x14ac:dyDescent="0.25">
      <c r="A1558" s="6">
        <v>39832</v>
      </c>
      <c r="B1558" t="e">
        <v>#N/A</v>
      </c>
      <c r="C1558">
        <v>189.72</v>
      </c>
    </row>
    <row r="1559" spans="1:3" x14ac:dyDescent="0.25">
      <c r="A1559" s="6">
        <v>39833</v>
      </c>
      <c r="B1559">
        <v>805.22</v>
      </c>
      <c r="C1559">
        <v>185.7</v>
      </c>
    </row>
    <row r="1560" spans="1:3" x14ac:dyDescent="0.25">
      <c r="A1560" s="6">
        <v>39834</v>
      </c>
      <c r="B1560">
        <v>840.24</v>
      </c>
      <c r="C1560">
        <v>184.52</v>
      </c>
    </row>
    <row r="1561" spans="1:3" x14ac:dyDescent="0.25">
      <c r="A1561" s="6">
        <v>39835</v>
      </c>
      <c r="B1561">
        <v>827.5</v>
      </c>
      <c r="C1561">
        <v>182.85</v>
      </c>
    </row>
    <row r="1562" spans="1:3" x14ac:dyDescent="0.25">
      <c r="A1562" s="6">
        <v>39836</v>
      </c>
      <c r="B1562">
        <v>831.95</v>
      </c>
      <c r="C1562">
        <v>182.49</v>
      </c>
    </row>
    <row r="1563" spans="1:3" x14ac:dyDescent="0.25">
      <c r="A1563" s="6">
        <v>39837</v>
      </c>
      <c r="B1563" t="e">
        <v>#N/A</v>
      </c>
      <c r="C1563" t="e">
        <v>#N/A</v>
      </c>
    </row>
    <row r="1564" spans="1:3" x14ac:dyDescent="0.25">
      <c r="A1564" s="6">
        <v>39838</v>
      </c>
      <c r="B1564" t="e">
        <v>#N/A</v>
      </c>
      <c r="C1564" t="e">
        <v>#N/A</v>
      </c>
    </row>
    <row r="1565" spans="1:3" x14ac:dyDescent="0.25">
      <c r="A1565" s="6">
        <v>39839</v>
      </c>
      <c r="B1565">
        <v>836.57</v>
      </c>
      <c r="C1565">
        <v>188.06</v>
      </c>
    </row>
    <row r="1566" spans="1:3" x14ac:dyDescent="0.25">
      <c r="A1566" s="6">
        <v>39840</v>
      </c>
      <c r="B1566">
        <v>845.71</v>
      </c>
      <c r="C1566">
        <v>188.31</v>
      </c>
    </row>
    <row r="1567" spans="1:3" x14ac:dyDescent="0.25">
      <c r="A1567" s="6">
        <v>39841</v>
      </c>
      <c r="B1567">
        <v>874.09</v>
      </c>
      <c r="C1567">
        <v>194.32</v>
      </c>
    </row>
    <row r="1568" spans="1:3" x14ac:dyDescent="0.25">
      <c r="A1568" s="6">
        <v>39842</v>
      </c>
      <c r="B1568">
        <v>845.14</v>
      </c>
      <c r="C1568">
        <v>190.79</v>
      </c>
    </row>
    <row r="1569" spans="1:3" x14ac:dyDescent="0.25">
      <c r="A1569" s="6">
        <v>39843</v>
      </c>
      <c r="B1569">
        <v>825.88</v>
      </c>
      <c r="C1569">
        <v>191.23</v>
      </c>
    </row>
    <row r="1570" spans="1:3" x14ac:dyDescent="0.25">
      <c r="A1570" s="6">
        <v>39844</v>
      </c>
      <c r="B1570" t="e">
        <v>#N/A</v>
      </c>
      <c r="C1570" t="e">
        <v>#N/A</v>
      </c>
    </row>
    <row r="1571" spans="1:3" x14ac:dyDescent="0.25">
      <c r="A1571" s="6">
        <v>39845</v>
      </c>
      <c r="B1571" t="e">
        <v>#N/A</v>
      </c>
      <c r="C1571" t="e">
        <v>#N/A</v>
      </c>
    </row>
    <row r="1572" spans="1:3" x14ac:dyDescent="0.25">
      <c r="A1572" s="6">
        <v>39846</v>
      </c>
      <c r="B1572">
        <v>825.44</v>
      </c>
      <c r="C1572">
        <v>186.32</v>
      </c>
    </row>
    <row r="1573" spans="1:3" x14ac:dyDescent="0.25">
      <c r="A1573" s="6">
        <v>39847</v>
      </c>
      <c r="B1573">
        <v>838.51</v>
      </c>
      <c r="C1573">
        <v>189.78</v>
      </c>
    </row>
    <row r="1574" spans="1:3" x14ac:dyDescent="0.25">
      <c r="A1574" s="6">
        <v>39848</v>
      </c>
      <c r="B1574">
        <v>832.23</v>
      </c>
      <c r="C1574">
        <v>194.67</v>
      </c>
    </row>
    <row r="1575" spans="1:3" x14ac:dyDescent="0.25">
      <c r="A1575" s="6">
        <v>39849</v>
      </c>
      <c r="B1575">
        <v>845.85</v>
      </c>
      <c r="C1575">
        <v>194.5</v>
      </c>
    </row>
    <row r="1576" spans="1:3" x14ac:dyDescent="0.25">
      <c r="A1576" s="6">
        <v>39850</v>
      </c>
      <c r="B1576">
        <v>868.6</v>
      </c>
      <c r="C1576">
        <v>198.53</v>
      </c>
    </row>
    <row r="1577" spans="1:3" x14ac:dyDescent="0.25">
      <c r="A1577" s="6">
        <v>39851</v>
      </c>
      <c r="B1577" t="e">
        <v>#N/A</v>
      </c>
      <c r="C1577" t="e">
        <v>#N/A</v>
      </c>
    </row>
    <row r="1578" spans="1:3" x14ac:dyDescent="0.25">
      <c r="A1578" s="6">
        <v>39852</v>
      </c>
      <c r="B1578" t="e">
        <v>#N/A</v>
      </c>
      <c r="C1578" t="e">
        <v>#N/A</v>
      </c>
    </row>
    <row r="1579" spans="1:3" x14ac:dyDescent="0.25">
      <c r="A1579" s="6">
        <v>39853</v>
      </c>
      <c r="B1579">
        <v>869.89</v>
      </c>
      <c r="C1579">
        <v>199.35</v>
      </c>
    </row>
    <row r="1580" spans="1:3" x14ac:dyDescent="0.25">
      <c r="A1580" s="6">
        <v>39854</v>
      </c>
      <c r="B1580">
        <v>827.16</v>
      </c>
      <c r="C1580">
        <v>193.82</v>
      </c>
    </row>
    <row r="1581" spans="1:3" x14ac:dyDescent="0.25">
      <c r="A1581" s="6">
        <v>39855</v>
      </c>
      <c r="B1581">
        <v>833.74</v>
      </c>
      <c r="C1581">
        <v>193.13</v>
      </c>
    </row>
    <row r="1582" spans="1:3" x14ac:dyDescent="0.25">
      <c r="A1582" s="6">
        <v>39856</v>
      </c>
      <c r="B1582">
        <v>835.19</v>
      </c>
      <c r="C1582">
        <v>190.64</v>
      </c>
    </row>
    <row r="1583" spans="1:3" x14ac:dyDescent="0.25">
      <c r="A1583" s="6">
        <v>39857</v>
      </c>
      <c r="B1583">
        <v>826.84</v>
      </c>
      <c r="C1583">
        <v>191.27</v>
      </c>
    </row>
    <row r="1584" spans="1:3" x14ac:dyDescent="0.25">
      <c r="A1584" s="6">
        <v>39858</v>
      </c>
      <c r="B1584" t="e">
        <v>#N/A</v>
      </c>
      <c r="C1584" t="e">
        <v>#N/A</v>
      </c>
    </row>
    <row r="1585" spans="1:3" x14ac:dyDescent="0.25">
      <c r="A1585" s="6">
        <v>39859</v>
      </c>
      <c r="B1585" t="e">
        <v>#N/A</v>
      </c>
      <c r="C1585" t="e">
        <v>#N/A</v>
      </c>
    </row>
    <row r="1586" spans="1:3" x14ac:dyDescent="0.25">
      <c r="A1586" s="6">
        <v>39860</v>
      </c>
      <c r="B1586" t="e">
        <v>#N/A</v>
      </c>
      <c r="C1586">
        <v>188.67</v>
      </c>
    </row>
    <row r="1587" spans="1:3" x14ac:dyDescent="0.25">
      <c r="A1587" s="6">
        <v>39861</v>
      </c>
      <c r="B1587">
        <v>789.17</v>
      </c>
      <c r="C1587">
        <v>183.98</v>
      </c>
    </row>
    <row r="1588" spans="1:3" x14ac:dyDescent="0.25">
      <c r="A1588" s="6">
        <v>39862</v>
      </c>
      <c r="B1588">
        <v>788.42</v>
      </c>
      <c r="C1588">
        <v>183.35</v>
      </c>
    </row>
    <row r="1589" spans="1:3" x14ac:dyDescent="0.25">
      <c r="A1589" s="6">
        <v>39863</v>
      </c>
      <c r="B1589">
        <v>778.94</v>
      </c>
      <c r="C1589">
        <v>183.39</v>
      </c>
    </row>
    <row r="1590" spans="1:3" x14ac:dyDescent="0.25">
      <c r="A1590" s="6">
        <v>39864</v>
      </c>
      <c r="B1590">
        <v>770.05</v>
      </c>
      <c r="C1590">
        <v>176.93</v>
      </c>
    </row>
    <row r="1591" spans="1:3" x14ac:dyDescent="0.25">
      <c r="A1591" s="6">
        <v>39865</v>
      </c>
      <c r="B1591" t="e">
        <v>#N/A</v>
      </c>
      <c r="C1591" t="e">
        <v>#N/A</v>
      </c>
    </row>
    <row r="1592" spans="1:3" x14ac:dyDescent="0.25">
      <c r="A1592" s="6">
        <v>39866</v>
      </c>
      <c r="B1592" t="e">
        <v>#N/A</v>
      </c>
      <c r="C1592" t="e">
        <v>#N/A</v>
      </c>
    </row>
    <row r="1593" spans="1:3" x14ac:dyDescent="0.25">
      <c r="A1593" s="6">
        <v>39867</v>
      </c>
      <c r="B1593">
        <v>743.33</v>
      </c>
      <c r="C1593">
        <v>175.29</v>
      </c>
    </row>
    <row r="1594" spans="1:3" x14ac:dyDescent="0.25">
      <c r="A1594" s="6">
        <v>39868</v>
      </c>
      <c r="B1594">
        <v>773.14</v>
      </c>
      <c r="C1594">
        <v>172.86</v>
      </c>
    </row>
    <row r="1595" spans="1:3" x14ac:dyDescent="0.25">
      <c r="A1595" s="6">
        <v>39869</v>
      </c>
      <c r="B1595">
        <v>764.9</v>
      </c>
      <c r="C1595">
        <v>172.31</v>
      </c>
    </row>
    <row r="1596" spans="1:3" x14ac:dyDescent="0.25">
      <c r="A1596" s="6">
        <v>39870</v>
      </c>
      <c r="B1596">
        <v>752.83</v>
      </c>
      <c r="C1596">
        <v>176.14</v>
      </c>
    </row>
    <row r="1597" spans="1:3" x14ac:dyDescent="0.25">
      <c r="A1597" s="6">
        <v>39871</v>
      </c>
      <c r="B1597">
        <v>735.09</v>
      </c>
      <c r="C1597">
        <v>172.92</v>
      </c>
    </row>
    <row r="1598" spans="1:3" x14ac:dyDescent="0.25">
      <c r="A1598" s="6">
        <v>39872</v>
      </c>
      <c r="B1598" t="e">
        <v>#N/A</v>
      </c>
      <c r="C1598" t="e">
        <v>#N/A</v>
      </c>
    </row>
    <row r="1599" spans="1:3" x14ac:dyDescent="0.25">
      <c r="A1599" s="6">
        <v>39873</v>
      </c>
      <c r="B1599" t="e">
        <v>#N/A</v>
      </c>
      <c r="C1599" t="e">
        <v>#N/A</v>
      </c>
    </row>
    <row r="1600" spans="1:3" x14ac:dyDescent="0.25">
      <c r="A1600" s="6">
        <v>39874</v>
      </c>
      <c r="B1600">
        <v>700.82</v>
      </c>
      <c r="C1600">
        <v>164.3</v>
      </c>
    </row>
    <row r="1601" spans="1:3" x14ac:dyDescent="0.25">
      <c r="A1601" s="6">
        <v>39875</v>
      </c>
      <c r="B1601">
        <v>696.33</v>
      </c>
      <c r="C1601">
        <v>161.34</v>
      </c>
    </row>
    <row r="1602" spans="1:3" x14ac:dyDescent="0.25">
      <c r="A1602" s="6">
        <v>39876</v>
      </c>
      <c r="B1602">
        <v>712.87</v>
      </c>
      <c r="C1602">
        <v>167.62</v>
      </c>
    </row>
    <row r="1603" spans="1:3" x14ac:dyDescent="0.25">
      <c r="A1603" s="6">
        <v>39877</v>
      </c>
      <c r="B1603">
        <v>682.55</v>
      </c>
      <c r="C1603">
        <v>161.59</v>
      </c>
    </row>
    <row r="1604" spans="1:3" x14ac:dyDescent="0.25">
      <c r="A1604" s="6">
        <v>39878</v>
      </c>
      <c r="B1604">
        <v>683.38</v>
      </c>
      <c r="C1604">
        <v>159.52000000000001</v>
      </c>
    </row>
    <row r="1605" spans="1:3" x14ac:dyDescent="0.25">
      <c r="A1605" s="6">
        <v>39879</v>
      </c>
      <c r="B1605" t="e">
        <v>#N/A</v>
      </c>
      <c r="C1605" t="e">
        <v>#N/A</v>
      </c>
    </row>
    <row r="1606" spans="1:3" x14ac:dyDescent="0.25">
      <c r="A1606" s="6">
        <v>39880</v>
      </c>
      <c r="B1606" t="e">
        <v>#N/A</v>
      </c>
      <c r="C1606" t="e">
        <v>#N/A</v>
      </c>
    </row>
    <row r="1607" spans="1:3" x14ac:dyDescent="0.25">
      <c r="A1607" s="6">
        <v>39881</v>
      </c>
      <c r="B1607">
        <v>676.53</v>
      </c>
      <c r="C1607">
        <v>157.97</v>
      </c>
    </row>
    <row r="1608" spans="1:3" x14ac:dyDescent="0.25">
      <c r="A1608" s="6">
        <v>39882</v>
      </c>
      <c r="B1608">
        <v>719.6</v>
      </c>
      <c r="C1608">
        <v>165.99</v>
      </c>
    </row>
    <row r="1609" spans="1:3" x14ac:dyDescent="0.25">
      <c r="A1609" s="6">
        <v>39883</v>
      </c>
      <c r="B1609">
        <v>721.36</v>
      </c>
      <c r="C1609">
        <v>166.24</v>
      </c>
    </row>
    <row r="1610" spans="1:3" x14ac:dyDescent="0.25">
      <c r="A1610" s="6">
        <v>39884</v>
      </c>
      <c r="B1610">
        <v>750.74</v>
      </c>
      <c r="C1610">
        <v>167.36</v>
      </c>
    </row>
    <row r="1611" spans="1:3" x14ac:dyDescent="0.25">
      <c r="A1611" s="6">
        <v>39885</v>
      </c>
      <c r="B1611">
        <v>756.55</v>
      </c>
      <c r="C1611">
        <v>168.57</v>
      </c>
    </row>
    <row r="1612" spans="1:3" x14ac:dyDescent="0.25">
      <c r="A1612" s="6">
        <v>39886</v>
      </c>
      <c r="B1612" t="e">
        <v>#N/A</v>
      </c>
      <c r="C1612" t="e">
        <v>#N/A</v>
      </c>
    </row>
    <row r="1613" spans="1:3" x14ac:dyDescent="0.25">
      <c r="A1613" s="6">
        <v>39887</v>
      </c>
      <c r="B1613" t="e">
        <v>#N/A</v>
      </c>
      <c r="C1613" t="e">
        <v>#N/A</v>
      </c>
    </row>
    <row r="1614" spans="1:3" x14ac:dyDescent="0.25">
      <c r="A1614" s="6">
        <v>39888</v>
      </c>
      <c r="B1614">
        <v>753.89</v>
      </c>
      <c r="C1614">
        <v>173.19</v>
      </c>
    </row>
    <row r="1615" spans="1:3" x14ac:dyDescent="0.25">
      <c r="A1615" s="6">
        <v>39889</v>
      </c>
      <c r="B1615">
        <v>778.12</v>
      </c>
      <c r="C1615">
        <v>172.05</v>
      </c>
    </row>
    <row r="1616" spans="1:3" x14ac:dyDescent="0.25">
      <c r="A1616" s="6">
        <v>39890</v>
      </c>
      <c r="B1616">
        <v>794.35</v>
      </c>
      <c r="C1616">
        <v>170.76</v>
      </c>
    </row>
    <row r="1617" spans="1:3" x14ac:dyDescent="0.25">
      <c r="A1617" s="6">
        <v>39891</v>
      </c>
      <c r="B1617">
        <v>784.04</v>
      </c>
      <c r="C1617">
        <v>171.87</v>
      </c>
    </row>
    <row r="1618" spans="1:3" x14ac:dyDescent="0.25">
      <c r="A1618" s="6">
        <v>39892</v>
      </c>
      <c r="B1618">
        <v>768.54</v>
      </c>
      <c r="C1618">
        <v>172.58</v>
      </c>
    </row>
    <row r="1619" spans="1:3" x14ac:dyDescent="0.25">
      <c r="A1619" s="6">
        <v>39893</v>
      </c>
      <c r="B1619" t="e">
        <v>#N/A</v>
      </c>
      <c r="C1619" t="e">
        <v>#N/A</v>
      </c>
    </row>
    <row r="1620" spans="1:3" x14ac:dyDescent="0.25">
      <c r="A1620" s="6">
        <v>39894</v>
      </c>
      <c r="B1620" t="e">
        <v>#N/A</v>
      </c>
      <c r="C1620" t="e">
        <v>#N/A</v>
      </c>
    </row>
    <row r="1621" spans="1:3" x14ac:dyDescent="0.25">
      <c r="A1621" s="6">
        <v>39895</v>
      </c>
      <c r="B1621">
        <v>822.92</v>
      </c>
      <c r="C1621">
        <v>177.73</v>
      </c>
    </row>
    <row r="1622" spans="1:3" x14ac:dyDescent="0.25">
      <c r="A1622" s="6">
        <v>39896</v>
      </c>
      <c r="B1622">
        <v>806.12</v>
      </c>
      <c r="C1622">
        <v>178.21</v>
      </c>
    </row>
    <row r="1623" spans="1:3" x14ac:dyDescent="0.25">
      <c r="A1623" s="6">
        <v>39897</v>
      </c>
      <c r="B1623">
        <v>813.88</v>
      </c>
      <c r="C1623">
        <v>178.82</v>
      </c>
    </row>
    <row r="1624" spans="1:3" x14ac:dyDescent="0.25">
      <c r="A1624" s="6">
        <v>39898</v>
      </c>
      <c r="B1624">
        <v>832.86</v>
      </c>
      <c r="C1624">
        <v>179.12</v>
      </c>
    </row>
    <row r="1625" spans="1:3" x14ac:dyDescent="0.25">
      <c r="A1625" s="6">
        <v>39899</v>
      </c>
      <c r="B1625">
        <v>815.94</v>
      </c>
      <c r="C1625">
        <v>177.17</v>
      </c>
    </row>
    <row r="1626" spans="1:3" x14ac:dyDescent="0.25">
      <c r="A1626" s="6">
        <v>39900</v>
      </c>
      <c r="B1626" t="e">
        <v>#N/A</v>
      </c>
      <c r="C1626" t="e">
        <v>#N/A</v>
      </c>
    </row>
    <row r="1627" spans="1:3" x14ac:dyDescent="0.25">
      <c r="A1627" s="6">
        <v>39901</v>
      </c>
      <c r="B1627" t="e">
        <v>#N/A</v>
      </c>
      <c r="C1627" t="e">
        <v>#N/A</v>
      </c>
    </row>
    <row r="1628" spans="1:3" x14ac:dyDescent="0.25">
      <c r="A1628" s="6">
        <v>39902</v>
      </c>
      <c r="B1628">
        <v>787.53</v>
      </c>
      <c r="C1628">
        <v>170.45</v>
      </c>
    </row>
    <row r="1629" spans="1:3" x14ac:dyDescent="0.25">
      <c r="A1629" s="6">
        <v>39903</v>
      </c>
      <c r="B1629">
        <v>797.87</v>
      </c>
      <c r="C1629">
        <v>176.46</v>
      </c>
    </row>
    <row r="1630" spans="1:3" x14ac:dyDescent="0.25">
      <c r="A1630" s="6">
        <v>39904</v>
      </c>
      <c r="B1630">
        <v>811.08</v>
      </c>
      <c r="C1630">
        <v>179.26</v>
      </c>
    </row>
    <row r="1631" spans="1:3" x14ac:dyDescent="0.25">
      <c r="A1631" s="6">
        <v>39905</v>
      </c>
      <c r="B1631">
        <v>834.38</v>
      </c>
      <c r="C1631">
        <v>188.11</v>
      </c>
    </row>
    <row r="1632" spans="1:3" x14ac:dyDescent="0.25">
      <c r="A1632" s="6">
        <v>39906</v>
      </c>
      <c r="B1632">
        <v>842.5</v>
      </c>
      <c r="C1632">
        <v>186.17</v>
      </c>
    </row>
    <row r="1633" spans="1:3" x14ac:dyDescent="0.25">
      <c r="A1633" s="6">
        <v>39907</v>
      </c>
      <c r="B1633" t="e">
        <v>#N/A</v>
      </c>
      <c r="C1633" t="e">
        <v>#N/A</v>
      </c>
    </row>
    <row r="1634" spans="1:3" x14ac:dyDescent="0.25">
      <c r="A1634" s="6">
        <v>39908</v>
      </c>
      <c r="B1634" t="e">
        <v>#N/A</v>
      </c>
      <c r="C1634" t="e">
        <v>#N/A</v>
      </c>
    </row>
    <row r="1635" spans="1:3" x14ac:dyDescent="0.25">
      <c r="A1635" s="6">
        <v>39909</v>
      </c>
      <c r="B1635">
        <v>835.48</v>
      </c>
      <c r="C1635">
        <v>185.01</v>
      </c>
    </row>
    <row r="1636" spans="1:3" x14ac:dyDescent="0.25">
      <c r="A1636" s="6">
        <v>39910</v>
      </c>
      <c r="B1636">
        <v>815.55</v>
      </c>
      <c r="C1636">
        <v>183.46</v>
      </c>
    </row>
    <row r="1637" spans="1:3" x14ac:dyDescent="0.25">
      <c r="A1637" s="6">
        <v>39911</v>
      </c>
      <c r="B1637">
        <v>825.16</v>
      </c>
      <c r="C1637">
        <v>184.02</v>
      </c>
    </row>
    <row r="1638" spans="1:3" x14ac:dyDescent="0.25">
      <c r="A1638" s="6">
        <v>39912</v>
      </c>
      <c r="B1638">
        <v>856.56</v>
      </c>
      <c r="C1638">
        <v>188.06</v>
      </c>
    </row>
    <row r="1639" spans="1:3" x14ac:dyDescent="0.25">
      <c r="A1639" s="6">
        <v>39913</v>
      </c>
      <c r="B1639" t="e">
        <v>#N/A</v>
      </c>
      <c r="C1639" t="e">
        <v>#N/A</v>
      </c>
    </row>
    <row r="1640" spans="1:3" x14ac:dyDescent="0.25">
      <c r="A1640" s="6">
        <v>39914</v>
      </c>
      <c r="B1640" t="e">
        <v>#N/A</v>
      </c>
      <c r="C1640" t="e">
        <v>#N/A</v>
      </c>
    </row>
    <row r="1641" spans="1:3" x14ac:dyDescent="0.25">
      <c r="A1641" s="6">
        <v>39915</v>
      </c>
      <c r="B1641" t="e">
        <v>#N/A</v>
      </c>
      <c r="C1641" t="e">
        <v>#N/A</v>
      </c>
    </row>
    <row r="1642" spans="1:3" x14ac:dyDescent="0.25">
      <c r="A1642" s="6">
        <v>39916</v>
      </c>
      <c r="B1642">
        <v>858.73</v>
      </c>
      <c r="C1642" t="e">
        <v>#N/A</v>
      </c>
    </row>
    <row r="1643" spans="1:3" x14ac:dyDescent="0.25">
      <c r="A1643" s="6">
        <v>39917</v>
      </c>
      <c r="B1643">
        <v>841.5</v>
      </c>
      <c r="C1643">
        <v>190.99</v>
      </c>
    </row>
    <row r="1644" spans="1:3" x14ac:dyDescent="0.25">
      <c r="A1644" s="6">
        <v>39918</v>
      </c>
      <c r="B1644">
        <v>852.06</v>
      </c>
      <c r="C1644">
        <v>190.52</v>
      </c>
    </row>
    <row r="1645" spans="1:3" x14ac:dyDescent="0.25">
      <c r="A1645" s="6">
        <v>39919</v>
      </c>
      <c r="B1645">
        <v>865.3</v>
      </c>
      <c r="C1645">
        <v>193.82</v>
      </c>
    </row>
    <row r="1646" spans="1:3" x14ac:dyDescent="0.25">
      <c r="A1646" s="6">
        <v>39920</v>
      </c>
      <c r="B1646">
        <v>869.6</v>
      </c>
      <c r="C1646">
        <v>196.96</v>
      </c>
    </row>
    <row r="1647" spans="1:3" x14ac:dyDescent="0.25">
      <c r="A1647" s="6">
        <v>39921</v>
      </c>
      <c r="B1647" t="e">
        <v>#N/A</v>
      </c>
      <c r="C1647" t="e">
        <v>#N/A</v>
      </c>
    </row>
    <row r="1648" spans="1:3" x14ac:dyDescent="0.25">
      <c r="A1648" s="6">
        <v>39922</v>
      </c>
      <c r="B1648" t="e">
        <v>#N/A</v>
      </c>
      <c r="C1648" t="e">
        <v>#N/A</v>
      </c>
    </row>
    <row r="1649" spans="1:3" x14ac:dyDescent="0.25">
      <c r="A1649" s="6">
        <v>39923</v>
      </c>
      <c r="B1649">
        <v>832.39</v>
      </c>
      <c r="C1649">
        <v>189.93</v>
      </c>
    </row>
    <row r="1650" spans="1:3" x14ac:dyDescent="0.25">
      <c r="A1650" s="6">
        <v>39924</v>
      </c>
      <c r="B1650">
        <v>850.08</v>
      </c>
      <c r="C1650">
        <v>190.2</v>
      </c>
    </row>
    <row r="1651" spans="1:3" x14ac:dyDescent="0.25">
      <c r="A1651" s="6">
        <v>39925</v>
      </c>
      <c r="B1651">
        <v>843.55</v>
      </c>
      <c r="C1651">
        <v>192.38</v>
      </c>
    </row>
    <row r="1652" spans="1:3" x14ac:dyDescent="0.25">
      <c r="A1652" s="6">
        <v>39926</v>
      </c>
      <c r="B1652">
        <v>851.92</v>
      </c>
      <c r="C1652">
        <v>191.49</v>
      </c>
    </row>
    <row r="1653" spans="1:3" x14ac:dyDescent="0.25">
      <c r="A1653" s="6">
        <v>39927</v>
      </c>
      <c r="B1653">
        <v>866.23</v>
      </c>
      <c r="C1653">
        <v>195.82</v>
      </c>
    </row>
    <row r="1654" spans="1:3" x14ac:dyDescent="0.25">
      <c r="A1654" s="6">
        <v>39928</v>
      </c>
      <c r="B1654" t="e">
        <v>#N/A</v>
      </c>
      <c r="C1654" t="e">
        <v>#N/A</v>
      </c>
    </row>
    <row r="1655" spans="1:3" x14ac:dyDescent="0.25">
      <c r="A1655" s="6">
        <v>39929</v>
      </c>
      <c r="B1655" t="e">
        <v>#N/A</v>
      </c>
      <c r="C1655" t="e">
        <v>#N/A</v>
      </c>
    </row>
    <row r="1656" spans="1:3" x14ac:dyDescent="0.25">
      <c r="A1656" s="6">
        <v>39930</v>
      </c>
      <c r="B1656">
        <v>857.51</v>
      </c>
      <c r="C1656">
        <v>196.53</v>
      </c>
    </row>
    <row r="1657" spans="1:3" x14ac:dyDescent="0.25">
      <c r="A1657" s="6">
        <v>39931</v>
      </c>
      <c r="B1657">
        <v>855.16</v>
      </c>
      <c r="C1657">
        <v>193.57</v>
      </c>
    </row>
    <row r="1658" spans="1:3" x14ac:dyDescent="0.25">
      <c r="A1658" s="6">
        <v>39932</v>
      </c>
      <c r="B1658">
        <v>873.64</v>
      </c>
      <c r="C1658">
        <v>197.28</v>
      </c>
    </row>
    <row r="1659" spans="1:3" x14ac:dyDescent="0.25">
      <c r="A1659" s="6">
        <v>39933</v>
      </c>
      <c r="B1659">
        <v>872.81</v>
      </c>
      <c r="C1659">
        <v>200.23</v>
      </c>
    </row>
    <row r="1660" spans="1:3" x14ac:dyDescent="0.25">
      <c r="A1660" s="6">
        <v>39934</v>
      </c>
      <c r="B1660">
        <v>877.52</v>
      </c>
      <c r="C1660">
        <v>200.48</v>
      </c>
    </row>
    <row r="1661" spans="1:3" x14ac:dyDescent="0.25">
      <c r="A1661" s="6">
        <v>39935</v>
      </c>
      <c r="B1661" t="e">
        <v>#N/A</v>
      </c>
      <c r="C1661" t="e">
        <v>#N/A</v>
      </c>
    </row>
    <row r="1662" spans="1:3" x14ac:dyDescent="0.25">
      <c r="A1662" s="6">
        <v>39936</v>
      </c>
      <c r="B1662" t="e">
        <v>#N/A</v>
      </c>
      <c r="C1662" t="e">
        <v>#N/A</v>
      </c>
    </row>
    <row r="1663" spans="1:3" x14ac:dyDescent="0.25">
      <c r="A1663" s="6">
        <v>39937</v>
      </c>
      <c r="B1663">
        <v>907.24</v>
      </c>
      <c r="C1663">
        <v>203.77</v>
      </c>
    </row>
    <row r="1664" spans="1:3" x14ac:dyDescent="0.25">
      <c r="A1664" s="6">
        <v>39938</v>
      </c>
      <c r="B1664">
        <v>903.8</v>
      </c>
      <c r="C1664">
        <v>205.07</v>
      </c>
    </row>
    <row r="1665" spans="1:3" x14ac:dyDescent="0.25">
      <c r="A1665" s="6">
        <v>39939</v>
      </c>
      <c r="B1665">
        <v>919.53</v>
      </c>
      <c r="C1665">
        <v>208.02</v>
      </c>
    </row>
    <row r="1666" spans="1:3" x14ac:dyDescent="0.25">
      <c r="A1666" s="6">
        <v>39940</v>
      </c>
      <c r="B1666">
        <v>907.39</v>
      </c>
      <c r="C1666">
        <v>206.29</v>
      </c>
    </row>
    <row r="1667" spans="1:3" x14ac:dyDescent="0.25">
      <c r="A1667" s="6">
        <v>39941</v>
      </c>
      <c r="B1667">
        <v>929.23</v>
      </c>
      <c r="C1667">
        <v>209.51</v>
      </c>
    </row>
    <row r="1668" spans="1:3" x14ac:dyDescent="0.25">
      <c r="A1668" s="6">
        <v>39942</v>
      </c>
      <c r="B1668" t="e">
        <v>#N/A</v>
      </c>
      <c r="C1668" t="e">
        <v>#N/A</v>
      </c>
    </row>
    <row r="1669" spans="1:3" x14ac:dyDescent="0.25">
      <c r="A1669" s="6">
        <v>39943</v>
      </c>
      <c r="B1669" t="e">
        <v>#N/A</v>
      </c>
      <c r="C1669" t="e">
        <v>#N/A</v>
      </c>
    </row>
    <row r="1670" spans="1:3" x14ac:dyDescent="0.25">
      <c r="A1670" s="6">
        <v>39944</v>
      </c>
      <c r="B1670">
        <v>909.24</v>
      </c>
      <c r="C1670">
        <v>206.59</v>
      </c>
    </row>
    <row r="1671" spans="1:3" x14ac:dyDescent="0.25">
      <c r="A1671" s="6">
        <v>39945</v>
      </c>
      <c r="B1671">
        <v>908.35</v>
      </c>
      <c r="C1671">
        <v>206.18</v>
      </c>
    </row>
    <row r="1672" spans="1:3" x14ac:dyDescent="0.25">
      <c r="A1672" s="6">
        <v>39946</v>
      </c>
      <c r="B1672">
        <v>883.92</v>
      </c>
      <c r="C1672">
        <v>200.72</v>
      </c>
    </row>
    <row r="1673" spans="1:3" x14ac:dyDescent="0.25">
      <c r="A1673" s="6">
        <v>39947</v>
      </c>
      <c r="B1673">
        <v>893.07</v>
      </c>
      <c r="C1673">
        <v>201.7</v>
      </c>
    </row>
    <row r="1674" spans="1:3" x14ac:dyDescent="0.25">
      <c r="A1674" s="6">
        <v>39948</v>
      </c>
      <c r="B1674">
        <v>882.88</v>
      </c>
      <c r="C1674">
        <v>202.92</v>
      </c>
    </row>
    <row r="1675" spans="1:3" x14ac:dyDescent="0.25">
      <c r="A1675" s="6">
        <v>39949</v>
      </c>
      <c r="B1675" t="e">
        <v>#N/A</v>
      </c>
      <c r="C1675" t="e">
        <v>#N/A</v>
      </c>
    </row>
    <row r="1676" spans="1:3" x14ac:dyDescent="0.25">
      <c r="A1676" s="6">
        <v>39950</v>
      </c>
      <c r="B1676" t="e">
        <v>#N/A</v>
      </c>
      <c r="C1676" t="e">
        <v>#N/A</v>
      </c>
    </row>
    <row r="1677" spans="1:3" x14ac:dyDescent="0.25">
      <c r="A1677" s="6">
        <v>39951</v>
      </c>
      <c r="B1677">
        <v>909.71</v>
      </c>
      <c r="C1677">
        <v>207.83</v>
      </c>
    </row>
    <row r="1678" spans="1:3" x14ac:dyDescent="0.25">
      <c r="A1678" s="6">
        <v>39952</v>
      </c>
      <c r="B1678">
        <v>908.13</v>
      </c>
      <c r="C1678">
        <v>210.78</v>
      </c>
    </row>
    <row r="1679" spans="1:3" x14ac:dyDescent="0.25">
      <c r="A1679" s="6">
        <v>39953</v>
      </c>
      <c r="B1679">
        <v>903.47</v>
      </c>
      <c r="C1679">
        <v>211.75</v>
      </c>
    </row>
    <row r="1680" spans="1:3" x14ac:dyDescent="0.25">
      <c r="A1680" s="6">
        <v>39954</v>
      </c>
      <c r="B1680">
        <v>888.33</v>
      </c>
      <c r="C1680">
        <v>207.57</v>
      </c>
    </row>
    <row r="1681" spans="1:3" x14ac:dyDescent="0.25">
      <c r="A1681" s="6">
        <v>39955</v>
      </c>
      <c r="B1681">
        <v>887</v>
      </c>
      <c r="C1681">
        <v>207.01</v>
      </c>
    </row>
    <row r="1682" spans="1:3" x14ac:dyDescent="0.25">
      <c r="A1682" s="6">
        <v>39956</v>
      </c>
      <c r="B1682" t="e">
        <v>#N/A</v>
      </c>
      <c r="C1682" t="e">
        <v>#N/A</v>
      </c>
    </row>
    <row r="1683" spans="1:3" x14ac:dyDescent="0.25">
      <c r="A1683" s="6">
        <v>39957</v>
      </c>
      <c r="B1683" t="e">
        <v>#N/A</v>
      </c>
      <c r="C1683" t="e">
        <v>#N/A</v>
      </c>
    </row>
    <row r="1684" spans="1:3" x14ac:dyDescent="0.25">
      <c r="A1684" s="6">
        <v>39958</v>
      </c>
      <c r="B1684" t="e">
        <v>#N/A</v>
      </c>
      <c r="C1684">
        <v>207.36</v>
      </c>
    </row>
    <row r="1685" spans="1:3" x14ac:dyDescent="0.25">
      <c r="A1685" s="6">
        <v>39959</v>
      </c>
      <c r="B1685">
        <v>910.33</v>
      </c>
      <c r="C1685">
        <v>208.96</v>
      </c>
    </row>
    <row r="1686" spans="1:3" x14ac:dyDescent="0.25">
      <c r="A1686" s="6">
        <v>39960</v>
      </c>
      <c r="B1686">
        <v>893.06</v>
      </c>
      <c r="C1686">
        <v>210.41</v>
      </c>
    </row>
    <row r="1687" spans="1:3" x14ac:dyDescent="0.25">
      <c r="A1687" s="6">
        <v>39961</v>
      </c>
      <c r="B1687">
        <v>906.83</v>
      </c>
      <c r="C1687">
        <v>207.93</v>
      </c>
    </row>
    <row r="1688" spans="1:3" x14ac:dyDescent="0.25">
      <c r="A1688" s="6">
        <v>39962</v>
      </c>
      <c r="B1688">
        <v>919.14</v>
      </c>
      <c r="C1688">
        <v>208.21</v>
      </c>
    </row>
    <row r="1689" spans="1:3" x14ac:dyDescent="0.25">
      <c r="A1689" s="6">
        <v>39963</v>
      </c>
      <c r="B1689" t="e">
        <v>#N/A</v>
      </c>
      <c r="C1689" t="e">
        <v>#N/A</v>
      </c>
    </row>
    <row r="1690" spans="1:3" x14ac:dyDescent="0.25">
      <c r="A1690" s="6">
        <v>39964</v>
      </c>
      <c r="B1690" t="e">
        <v>#N/A</v>
      </c>
      <c r="C1690" t="e">
        <v>#N/A</v>
      </c>
    </row>
    <row r="1691" spans="1:3" x14ac:dyDescent="0.25">
      <c r="A1691" s="6">
        <v>39965</v>
      </c>
      <c r="B1691">
        <v>942.87</v>
      </c>
      <c r="C1691">
        <v>214.31</v>
      </c>
    </row>
    <row r="1692" spans="1:3" x14ac:dyDescent="0.25">
      <c r="A1692" s="6">
        <v>39966</v>
      </c>
      <c r="B1692">
        <v>944.74</v>
      </c>
      <c r="C1692">
        <v>214.24</v>
      </c>
    </row>
    <row r="1693" spans="1:3" x14ac:dyDescent="0.25">
      <c r="A1693" s="6">
        <v>39967</v>
      </c>
      <c r="B1693">
        <v>931.76</v>
      </c>
      <c r="C1693">
        <v>209.94</v>
      </c>
    </row>
    <row r="1694" spans="1:3" x14ac:dyDescent="0.25">
      <c r="A1694" s="6">
        <v>39968</v>
      </c>
      <c r="B1694">
        <v>942.46</v>
      </c>
      <c r="C1694">
        <v>209.47</v>
      </c>
    </row>
    <row r="1695" spans="1:3" x14ac:dyDescent="0.25">
      <c r="A1695" s="6">
        <v>39969</v>
      </c>
      <c r="B1695">
        <v>940.09</v>
      </c>
      <c r="C1695">
        <v>210.76</v>
      </c>
    </row>
    <row r="1696" spans="1:3" x14ac:dyDescent="0.25">
      <c r="A1696" s="6">
        <v>39970</v>
      </c>
      <c r="B1696" t="e">
        <v>#N/A</v>
      </c>
      <c r="C1696" t="e">
        <v>#N/A</v>
      </c>
    </row>
    <row r="1697" spans="1:3" x14ac:dyDescent="0.25">
      <c r="A1697" s="6">
        <v>39971</v>
      </c>
      <c r="B1697" t="e">
        <v>#N/A</v>
      </c>
      <c r="C1697" t="e">
        <v>#N/A</v>
      </c>
    </row>
    <row r="1698" spans="1:3" x14ac:dyDescent="0.25">
      <c r="A1698" s="6">
        <v>39972</v>
      </c>
      <c r="B1698">
        <v>939.14</v>
      </c>
      <c r="C1698">
        <v>209.29</v>
      </c>
    </row>
    <row r="1699" spans="1:3" x14ac:dyDescent="0.25">
      <c r="A1699" s="6">
        <v>39973</v>
      </c>
      <c r="B1699">
        <v>942.43</v>
      </c>
      <c r="C1699">
        <v>210.29</v>
      </c>
    </row>
    <row r="1700" spans="1:3" x14ac:dyDescent="0.25">
      <c r="A1700" s="6">
        <v>39974</v>
      </c>
      <c r="B1700">
        <v>939.15</v>
      </c>
      <c r="C1700">
        <v>212.77</v>
      </c>
    </row>
    <row r="1701" spans="1:3" x14ac:dyDescent="0.25">
      <c r="A1701" s="6">
        <v>39975</v>
      </c>
      <c r="B1701">
        <v>944.89</v>
      </c>
      <c r="C1701">
        <v>214.8</v>
      </c>
    </row>
    <row r="1702" spans="1:3" x14ac:dyDescent="0.25">
      <c r="A1702" s="6">
        <v>39976</v>
      </c>
      <c r="B1702">
        <v>946.21</v>
      </c>
      <c r="C1702">
        <v>214.35</v>
      </c>
    </row>
    <row r="1703" spans="1:3" x14ac:dyDescent="0.25">
      <c r="A1703" s="6">
        <v>39977</v>
      </c>
      <c r="B1703" t="e">
        <v>#N/A</v>
      </c>
      <c r="C1703" t="e">
        <v>#N/A</v>
      </c>
    </row>
    <row r="1704" spans="1:3" x14ac:dyDescent="0.25">
      <c r="A1704" s="6">
        <v>39978</v>
      </c>
      <c r="B1704" t="e">
        <v>#N/A</v>
      </c>
      <c r="C1704" t="e">
        <v>#N/A</v>
      </c>
    </row>
    <row r="1705" spans="1:3" x14ac:dyDescent="0.25">
      <c r="A1705" s="6">
        <v>39979</v>
      </c>
      <c r="B1705">
        <v>923.72</v>
      </c>
      <c r="C1705">
        <v>209.02</v>
      </c>
    </row>
    <row r="1706" spans="1:3" x14ac:dyDescent="0.25">
      <c r="A1706" s="6">
        <v>39980</v>
      </c>
      <c r="B1706">
        <v>911.97</v>
      </c>
      <c r="C1706">
        <v>208.8</v>
      </c>
    </row>
    <row r="1707" spans="1:3" x14ac:dyDescent="0.25">
      <c r="A1707" s="6">
        <v>39981</v>
      </c>
      <c r="B1707">
        <v>910.71</v>
      </c>
      <c r="C1707">
        <v>204.63</v>
      </c>
    </row>
    <row r="1708" spans="1:3" x14ac:dyDescent="0.25">
      <c r="A1708" s="6">
        <v>39982</v>
      </c>
      <c r="B1708">
        <v>918.37</v>
      </c>
      <c r="C1708">
        <v>205.64</v>
      </c>
    </row>
    <row r="1709" spans="1:3" x14ac:dyDescent="0.25">
      <c r="A1709" s="6">
        <v>39983</v>
      </c>
      <c r="B1709">
        <v>921.23</v>
      </c>
      <c r="C1709">
        <v>208.28</v>
      </c>
    </row>
    <row r="1710" spans="1:3" x14ac:dyDescent="0.25">
      <c r="A1710" s="6">
        <v>39984</v>
      </c>
      <c r="B1710" t="e">
        <v>#N/A</v>
      </c>
      <c r="C1710" t="e">
        <v>#N/A</v>
      </c>
    </row>
    <row r="1711" spans="1:3" x14ac:dyDescent="0.25">
      <c r="A1711" s="6">
        <v>39985</v>
      </c>
      <c r="B1711" t="e">
        <v>#N/A</v>
      </c>
      <c r="C1711" t="e">
        <v>#N/A</v>
      </c>
    </row>
    <row r="1712" spans="1:3" x14ac:dyDescent="0.25">
      <c r="A1712" s="6">
        <v>39986</v>
      </c>
      <c r="B1712">
        <v>893.04</v>
      </c>
      <c r="C1712">
        <v>202.48</v>
      </c>
    </row>
    <row r="1713" spans="1:3" x14ac:dyDescent="0.25">
      <c r="A1713" s="6">
        <v>39987</v>
      </c>
      <c r="B1713">
        <v>895.1</v>
      </c>
      <c r="C1713">
        <v>201.49</v>
      </c>
    </row>
    <row r="1714" spans="1:3" x14ac:dyDescent="0.25">
      <c r="A1714" s="6">
        <v>39988</v>
      </c>
      <c r="B1714">
        <v>900.94</v>
      </c>
      <c r="C1714">
        <v>206.33</v>
      </c>
    </row>
    <row r="1715" spans="1:3" x14ac:dyDescent="0.25">
      <c r="A1715" s="6">
        <v>39989</v>
      </c>
      <c r="B1715">
        <v>920.26</v>
      </c>
      <c r="C1715">
        <v>204.66</v>
      </c>
    </row>
    <row r="1716" spans="1:3" x14ac:dyDescent="0.25">
      <c r="A1716" s="6">
        <v>39990</v>
      </c>
      <c r="B1716">
        <v>918.9</v>
      </c>
      <c r="C1716">
        <v>204.47</v>
      </c>
    </row>
    <row r="1717" spans="1:3" x14ac:dyDescent="0.25">
      <c r="A1717" s="6">
        <v>39991</v>
      </c>
      <c r="B1717" t="e">
        <v>#N/A</v>
      </c>
      <c r="C1717" t="e">
        <v>#N/A</v>
      </c>
    </row>
    <row r="1718" spans="1:3" x14ac:dyDescent="0.25">
      <c r="A1718" s="6">
        <v>39992</v>
      </c>
      <c r="B1718" t="e">
        <v>#N/A</v>
      </c>
      <c r="C1718" t="e">
        <v>#N/A</v>
      </c>
    </row>
    <row r="1719" spans="1:3" x14ac:dyDescent="0.25">
      <c r="A1719" s="6">
        <v>39993</v>
      </c>
      <c r="B1719">
        <v>927.23</v>
      </c>
      <c r="C1719">
        <v>208.03</v>
      </c>
    </row>
    <row r="1720" spans="1:3" x14ac:dyDescent="0.25">
      <c r="A1720" s="6">
        <v>39994</v>
      </c>
      <c r="B1720">
        <v>919.32</v>
      </c>
      <c r="C1720">
        <v>205.83</v>
      </c>
    </row>
    <row r="1721" spans="1:3" x14ac:dyDescent="0.25">
      <c r="A1721" s="6">
        <v>39995</v>
      </c>
      <c r="B1721">
        <v>923.33</v>
      </c>
      <c r="C1721">
        <v>209.46</v>
      </c>
    </row>
    <row r="1722" spans="1:3" x14ac:dyDescent="0.25">
      <c r="A1722" s="6">
        <v>39996</v>
      </c>
      <c r="B1722">
        <v>896.42</v>
      </c>
      <c r="C1722">
        <v>204.12</v>
      </c>
    </row>
    <row r="1723" spans="1:3" x14ac:dyDescent="0.25">
      <c r="A1723" s="6">
        <v>39997</v>
      </c>
      <c r="B1723" t="e">
        <v>#N/A</v>
      </c>
      <c r="C1723">
        <v>204.08</v>
      </c>
    </row>
    <row r="1724" spans="1:3" x14ac:dyDescent="0.25">
      <c r="A1724" s="6">
        <v>39998</v>
      </c>
      <c r="B1724" t="e">
        <v>#N/A</v>
      </c>
      <c r="C1724" t="e">
        <v>#N/A</v>
      </c>
    </row>
    <row r="1725" spans="1:3" x14ac:dyDescent="0.25">
      <c r="A1725" s="6">
        <v>39999</v>
      </c>
      <c r="B1725" t="e">
        <v>#N/A</v>
      </c>
      <c r="C1725" t="e">
        <v>#N/A</v>
      </c>
    </row>
    <row r="1726" spans="1:3" x14ac:dyDescent="0.25">
      <c r="A1726" s="6">
        <v>40000</v>
      </c>
      <c r="B1726">
        <v>898.72</v>
      </c>
      <c r="C1726">
        <v>201.71</v>
      </c>
    </row>
    <row r="1727" spans="1:3" x14ac:dyDescent="0.25">
      <c r="A1727" s="6">
        <v>40001</v>
      </c>
      <c r="B1727">
        <v>881.03</v>
      </c>
      <c r="C1727">
        <v>200.2</v>
      </c>
    </row>
    <row r="1728" spans="1:3" x14ac:dyDescent="0.25">
      <c r="A1728" s="6">
        <v>40002</v>
      </c>
      <c r="B1728">
        <v>879.56</v>
      </c>
      <c r="C1728">
        <v>198.03</v>
      </c>
    </row>
    <row r="1729" spans="1:3" x14ac:dyDescent="0.25">
      <c r="A1729" s="6">
        <v>40003</v>
      </c>
      <c r="B1729">
        <v>882.68</v>
      </c>
      <c r="C1729">
        <v>199.41</v>
      </c>
    </row>
    <row r="1730" spans="1:3" x14ac:dyDescent="0.25">
      <c r="A1730" s="6">
        <v>40004</v>
      </c>
      <c r="B1730">
        <v>879.13</v>
      </c>
      <c r="C1730">
        <v>197.25</v>
      </c>
    </row>
    <row r="1731" spans="1:3" x14ac:dyDescent="0.25">
      <c r="A1731" s="6">
        <v>40005</v>
      </c>
      <c r="B1731" t="e">
        <v>#N/A</v>
      </c>
      <c r="C1731" t="e">
        <v>#N/A</v>
      </c>
    </row>
    <row r="1732" spans="1:3" x14ac:dyDescent="0.25">
      <c r="A1732" s="6">
        <v>40006</v>
      </c>
      <c r="B1732" t="e">
        <v>#N/A</v>
      </c>
      <c r="C1732" t="e">
        <v>#N/A</v>
      </c>
    </row>
    <row r="1733" spans="1:3" x14ac:dyDescent="0.25">
      <c r="A1733" s="6">
        <v>40007</v>
      </c>
      <c r="B1733">
        <v>901.05</v>
      </c>
      <c r="C1733">
        <v>200.8</v>
      </c>
    </row>
    <row r="1734" spans="1:3" x14ac:dyDescent="0.25">
      <c r="A1734" s="6">
        <v>40008</v>
      </c>
      <c r="B1734">
        <v>905.84</v>
      </c>
      <c r="C1734">
        <v>203.49</v>
      </c>
    </row>
    <row r="1735" spans="1:3" x14ac:dyDescent="0.25">
      <c r="A1735" s="6">
        <v>40009</v>
      </c>
      <c r="B1735">
        <v>932.68</v>
      </c>
      <c r="C1735">
        <v>209.08</v>
      </c>
    </row>
    <row r="1736" spans="1:3" x14ac:dyDescent="0.25">
      <c r="A1736" s="6">
        <v>40010</v>
      </c>
      <c r="B1736">
        <v>940.74</v>
      </c>
      <c r="C1736">
        <v>209.86</v>
      </c>
    </row>
    <row r="1737" spans="1:3" x14ac:dyDescent="0.25">
      <c r="A1737" s="6">
        <v>40011</v>
      </c>
      <c r="B1737">
        <v>940.38</v>
      </c>
      <c r="C1737">
        <v>210.67</v>
      </c>
    </row>
    <row r="1738" spans="1:3" x14ac:dyDescent="0.25">
      <c r="A1738" s="6">
        <v>40012</v>
      </c>
      <c r="B1738" t="e">
        <v>#N/A</v>
      </c>
      <c r="C1738" t="e">
        <v>#N/A</v>
      </c>
    </row>
    <row r="1739" spans="1:3" x14ac:dyDescent="0.25">
      <c r="A1739" s="6">
        <v>40013</v>
      </c>
      <c r="B1739" t="e">
        <v>#N/A</v>
      </c>
      <c r="C1739" t="e">
        <v>#N/A</v>
      </c>
    </row>
    <row r="1740" spans="1:3" x14ac:dyDescent="0.25">
      <c r="A1740" s="6">
        <v>40014</v>
      </c>
      <c r="B1740">
        <v>951.13</v>
      </c>
      <c r="C1740">
        <v>213.22</v>
      </c>
    </row>
    <row r="1741" spans="1:3" x14ac:dyDescent="0.25">
      <c r="A1741" s="6">
        <v>40015</v>
      </c>
      <c r="B1741">
        <v>954.58</v>
      </c>
      <c r="C1741">
        <v>215.02</v>
      </c>
    </row>
    <row r="1742" spans="1:3" x14ac:dyDescent="0.25">
      <c r="A1742" s="6">
        <v>40016</v>
      </c>
      <c r="B1742">
        <v>954.07</v>
      </c>
      <c r="C1742">
        <v>215.65</v>
      </c>
    </row>
    <row r="1743" spans="1:3" x14ac:dyDescent="0.25">
      <c r="A1743" s="6">
        <v>40017</v>
      </c>
      <c r="B1743">
        <v>976.29</v>
      </c>
      <c r="C1743">
        <v>219.79</v>
      </c>
    </row>
    <row r="1744" spans="1:3" x14ac:dyDescent="0.25">
      <c r="A1744" s="6">
        <v>40018</v>
      </c>
      <c r="B1744">
        <v>979.26</v>
      </c>
      <c r="C1744">
        <v>219.67</v>
      </c>
    </row>
    <row r="1745" spans="1:3" x14ac:dyDescent="0.25">
      <c r="A1745" s="6">
        <v>40019</v>
      </c>
      <c r="B1745" t="e">
        <v>#N/A</v>
      </c>
      <c r="C1745" t="e">
        <v>#N/A</v>
      </c>
    </row>
    <row r="1746" spans="1:3" x14ac:dyDescent="0.25">
      <c r="A1746" s="6">
        <v>40020</v>
      </c>
      <c r="B1746" t="e">
        <v>#N/A</v>
      </c>
      <c r="C1746" t="e">
        <v>#N/A</v>
      </c>
    </row>
    <row r="1747" spans="1:3" x14ac:dyDescent="0.25">
      <c r="A1747" s="6">
        <v>40021</v>
      </c>
      <c r="B1747">
        <v>982.18</v>
      </c>
      <c r="C1747">
        <v>220.59</v>
      </c>
    </row>
    <row r="1748" spans="1:3" x14ac:dyDescent="0.25">
      <c r="A1748" s="6">
        <v>40022</v>
      </c>
      <c r="B1748">
        <v>979.62</v>
      </c>
      <c r="C1748">
        <v>218.54</v>
      </c>
    </row>
    <row r="1749" spans="1:3" x14ac:dyDescent="0.25">
      <c r="A1749" s="6">
        <v>40023</v>
      </c>
      <c r="B1749">
        <v>975.15</v>
      </c>
      <c r="C1749">
        <v>220.37</v>
      </c>
    </row>
    <row r="1750" spans="1:3" x14ac:dyDescent="0.25">
      <c r="A1750" s="6">
        <v>40024</v>
      </c>
      <c r="B1750">
        <v>986.75</v>
      </c>
      <c r="C1750">
        <v>225.25</v>
      </c>
    </row>
    <row r="1751" spans="1:3" x14ac:dyDescent="0.25">
      <c r="A1751" s="6">
        <v>40025</v>
      </c>
      <c r="B1751">
        <v>987.48</v>
      </c>
      <c r="C1751">
        <v>224.91</v>
      </c>
    </row>
    <row r="1752" spans="1:3" x14ac:dyDescent="0.25">
      <c r="A1752" s="6">
        <v>40026</v>
      </c>
      <c r="B1752" t="e">
        <v>#N/A</v>
      </c>
      <c r="C1752" t="e">
        <v>#N/A</v>
      </c>
    </row>
    <row r="1753" spans="1:3" x14ac:dyDescent="0.25">
      <c r="A1753" s="6">
        <v>40027</v>
      </c>
      <c r="B1753" t="e">
        <v>#N/A</v>
      </c>
      <c r="C1753" t="e">
        <v>#N/A</v>
      </c>
    </row>
    <row r="1754" spans="1:3" x14ac:dyDescent="0.25">
      <c r="A1754" s="6">
        <v>40028</v>
      </c>
      <c r="B1754">
        <v>1002.63</v>
      </c>
      <c r="C1754">
        <v>228.46</v>
      </c>
    </row>
    <row r="1755" spans="1:3" x14ac:dyDescent="0.25">
      <c r="A1755" s="6">
        <v>40029</v>
      </c>
      <c r="B1755">
        <v>1005.65</v>
      </c>
      <c r="C1755">
        <v>227.79</v>
      </c>
    </row>
    <row r="1756" spans="1:3" x14ac:dyDescent="0.25">
      <c r="A1756" s="6">
        <v>40030</v>
      </c>
      <c r="B1756">
        <v>1002.72</v>
      </c>
      <c r="C1756">
        <v>226.87</v>
      </c>
    </row>
    <row r="1757" spans="1:3" x14ac:dyDescent="0.25">
      <c r="A1757" s="6">
        <v>40031</v>
      </c>
      <c r="B1757">
        <v>997.08</v>
      </c>
      <c r="C1757">
        <v>227.89</v>
      </c>
    </row>
    <row r="1758" spans="1:3" x14ac:dyDescent="0.25">
      <c r="A1758" s="6">
        <v>40032</v>
      </c>
      <c r="B1758">
        <v>1010.48</v>
      </c>
      <c r="C1758">
        <v>230.68</v>
      </c>
    </row>
    <row r="1759" spans="1:3" x14ac:dyDescent="0.25">
      <c r="A1759" s="6">
        <v>40033</v>
      </c>
      <c r="B1759" t="e">
        <v>#N/A</v>
      </c>
      <c r="C1759" t="e">
        <v>#N/A</v>
      </c>
    </row>
    <row r="1760" spans="1:3" x14ac:dyDescent="0.25">
      <c r="A1760" s="6">
        <v>40034</v>
      </c>
      <c r="B1760" t="e">
        <v>#N/A</v>
      </c>
      <c r="C1760" t="e">
        <v>#N/A</v>
      </c>
    </row>
    <row r="1761" spans="1:3" x14ac:dyDescent="0.25">
      <c r="A1761" s="6">
        <v>40035</v>
      </c>
      <c r="B1761">
        <v>1007.1</v>
      </c>
      <c r="C1761">
        <v>229.56</v>
      </c>
    </row>
    <row r="1762" spans="1:3" x14ac:dyDescent="0.25">
      <c r="A1762" s="6">
        <v>40036</v>
      </c>
      <c r="B1762">
        <v>994.35</v>
      </c>
      <c r="C1762">
        <v>226.35</v>
      </c>
    </row>
    <row r="1763" spans="1:3" x14ac:dyDescent="0.25">
      <c r="A1763" s="6">
        <v>40037</v>
      </c>
      <c r="B1763">
        <v>1005.81</v>
      </c>
      <c r="C1763">
        <v>228.65</v>
      </c>
    </row>
    <row r="1764" spans="1:3" x14ac:dyDescent="0.25">
      <c r="A1764" s="6">
        <v>40038</v>
      </c>
      <c r="B1764">
        <v>1012.73</v>
      </c>
      <c r="C1764">
        <v>230.48</v>
      </c>
    </row>
    <row r="1765" spans="1:3" x14ac:dyDescent="0.25">
      <c r="A1765" s="6">
        <v>40039</v>
      </c>
      <c r="B1765">
        <v>1004.09</v>
      </c>
      <c r="C1765">
        <v>228.77</v>
      </c>
    </row>
    <row r="1766" spans="1:3" x14ac:dyDescent="0.25">
      <c r="A1766" s="6">
        <v>40040</v>
      </c>
      <c r="B1766" t="e">
        <v>#N/A</v>
      </c>
      <c r="C1766" t="e">
        <v>#N/A</v>
      </c>
    </row>
    <row r="1767" spans="1:3" x14ac:dyDescent="0.25">
      <c r="A1767" s="6">
        <v>40041</v>
      </c>
      <c r="B1767" t="e">
        <v>#N/A</v>
      </c>
      <c r="C1767" t="e">
        <v>#N/A</v>
      </c>
    </row>
    <row r="1768" spans="1:3" x14ac:dyDescent="0.25">
      <c r="A1768" s="6">
        <v>40042</v>
      </c>
      <c r="B1768">
        <v>979.73</v>
      </c>
      <c r="C1768">
        <v>224.23</v>
      </c>
    </row>
    <row r="1769" spans="1:3" x14ac:dyDescent="0.25">
      <c r="A1769" s="6">
        <v>40043</v>
      </c>
      <c r="B1769">
        <v>989.67</v>
      </c>
      <c r="C1769">
        <v>227.23</v>
      </c>
    </row>
    <row r="1770" spans="1:3" x14ac:dyDescent="0.25">
      <c r="A1770" s="6">
        <v>40044</v>
      </c>
      <c r="B1770">
        <v>996.46</v>
      </c>
      <c r="C1770">
        <v>226.45</v>
      </c>
    </row>
    <row r="1771" spans="1:3" x14ac:dyDescent="0.25">
      <c r="A1771" s="6">
        <v>40045</v>
      </c>
      <c r="B1771">
        <v>1007.37</v>
      </c>
      <c r="C1771">
        <v>229.65</v>
      </c>
    </row>
    <row r="1772" spans="1:3" x14ac:dyDescent="0.25">
      <c r="A1772" s="6">
        <v>40046</v>
      </c>
      <c r="B1772">
        <v>1026.1300000000001</v>
      </c>
      <c r="C1772">
        <v>234.85</v>
      </c>
    </row>
    <row r="1773" spans="1:3" x14ac:dyDescent="0.25">
      <c r="A1773" s="6">
        <v>40047</v>
      </c>
      <c r="B1773" t="e">
        <v>#N/A</v>
      </c>
      <c r="C1773" t="e">
        <v>#N/A</v>
      </c>
    </row>
    <row r="1774" spans="1:3" x14ac:dyDescent="0.25">
      <c r="A1774" s="6">
        <v>40048</v>
      </c>
      <c r="B1774" t="e">
        <v>#N/A</v>
      </c>
      <c r="C1774" t="e">
        <v>#N/A</v>
      </c>
    </row>
    <row r="1775" spans="1:3" x14ac:dyDescent="0.25">
      <c r="A1775" s="6">
        <v>40049</v>
      </c>
      <c r="B1775">
        <v>1025.57</v>
      </c>
      <c r="C1775">
        <v>236.84</v>
      </c>
    </row>
    <row r="1776" spans="1:3" x14ac:dyDescent="0.25">
      <c r="A1776" s="6">
        <v>40050</v>
      </c>
      <c r="B1776">
        <v>1028</v>
      </c>
      <c r="C1776">
        <v>237.84</v>
      </c>
    </row>
    <row r="1777" spans="1:3" x14ac:dyDescent="0.25">
      <c r="A1777" s="6">
        <v>40051</v>
      </c>
      <c r="B1777">
        <v>1028.1199999999999</v>
      </c>
      <c r="C1777">
        <v>236.45</v>
      </c>
    </row>
    <row r="1778" spans="1:3" x14ac:dyDescent="0.25">
      <c r="A1778" s="6">
        <v>40052</v>
      </c>
      <c r="B1778">
        <v>1030.98</v>
      </c>
      <c r="C1778">
        <v>235.24</v>
      </c>
    </row>
    <row r="1779" spans="1:3" x14ac:dyDescent="0.25">
      <c r="A1779" s="6">
        <v>40053</v>
      </c>
      <c r="B1779">
        <v>1028.93</v>
      </c>
      <c r="C1779">
        <v>237.51</v>
      </c>
    </row>
    <row r="1780" spans="1:3" x14ac:dyDescent="0.25">
      <c r="A1780" s="6">
        <v>40054</v>
      </c>
      <c r="B1780" t="e">
        <v>#N/A</v>
      </c>
      <c r="C1780" t="e">
        <v>#N/A</v>
      </c>
    </row>
    <row r="1781" spans="1:3" x14ac:dyDescent="0.25">
      <c r="A1781" s="6">
        <v>40055</v>
      </c>
      <c r="B1781" t="e">
        <v>#N/A</v>
      </c>
      <c r="C1781" t="e">
        <v>#N/A</v>
      </c>
    </row>
    <row r="1782" spans="1:3" x14ac:dyDescent="0.25">
      <c r="A1782" s="6">
        <v>40056</v>
      </c>
      <c r="B1782">
        <v>1020.63</v>
      </c>
      <c r="C1782">
        <v>236</v>
      </c>
    </row>
    <row r="1783" spans="1:3" x14ac:dyDescent="0.25">
      <c r="A1783" s="6">
        <v>40057</v>
      </c>
      <c r="B1783">
        <v>998.04</v>
      </c>
      <c r="C1783">
        <v>231.66</v>
      </c>
    </row>
    <row r="1784" spans="1:3" x14ac:dyDescent="0.25">
      <c r="A1784" s="6">
        <v>40058</v>
      </c>
      <c r="B1784">
        <v>994.75</v>
      </c>
      <c r="C1784">
        <v>230.59</v>
      </c>
    </row>
    <row r="1785" spans="1:3" x14ac:dyDescent="0.25">
      <c r="A1785" s="6">
        <v>40059</v>
      </c>
      <c r="B1785">
        <v>1003.24</v>
      </c>
      <c r="C1785">
        <v>230.68</v>
      </c>
    </row>
    <row r="1786" spans="1:3" x14ac:dyDescent="0.25">
      <c r="A1786" s="6">
        <v>40060</v>
      </c>
      <c r="B1786">
        <v>1016.4</v>
      </c>
      <c r="C1786">
        <v>233.85</v>
      </c>
    </row>
    <row r="1787" spans="1:3" x14ac:dyDescent="0.25">
      <c r="A1787" s="6">
        <v>40061</v>
      </c>
      <c r="B1787" t="e">
        <v>#N/A</v>
      </c>
      <c r="C1787" t="e">
        <v>#N/A</v>
      </c>
    </row>
    <row r="1788" spans="1:3" x14ac:dyDescent="0.25">
      <c r="A1788" s="6">
        <v>40062</v>
      </c>
      <c r="B1788" t="e">
        <v>#N/A</v>
      </c>
      <c r="C1788" t="e">
        <v>#N/A</v>
      </c>
    </row>
    <row r="1789" spans="1:3" x14ac:dyDescent="0.25">
      <c r="A1789" s="6">
        <v>40063</v>
      </c>
      <c r="B1789" t="e">
        <v>#N/A</v>
      </c>
      <c r="C1789">
        <v>237.2</v>
      </c>
    </row>
    <row r="1790" spans="1:3" x14ac:dyDescent="0.25">
      <c r="A1790" s="6">
        <v>40064</v>
      </c>
      <c r="B1790">
        <v>1025.3900000000001</v>
      </c>
      <c r="C1790">
        <v>237.89</v>
      </c>
    </row>
    <row r="1791" spans="1:3" x14ac:dyDescent="0.25">
      <c r="A1791" s="6">
        <v>40065</v>
      </c>
      <c r="B1791">
        <v>1033.3699999999999</v>
      </c>
      <c r="C1791">
        <v>240.09</v>
      </c>
    </row>
    <row r="1792" spans="1:3" x14ac:dyDescent="0.25">
      <c r="A1792" s="6">
        <v>40066</v>
      </c>
      <c r="B1792">
        <v>1044.1400000000001</v>
      </c>
      <c r="C1792">
        <v>240.47</v>
      </c>
    </row>
    <row r="1793" spans="1:3" x14ac:dyDescent="0.25">
      <c r="A1793" s="6">
        <v>40067</v>
      </c>
      <c r="B1793">
        <v>1042.73</v>
      </c>
      <c r="C1793">
        <v>241.74</v>
      </c>
    </row>
    <row r="1794" spans="1:3" x14ac:dyDescent="0.25">
      <c r="A1794" s="6">
        <v>40068</v>
      </c>
      <c r="B1794" t="e">
        <v>#N/A</v>
      </c>
      <c r="C1794" t="e">
        <v>#N/A</v>
      </c>
    </row>
    <row r="1795" spans="1:3" x14ac:dyDescent="0.25">
      <c r="A1795" s="6">
        <v>40069</v>
      </c>
      <c r="B1795" t="e">
        <v>#N/A</v>
      </c>
      <c r="C1795" t="e">
        <v>#N/A</v>
      </c>
    </row>
    <row r="1796" spans="1:3" x14ac:dyDescent="0.25">
      <c r="A1796" s="6">
        <v>40070</v>
      </c>
      <c r="B1796">
        <v>1049.3399999999999</v>
      </c>
      <c r="C1796">
        <v>240.93</v>
      </c>
    </row>
    <row r="1797" spans="1:3" x14ac:dyDescent="0.25">
      <c r="A1797" s="6">
        <v>40071</v>
      </c>
      <c r="B1797">
        <v>1052.6300000000001</v>
      </c>
      <c r="C1797">
        <v>241.36</v>
      </c>
    </row>
    <row r="1798" spans="1:3" x14ac:dyDescent="0.25">
      <c r="A1798" s="6">
        <v>40072</v>
      </c>
      <c r="B1798">
        <v>1068.76</v>
      </c>
      <c r="C1798">
        <v>244.81</v>
      </c>
    </row>
    <row r="1799" spans="1:3" x14ac:dyDescent="0.25">
      <c r="A1799" s="6">
        <v>40073</v>
      </c>
      <c r="B1799">
        <v>1065.48</v>
      </c>
      <c r="C1799">
        <v>246.1</v>
      </c>
    </row>
    <row r="1800" spans="1:3" x14ac:dyDescent="0.25">
      <c r="A1800" s="6">
        <v>40074</v>
      </c>
      <c r="B1800">
        <v>1068.3</v>
      </c>
      <c r="C1800">
        <v>244.92</v>
      </c>
    </row>
    <row r="1801" spans="1:3" x14ac:dyDescent="0.25">
      <c r="A1801" s="6">
        <v>40075</v>
      </c>
      <c r="B1801" t="e">
        <v>#N/A</v>
      </c>
      <c r="C1801" t="e">
        <v>#N/A</v>
      </c>
    </row>
    <row r="1802" spans="1:3" x14ac:dyDescent="0.25">
      <c r="A1802" s="6">
        <v>40076</v>
      </c>
      <c r="B1802" t="e">
        <v>#N/A</v>
      </c>
      <c r="C1802" t="e">
        <v>#N/A</v>
      </c>
    </row>
    <row r="1803" spans="1:3" x14ac:dyDescent="0.25">
      <c r="A1803" s="6">
        <v>40077</v>
      </c>
      <c r="B1803">
        <v>1064.6600000000001</v>
      </c>
      <c r="C1803">
        <v>242.97</v>
      </c>
    </row>
    <row r="1804" spans="1:3" x14ac:dyDescent="0.25">
      <c r="A1804" s="6">
        <v>40078</v>
      </c>
      <c r="B1804">
        <v>1071.6600000000001</v>
      </c>
      <c r="C1804">
        <v>244.22</v>
      </c>
    </row>
    <row r="1805" spans="1:3" x14ac:dyDescent="0.25">
      <c r="A1805" s="6">
        <v>40079</v>
      </c>
      <c r="B1805">
        <v>1060.8699999999999</v>
      </c>
      <c r="C1805">
        <v>244.74</v>
      </c>
    </row>
    <row r="1806" spans="1:3" x14ac:dyDescent="0.25">
      <c r="A1806" s="6">
        <v>40080</v>
      </c>
      <c r="B1806">
        <v>1050.78</v>
      </c>
      <c r="C1806">
        <v>239.98</v>
      </c>
    </row>
    <row r="1807" spans="1:3" x14ac:dyDescent="0.25">
      <c r="A1807" s="6">
        <v>40081</v>
      </c>
      <c r="B1807">
        <v>1044.3800000000001</v>
      </c>
      <c r="C1807">
        <v>238.95</v>
      </c>
    </row>
    <row r="1808" spans="1:3" x14ac:dyDescent="0.25">
      <c r="A1808" s="6">
        <v>40082</v>
      </c>
      <c r="B1808" t="e">
        <v>#N/A</v>
      </c>
      <c r="C1808" t="e">
        <v>#N/A</v>
      </c>
    </row>
    <row r="1809" spans="1:3" x14ac:dyDescent="0.25">
      <c r="A1809" s="6">
        <v>40083</v>
      </c>
      <c r="B1809" t="e">
        <v>#N/A</v>
      </c>
      <c r="C1809" t="e">
        <v>#N/A</v>
      </c>
    </row>
    <row r="1810" spans="1:3" x14ac:dyDescent="0.25">
      <c r="A1810" s="6">
        <v>40084</v>
      </c>
      <c r="B1810">
        <v>1062.98</v>
      </c>
      <c r="C1810">
        <v>243.2</v>
      </c>
    </row>
    <row r="1811" spans="1:3" x14ac:dyDescent="0.25">
      <c r="A1811" s="6">
        <v>40085</v>
      </c>
      <c r="B1811">
        <v>1060.6099999999999</v>
      </c>
      <c r="C1811">
        <v>243.59</v>
      </c>
    </row>
    <row r="1812" spans="1:3" x14ac:dyDescent="0.25">
      <c r="A1812" s="6">
        <v>40086</v>
      </c>
      <c r="B1812">
        <v>1057.08</v>
      </c>
      <c r="C1812">
        <v>242.47</v>
      </c>
    </row>
    <row r="1813" spans="1:3" x14ac:dyDescent="0.25">
      <c r="A1813" s="6">
        <v>40087</v>
      </c>
      <c r="B1813">
        <v>1029.8499999999999</v>
      </c>
      <c r="C1813">
        <v>238.62</v>
      </c>
    </row>
    <row r="1814" spans="1:3" x14ac:dyDescent="0.25">
      <c r="A1814" s="6">
        <v>40088</v>
      </c>
      <c r="B1814">
        <v>1025.21</v>
      </c>
      <c r="C1814">
        <v>234.1</v>
      </c>
    </row>
    <row r="1815" spans="1:3" x14ac:dyDescent="0.25">
      <c r="A1815" s="6">
        <v>40089</v>
      </c>
      <c r="B1815" t="e">
        <v>#N/A</v>
      </c>
      <c r="C1815" t="e">
        <v>#N/A</v>
      </c>
    </row>
    <row r="1816" spans="1:3" x14ac:dyDescent="0.25">
      <c r="A1816" s="6">
        <v>40090</v>
      </c>
      <c r="B1816" t="e">
        <v>#N/A</v>
      </c>
      <c r="C1816" t="e">
        <v>#N/A</v>
      </c>
    </row>
    <row r="1817" spans="1:3" x14ac:dyDescent="0.25">
      <c r="A1817" s="6">
        <v>40091</v>
      </c>
      <c r="B1817">
        <v>1040.46</v>
      </c>
      <c r="C1817">
        <v>236.09</v>
      </c>
    </row>
    <row r="1818" spans="1:3" x14ac:dyDescent="0.25">
      <c r="A1818" s="6">
        <v>40092</v>
      </c>
      <c r="B1818">
        <v>1054.72</v>
      </c>
      <c r="C1818">
        <v>241.13</v>
      </c>
    </row>
    <row r="1819" spans="1:3" x14ac:dyDescent="0.25">
      <c r="A1819" s="6">
        <v>40093</v>
      </c>
      <c r="B1819">
        <v>1057.5899999999999</v>
      </c>
      <c r="C1819">
        <v>240.35</v>
      </c>
    </row>
    <row r="1820" spans="1:3" x14ac:dyDescent="0.25">
      <c r="A1820" s="6">
        <v>40094</v>
      </c>
      <c r="B1820">
        <v>1065.48</v>
      </c>
      <c r="C1820">
        <v>243.44</v>
      </c>
    </row>
    <row r="1821" spans="1:3" x14ac:dyDescent="0.25">
      <c r="A1821" s="6">
        <v>40095</v>
      </c>
      <c r="B1821">
        <v>1071.49</v>
      </c>
      <c r="C1821">
        <v>242.72</v>
      </c>
    </row>
    <row r="1822" spans="1:3" x14ac:dyDescent="0.25">
      <c r="A1822" s="6">
        <v>40096</v>
      </c>
      <c r="B1822" t="e">
        <v>#N/A</v>
      </c>
      <c r="C1822" t="e">
        <v>#N/A</v>
      </c>
    </row>
    <row r="1823" spans="1:3" x14ac:dyDescent="0.25">
      <c r="A1823" s="6">
        <v>40097</v>
      </c>
      <c r="B1823" t="e">
        <v>#N/A</v>
      </c>
      <c r="C1823" t="e">
        <v>#N/A</v>
      </c>
    </row>
    <row r="1824" spans="1:3" x14ac:dyDescent="0.25">
      <c r="A1824" s="6">
        <v>40098</v>
      </c>
      <c r="B1824">
        <v>1076.19</v>
      </c>
      <c r="C1824">
        <v>244.34</v>
      </c>
    </row>
    <row r="1825" spans="1:3" x14ac:dyDescent="0.25">
      <c r="A1825" s="6">
        <v>40099</v>
      </c>
      <c r="B1825">
        <v>1073.19</v>
      </c>
      <c r="C1825">
        <v>241.94</v>
      </c>
    </row>
    <row r="1826" spans="1:3" x14ac:dyDescent="0.25">
      <c r="A1826" s="6">
        <v>40100</v>
      </c>
      <c r="B1826">
        <v>1092.02</v>
      </c>
      <c r="C1826">
        <v>246.98</v>
      </c>
    </row>
    <row r="1827" spans="1:3" x14ac:dyDescent="0.25">
      <c r="A1827" s="6">
        <v>40101</v>
      </c>
      <c r="B1827">
        <v>1096.56</v>
      </c>
      <c r="C1827">
        <v>247.28</v>
      </c>
    </row>
    <row r="1828" spans="1:3" x14ac:dyDescent="0.25">
      <c r="A1828" s="6">
        <v>40102</v>
      </c>
      <c r="B1828">
        <v>1087.68</v>
      </c>
      <c r="C1828">
        <v>245.58</v>
      </c>
    </row>
    <row r="1829" spans="1:3" x14ac:dyDescent="0.25">
      <c r="A1829" s="6">
        <v>40103</v>
      </c>
      <c r="B1829" t="e">
        <v>#N/A</v>
      </c>
      <c r="C1829" t="e">
        <v>#N/A</v>
      </c>
    </row>
    <row r="1830" spans="1:3" x14ac:dyDescent="0.25">
      <c r="A1830" s="6">
        <v>40104</v>
      </c>
      <c r="B1830" t="e">
        <v>#N/A</v>
      </c>
      <c r="C1830" t="e">
        <v>#N/A</v>
      </c>
    </row>
    <row r="1831" spans="1:3" x14ac:dyDescent="0.25">
      <c r="A1831" s="6">
        <v>40105</v>
      </c>
      <c r="B1831">
        <v>1097.9100000000001</v>
      </c>
      <c r="C1831">
        <v>249.34</v>
      </c>
    </row>
    <row r="1832" spans="1:3" x14ac:dyDescent="0.25">
      <c r="A1832" s="6">
        <v>40106</v>
      </c>
      <c r="B1832">
        <v>1091.06</v>
      </c>
      <c r="C1832">
        <v>248.25</v>
      </c>
    </row>
    <row r="1833" spans="1:3" x14ac:dyDescent="0.25">
      <c r="A1833" s="6">
        <v>40107</v>
      </c>
      <c r="B1833">
        <v>1081.4000000000001</v>
      </c>
      <c r="C1833">
        <v>249.19</v>
      </c>
    </row>
    <row r="1834" spans="1:3" x14ac:dyDescent="0.25">
      <c r="A1834" s="6">
        <v>40108</v>
      </c>
      <c r="B1834">
        <v>1092.9100000000001</v>
      </c>
      <c r="C1834">
        <v>246.23</v>
      </c>
    </row>
    <row r="1835" spans="1:3" x14ac:dyDescent="0.25">
      <c r="A1835" s="6">
        <v>40109</v>
      </c>
      <c r="B1835">
        <v>1079.5999999999999</v>
      </c>
      <c r="C1835">
        <v>244.89</v>
      </c>
    </row>
    <row r="1836" spans="1:3" x14ac:dyDescent="0.25">
      <c r="A1836" s="6">
        <v>40110</v>
      </c>
      <c r="B1836" t="e">
        <v>#N/A</v>
      </c>
      <c r="C1836" t="e">
        <v>#N/A</v>
      </c>
    </row>
    <row r="1837" spans="1:3" x14ac:dyDescent="0.25">
      <c r="A1837" s="6">
        <v>40111</v>
      </c>
      <c r="B1837" t="e">
        <v>#N/A</v>
      </c>
      <c r="C1837" t="e">
        <v>#N/A</v>
      </c>
    </row>
    <row r="1838" spans="1:3" x14ac:dyDescent="0.25">
      <c r="A1838" s="6">
        <v>40112</v>
      </c>
      <c r="B1838">
        <v>1066.95</v>
      </c>
      <c r="C1838">
        <v>241.84</v>
      </c>
    </row>
    <row r="1839" spans="1:3" x14ac:dyDescent="0.25">
      <c r="A1839" s="6">
        <v>40113</v>
      </c>
      <c r="B1839">
        <v>1063.42</v>
      </c>
      <c r="C1839">
        <v>242.27</v>
      </c>
    </row>
    <row r="1840" spans="1:3" x14ac:dyDescent="0.25">
      <c r="A1840" s="6">
        <v>40114</v>
      </c>
      <c r="B1840">
        <v>1042.6300000000001</v>
      </c>
      <c r="C1840">
        <v>237.34</v>
      </c>
    </row>
    <row r="1841" spans="1:3" x14ac:dyDescent="0.25">
      <c r="A1841" s="6">
        <v>40115</v>
      </c>
      <c r="B1841">
        <v>1066.1099999999999</v>
      </c>
      <c r="C1841">
        <v>241.73</v>
      </c>
    </row>
    <row r="1842" spans="1:3" x14ac:dyDescent="0.25">
      <c r="A1842" s="6">
        <v>40116</v>
      </c>
      <c r="B1842">
        <v>1036.2</v>
      </c>
      <c r="C1842">
        <v>236.93</v>
      </c>
    </row>
    <row r="1843" spans="1:3" x14ac:dyDescent="0.25">
      <c r="A1843" s="6">
        <v>40117</v>
      </c>
      <c r="B1843" t="e">
        <v>#N/A</v>
      </c>
      <c r="C1843" t="e">
        <v>#N/A</v>
      </c>
    </row>
    <row r="1844" spans="1:3" x14ac:dyDescent="0.25">
      <c r="A1844" s="6">
        <v>40118</v>
      </c>
      <c r="B1844" t="e">
        <v>#N/A</v>
      </c>
      <c r="C1844" t="e">
        <v>#N/A</v>
      </c>
    </row>
    <row r="1845" spans="1:3" x14ac:dyDescent="0.25">
      <c r="A1845" s="6">
        <v>40119</v>
      </c>
      <c r="B1845">
        <v>1042.8800000000001</v>
      </c>
      <c r="C1845">
        <v>237.64</v>
      </c>
    </row>
    <row r="1846" spans="1:3" x14ac:dyDescent="0.25">
      <c r="A1846" s="6">
        <v>40120</v>
      </c>
      <c r="B1846">
        <v>1045.4100000000001</v>
      </c>
      <c r="C1846">
        <v>234.9</v>
      </c>
    </row>
    <row r="1847" spans="1:3" x14ac:dyDescent="0.25">
      <c r="A1847" s="6">
        <v>40121</v>
      </c>
      <c r="B1847">
        <v>1046.5</v>
      </c>
      <c r="C1847">
        <v>239.13</v>
      </c>
    </row>
    <row r="1848" spans="1:3" x14ac:dyDescent="0.25">
      <c r="A1848" s="6">
        <v>40122</v>
      </c>
      <c r="B1848">
        <v>1066.6300000000001</v>
      </c>
      <c r="C1848">
        <v>240.52</v>
      </c>
    </row>
    <row r="1849" spans="1:3" x14ac:dyDescent="0.25">
      <c r="A1849" s="6">
        <v>40123</v>
      </c>
      <c r="B1849">
        <v>1069.3</v>
      </c>
      <c r="C1849">
        <v>241.06</v>
      </c>
    </row>
    <row r="1850" spans="1:3" x14ac:dyDescent="0.25">
      <c r="A1850" s="6">
        <v>40124</v>
      </c>
      <c r="B1850" t="e">
        <v>#N/A</v>
      </c>
      <c r="C1850" t="e">
        <v>#N/A</v>
      </c>
    </row>
    <row r="1851" spans="1:3" x14ac:dyDescent="0.25">
      <c r="A1851" s="6">
        <v>40125</v>
      </c>
      <c r="B1851" t="e">
        <v>#N/A</v>
      </c>
      <c r="C1851" t="e">
        <v>#N/A</v>
      </c>
    </row>
    <row r="1852" spans="1:3" x14ac:dyDescent="0.25">
      <c r="A1852" s="6">
        <v>40126</v>
      </c>
      <c r="B1852">
        <v>1093.08</v>
      </c>
      <c r="C1852">
        <v>245.74</v>
      </c>
    </row>
    <row r="1853" spans="1:3" x14ac:dyDescent="0.25">
      <c r="A1853" s="6">
        <v>40127</v>
      </c>
      <c r="B1853">
        <v>1093.01</v>
      </c>
      <c r="C1853">
        <v>245.31</v>
      </c>
    </row>
    <row r="1854" spans="1:3" x14ac:dyDescent="0.25">
      <c r="A1854" s="6">
        <v>40128</v>
      </c>
      <c r="B1854">
        <v>1098.51</v>
      </c>
      <c r="C1854">
        <v>246.2</v>
      </c>
    </row>
    <row r="1855" spans="1:3" x14ac:dyDescent="0.25">
      <c r="A1855" s="6">
        <v>40129</v>
      </c>
      <c r="B1855">
        <v>1087.24</v>
      </c>
      <c r="C1855">
        <v>246.61</v>
      </c>
    </row>
    <row r="1856" spans="1:3" x14ac:dyDescent="0.25">
      <c r="A1856" s="6">
        <v>40130</v>
      </c>
      <c r="B1856">
        <v>1093.48</v>
      </c>
      <c r="C1856">
        <v>247.8</v>
      </c>
    </row>
    <row r="1857" spans="1:3" x14ac:dyDescent="0.25">
      <c r="A1857" s="6">
        <v>40131</v>
      </c>
      <c r="B1857" t="e">
        <v>#N/A</v>
      </c>
      <c r="C1857" t="e">
        <v>#N/A</v>
      </c>
    </row>
    <row r="1858" spans="1:3" x14ac:dyDescent="0.25">
      <c r="A1858" s="6">
        <v>40132</v>
      </c>
      <c r="B1858" t="e">
        <v>#N/A</v>
      </c>
      <c r="C1858" t="e">
        <v>#N/A</v>
      </c>
    </row>
    <row r="1859" spans="1:3" x14ac:dyDescent="0.25">
      <c r="A1859" s="6">
        <v>40133</v>
      </c>
      <c r="B1859">
        <v>1109.3</v>
      </c>
      <c r="C1859">
        <v>251.34</v>
      </c>
    </row>
    <row r="1860" spans="1:3" x14ac:dyDescent="0.25">
      <c r="A1860" s="6">
        <v>40134</v>
      </c>
      <c r="B1860">
        <v>1110.32</v>
      </c>
      <c r="C1860">
        <v>250.36</v>
      </c>
    </row>
    <row r="1861" spans="1:3" x14ac:dyDescent="0.25">
      <c r="A1861" s="6">
        <v>40135</v>
      </c>
      <c r="B1861">
        <v>1109.8</v>
      </c>
      <c r="C1861">
        <v>249.65</v>
      </c>
    </row>
    <row r="1862" spans="1:3" x14ac:dyDescent="0.25">
      <c r="A1862" s="6">
        <v>40136</v>
      </c>
      <c r="B1862">
        <v>1094.9000000000001</v>
      </c>
      <c r="C1862">
        <v>245.52</v>
      </c>
    </row>
    <row r="1863" spans="1:3" x14ac:dyDescent="0.25">
      <c r="A1863" s="6">
        <v>40137</v>
      </c>
      <c r="B1863">
        <v>1091.3800000000001</v>
      </c>
      <c r="C1863">
        <v>243.62</v>
      </c>
    </row>
    <row r="1864" spans="1:3" x14ac:dyDescent="0.25">
      <c r="A1864" s="6">
        <v>40138</v>
      </c>
      <c r="B1864" t="e">
        <v>#N/A</v>
      </c>
      <c r="C1864" t="e">
        <v>#N/A</v>
      </c>
    </row>
    <row r="1865" spans="1:3" x14ac:dyDescent="0.25">
      <c r="A1865" s="6">
        <v>40139</v>
      </c>
      <c r="B1865" t="e">
        <v>#N/A</v>
      </c>
      <c r="C1865" t="e">
        <v>#N/A</v>
      </c>
    </row>
    <row r="1866" spans="1:3" x14ac:dyDescent="0.25">
      <c r="A1866" s="6">
        <v>40140</v>
      </c>
      <c r="B1866">
        <v>1106.24</v>
      </c>
      <c r="C1866">
        <v>248.49</v>
      </c>
    </row>
    <row r="1867" spans="1:3" x14ac:dyDescent="0.25">
      <c r="A1867" s="6">
        <v>40141</v>
      </c>
      <c r="B1867">
        <v>1105.6500000000001</v>
      </c>
      <c r="C1867">
        <v>246.88</v>
      </c>
    </row>
    <row r="1868" spans="1:3" x14ac:dyDescent="0.25">
      <c r="A1868" s="6">
        <v>40142</v>
      </c>
      <c r="B1868">
        <v>1110.6300000000001</v>
      </c>
      <c r="C1868">
        <v>247.96</v>
      </c>
    </row>
    <row r="1869" spans="1:3" x14ac:dyDescent="0.25">
      <c r="A1869" s="6">
        <v>40143</v>
      </c>
      <c r="B1869" t="e">
        <v>#N/A</v>
      </c>
      <c r="C1869">
        <v>239.85</v>
      </c>
    </row>
    <row r="1870" spans="1:3" x14ac:dyDescent="0.25">
      <c r="A1870" s="6">
        <v>40144</v>
      </c>
      <c r="B1870">
        <v>1091.49</v>
      </c>
      <c r="C1870">
        <v>242.6</v>
      </c>
    </row>
    <row r="1871" spans="1:3" x14ac:dyDescent="0.25">
      <c r="A1871" s="6">
        <v>40145</v>
      </c>
      <c r="B1871" t="e">
        <v>#N/A</v>
      </c>
      <c r="C1871" t="e">
        <v>#N/A</v>
      </c>
    </row>
    <row r="1872" spans="1:3" x14ac:dyDescent="0.25">
      <c r="A1872" s="6">
        <v>40146</v>
      </c>
      <c r="B1872" t="e">
        <v>#N/A</v>
      </c>
      <c r="C1872" t="e">
        <v>#N/A</v>
      </c>
    </row>
    <row r="1873" spans="1:3" x14ac:dyDescent="0.25">
      <c r="A1873" s="6">
        <v>40147</v>
      </c>
      <c r="B1873">
        <v>1095.6300000000001</v>
      </c>
      <c r="C1873">
        <v>239.17</v>
      </c>
    </row>
    <row r="1874" spans="1:3" x14ac:dyDescent="0.25">
      <c r="A1874" s="6">
        <v>40148</v>
      </c>
      <c r="B1874">
        <v>1108.8599999999999</v>
      </c>
      <c r="C1874">
        <v>245.58</v>
      </c>
    </row>
    <row r="1875" spans="1:3" x14ac:dyDescent="0.25">
      <c r="A1875" s="6">
        <v>40149</v>
      </c>
      <c r="B1875">
        <v>1109.23</v>
      </c>
      <c r="C1875">
        <v>246.77</v>
      </c>
    </row>
    <row r="1876" spans="1:3" x14ac:dyDescent="0.25">
      <c r="A1876" s="6">
        <v>40150</v>
      </c>
      <c r="B1876">
        <v>1099.92</v>
      </c>
      <c r="C1876">
        <v>246.33</v>
      </c>
    </row>
    <row r="1877" spans="1:3" x14ac:dyDescent="0.25">
      <c r="A1877" s="6">
        <v>40151</v>
      </c>
      <c r="B1877">
        <v>1105.98</v>
      </c>
      <c r="C1877">
        <v>249.03</v>
      </c>
    </row>
    <row r="1878" spans="1:3" x14ac:dyDescent="0.25">
      <c r="A1878" s="6">
        <v>40152</v>
      </c>
      <c r="B1878" t="e">
        <v>#N/A</v>
      </c>
      <c r="C1878" t="e">
        <v>#N/A</v>
      </c>
    </row>
    <row r="1879" spans="1:3" x14ac:dyDescent="0.25">
      <c r="A1879" s="6">
        <v>40153</v>
      </c>
      <c r="B1879" t="e">
        <v>#N/A</v>
      </c>
      <c r="C1879" t="e">
        <v>#N/A</v>
      </c>
    </row>
    <row r="1880" spans="1:3" x14ac:dyDescent="0.25">
      <c r="A1880" s="6">
        <v>40154</v>
      </c>
      <c r="B1880">
        <v>1103.25</v>
      </c>
      <c r="C1880">
        <v>247.88</v>
      </c>
    </row>
    <row r="1881" spans="1:3" x14ac:dyDescent="0.25">
      <c r="A1881" s="6">
        <v>40155</v>
      </c>
      <c r="B1881">
        <v>1091.94</v>
      </c>
      <c r="C1881">
        <v>244.01</v>
      </c>
    </row>
    <row r="1882" spans="1:3" x14ac:dyDescent="0.25">
      <c r="A1882" s="6">
        <v>40156</v>
      </c>
      <c r="B1882">
        <v>1095.95</v>
      </c>
      <c r="C1882">
        <v>241.42</v>
      </c>
    </row>
    <row r="1883" spans="1:3" x14ac:dyDescent="0.25">
      <c r="A1883" s="6">
        <v>40157</v>
      </c>
      <c r="B1883">
        <v>1102.3499999999999</v>
      </c>
      <c r="C1883">
        <v>243.89</v>
      </c>
    </row>
    <row r="1884" spans="1:3" x14ac:dyDescent="0.25">
      <c r="A1884" s="6">
        <v>40158</v>
      </c>
      <c r="B1884">
        <v>1106.4100000000001</v>
      </c>
      <c r="C1884">
        <v>245.13</v>
      </c>
    </row>
    <row r="1885" spans="1:3" x14ac:dyDescent="0.25">
      <c r="A1885" s="6">
        <v>40159</v>
      </c>
      <c r="B1885" t="e">
        <v>#N/A</v>
      </c>
      <c r="C1885" t="e">
        <v>#N/A</v>
      </c>
    </row>
    <row r="1886" spans="1:3" x14ac:dyDescent="0.25">
      <c r="A1886" s="6">
        <v>40160</v>
      </c>
      <c r="B1886" t="e">
        <v>#N/A</v>
      </c>
      <c r="C1886" t="e">
        <v>#N/A</v>
      </c>
    </row>
    <row r="1887" spans="1:3" x14ac:dyDescent="0.25">
      <c r="A1887" s="6">
        <v>40161</v>
      </c>
      <c r="B1887">
        <v>1114.1099999999999</v>
      </c>
      <c r="C1887">
        <v>247.04</v>
      </c>
    </row>
    <row r="1888" spans="1:3" x14ac:dyDescent="0.25">
      <c r="A1888" s="6">
        <v>40162</v>
      </c>
      <c r="B1888">
        <v>1107.93</v>
      </c>
      <c r="C1888">
        <v>247.17</v>
      </c>
    </row>
    <row r="1889" spans="1:3" x14ac:dyDescent="0.25">
      <c r="A1889" s="6">
        <v>40163</v>
      </c>
      <c r="B1889">
        <v>1109.18</v>
      </c>
      <c r="C1889">
        <v>250.33</v>
      </c>
    </row>
    <row r="1890" spans="1:3" x14ac:dyDescent="0.25">
      <c r="A1890" s="6">
        <v>40164</v>
      </c>
      <c r="B1890">
        <v>1096.08</v>
      </c>
      <c r="C1890">
        <v>247.18</v>
      </c>
    </row>
    <row r="1891" spans="1:3" x14ac:dyDescent="0.25">
      <c r="A1891" s="6">
        <v>40165</v>
      </c>
      <c r="B1891">
        <v>1102.47</v>
      </c>
      <c r="C1891">
        <v>246.19</v>
      </c>
    </row>
    <row r="1892" spans="1:3" x14ac:dyDescent="0.25">
      <c r="A1892" s="6">
        <v>40166</v>
      </c>
      <c r="B1892" t="e">
        <v>#N/A</v>
      </c>
      <c r="C1892" t="e">
        <v>#N/A</v>
      </c>
    </row>
    <row r="1893" spans="1:3" x14ac:dyDescent="0.25">
      <c r="A1893" s="6">
        <v>40167</v>
      </c>
      <c r="B1893" t="e">
        <v>#N/A</v>
      </c>
      <c r="C1893" t="e">
        <v>#N/A</v>
      </c>
    </row>
    <row r="1894" spans="1:3" x14ac:dyDescent="0.25">
      <c r="A1894" s="6">
        <v>40168</v>
      </c>
      <c r="B1894">
        <v>1114.05</v>
      </c>
      <c r="C1894">
        <v>249.57</v>
      </c>
    </row>
    <row r="1895" spans="1:3" x14ac:dyDescent="0.25">
      <c r="A1895" s="6">
        <v>40169</v>
      </c>
      <c r="B1895">
        <v>1118.02</v>
      </c>
      <c r="C1895">
        <v>251.15</v>
      </c>
    </row>
    <row r="1896" spans="1:3" x14ac:dyDescent="0.25">
      <c r="A1896" s="6">
        <v>40170</v>
      </c>
      <c r="B1896">
        <v>1120.5899999999999</v>
      </c>
      <c r="C1896">
        <v>251.9</v>
      </c>
    </row>
    <row r="1897" spans="1:3" x14ac:dyDescent="0.25">
      <c r="A1897" s="6">
        <v>40171</v>
      </c>
      <c r="B1897">
        <v>1126.48</v>
      </c>
      <c r="C1897">
        <v>251.91</v>
      </c>
    </row>
    <row r="1898" spans="1:3" x14ac:dyDescent="0.25">
      <c r="A1898" s="6">
        <v>40172</v>
      </c>
      <c r="B1898" t="e">
        <v>#N/A</v>
      </c>
      <c r="C1898" t="e">
        <v>#N/A</v>
      </c>
    </row>
    <row r="1899" spans="1:3" x14ac:dyDescent="0.25">
      <c r="A1899" s="6">
        <v>40173</v>
      </c>
      <c r="B1899" t="e">
        <v>#N/A</v>
      </c>
      <c r="C1899" t="e">
        <v>#N/A</v>
      </c>
    </row>
    <row r="1900" spans="1:3" x14ac:dyDescent="0.25">
      <c r="A1900" s="6">
        <v>40174</v>
      </c>
      <c r="B1900" t="e">
        <v>#N/A</v>
      </c>
      <c r="C1900" t="e">
        <v>#N/A</v>
      </c>
    </row>
    <row r="1901" spans="1:3" x14ac:dyDescent="0.25">
      <c r="A1901" s="6">
        <v>40175</v>
      </c>
      <c r="B1901">
        <v>1127.78</v>
      </c>
      <c r="C1901">
        <v>253.17</v>
      </c>
    </row>
    <row r="1902" spans="1:3" x14ac:dyDescent="0.25">
      <c r="A1902" s="6">
        <v>40176</v>
      </c>
      <c r="B1902">
        <v>1126.2</v>
      </c>
      <c r="C1902">
        <v>254.09</v>
      </c>
    </row>
    <row r="1903" spans="1:3" x14ac:dyDescent="0.25">
      <c r="A1903" s="6">
        <v>40177</v>
      </c>
      <c r="B1903">
        <v>1126.42</v>
      </c>
      <c r="C1903">
        <v>253.16</v>
      </c>
    </row>
    <row r="1904" spans="1:3" x14ac:dyDescent="0.25">
      <c r="A1904" s="6">
        <v>40178</v>
      </c>
      <c r="B1904">
        <v>1115.0999999999999</v>
      </c>
      <c r="C1904">
        <v>253.89</v>
      </c>
    </row>
    <row r="1905" spans="1:3" x14ac:dyDescent="0.25">
      <c r="A1905" s="6">
        <v>40179</v>
      </c>
      <c r="B1905" t="e">
        <v>#N/A</v>
      </c>
      <c r="C1905" t="e">
        <v>#N/A</v>
      </c>
    </row>
    <row r="1906" spans="1:3" x14ac:dyDescent="0.25">
      <c r="A1906" s="6">
        <v>40180</v>
      </c>
      <c r="B1906" t="e">
        <v>#N/A</v>
      </c>
      <c r="C1906" t="e">
        <v>#N/A</v>
      </c>
    </row>
    <row r="1907" spans="1:3" x14ac:dyDescent="0.25">
      <c r="A1907" s="6">
        <v>40181</v>
      </c>
      <c r="B1907" t="e">
        <v>#N/A</v>
      </c>
      <c r="C1907" t="e">
        <v>#N/A</v>
      </c>
    </row>
    <row r="1908" spans="1:3" x14ac:dyDescent="0.25">
      <c r="A1908" s="6">
        <v>40182</v>
      </c>
      <c r="B1908">
        <v>1132.98</v>
      </c>
      <c r="C1908">
        <v>257.64999999999998</v>
      </c>
    </row>
    <row r="1909" spans="1:3" x14ac:dyDescent="0.25">
      <c r="A1909" s="6">
        <v>40183</v>
      </c>
      <c r="B1909">
        <v>1136.52</v>
      </c>
      <c r="C1909">
        <v>257.58999999999997</v>
      </c>
    </row>
    <row r="1910" spans="1:3" x14ac:dyDescent="0.25">
      <c r="A1910" s="6">
        <v>40184</v>
      </c>
      <c r="B1910">
        <v>1137.1400000000001</v>
      </c>
      <c r="C1910">
        <v>257.95999999999998</v>
      </c>
    </row>
    <row r="1911" spans="1:3" x14ac:dyDescent="0.25">
      <c r="A1911" s="6">
        <v>40185</v>
      </c>
      <c r="B1911">
        <v>1141.7</v>
      </c>
      <c r="C1911">
        <v>258.04000000000002</v>
      </c>
    </row>
    <row r="1912" spans="1:3" x14ac:dyDescent="0.25">
      <c r="A1912" s="6">
        <v>40186</v>
      </c>
      <c r="B1912">
        <v>1144.98</v>
      </c>
      <c r="C1912">
        <v>259.14999999999998</v>
      </c>
    </row>
    <row r="1913" spans="1:3" x14ac:dyDescent="0.25">
      <c r="A1913" s="6">
        <v>40187</v>
      </c>
      <c r="B1913" t="e">
        <v>#N/A</v>
      </c>
      <c r="C1913" t="e">
        <v>#N/A</v>
      </c>
    </row>
    <row r="1914" spans="1:3" x14ac:dyDescent="0.25">
      <c r="A1914" s="6">
        <v>40188</v>
      </c>
      <c r="B1914" t="e">
        <v>#N/A</v>
      </c>
      <c r="C1914" t="e">
        <v>#N/A</v>
      </c>
    </row>
    <row r="1915" spans="1:3" x14ac:dyDescent="0.25">
      <c r="A1915" s="6">
        <v>40189</v>
      </c>
      <c r="B1915">
        <v>1146.98</v>
      </c>
      <c r="C1915">
        <v>258.81</v>
      </c>
    </row>
    <row r="1916" spans="1:3" x14ac:dyDescent="0.25">
      <c r="A1916" s="6">
        <v>40190</v>
      </c>
      <c r="B1916">
        <v>1136.22</v>
      </c>
      <c r="C1916">
        <v>256.38</v>
      </c>
    </row>
    <row r="1917" spans="1:3" x14ac:dyDescent="0.25">
      <c r="A1917" s="6">
        <v>40191</v>
      </c>
      <c r="B1917">
        <v>1145.68</v>
      </c>
      <c r="C1917">
        <v>256.95999999999998</v>
      </c>
    </row>
    <row r="1918" spans="1:3" x14ac:dyDescent="0.25">
      <c r="A1918" s="6">
        <v>40192</v>
      </c>
      <c r="B1918">
        <v>1148.46</v>
      </c>
      <c r="C1918">
        <v>258.83999999999997</v>
      </c>
    </row>
    <row r="1919" spans="1:3" x14ac:dyDescent="0.25">
      <c r="A1919" s="6">
        <v>40193</v>
      </c>
      <c r="B1919">
        <v>1136.03</v>
      </c>
      <c r="C1919">
        <v>256.44</v>
      </c>
    </row>
    <row r="1920" spans="1:3" x14ac:dyDescent="0.25">
      <c r="A1920" s="6">
        <v>40194</v>
      </c>
      <c r="B1920" t="e">
        <v>#N/A</v>
      </c>
      <c r="C1920" t="e">
        <v>#N/A</v>
      </c>
    </row>
    <row r="1921" spans="1:3" x14ac:dyDescent="0.25">
      <c r="A1921" s="6">
        <v>40195</v>
      </c>
      <c r="B1921" t="e">
        <v>#N/A</v>
      </c>
      <c r="C1921" t="e">
        <v>#N/A</v>
      </c>
    </row>
    <row r="1922" spans="1:3" x14ac:dyDescent="0.25">
      <c r="A1922" s="6">
        <v>40196</v>
      </c>
      <c r="B1922" t="e">
        <v>#N/A</v>
      </c>
      <c r="C1922">
        <v>258.20999999999998</v>
      </c>
    </row>
    <row r="1923" spans="1:3" x14ac:dyDescent="0.25">
      <c r="A1923" s="6">
        <v>40197</v>
      </c>
      <c r="B1923">
        <v>1150.23</v>
      </c>
      <c r="C1923">
        <v>260.26</v>
      </c>
    </row>
    <row r="1924" spans="1:3" x14ac:dyDescent="0.25">
      <c r="A1924" s="6">
        <v>40198</v>
      </c>
      <c r="B1924">
        <v>1138.04</v>
      </c>
      <c r="C1924">
        <v>256.3</v>
      </c>
    </row>
    <row r="1925" spans="1:3" x14ac:dyDescent="0.25">
      <c r="A1925" s="6">
        <v>40199</v>
      </c>
      <c r="B1925">
        <v>1116.48</v>
      </c>
      <c r="C1925">
        <v>252.76</v>
      </c>
    </row>
    <row r="1926" spans="1:3" x14ac:dyDescent="0.25">
      <c r="A1926" s="6">
        <v>40200</v>
      </c>
      <c r="B1926">
        <v>1091.76</v>
      </c>
      <c r="C1926">
        <v>249.91</v>
      </c>
    </row>
    <row r="1927" spans="1:3" x14ac:dyDescent="0.25">
      <c r="A1927" s="6">
        <v>40201</v>
      </c>
      <c r="B1927" t="e">
        <v>#N/A</v>
      </c>
      <c r="C1927" t="e">
        <v>#N/A</v>
      </c>
    </row>
    <row r="1928" spans="1:3" x14ac:dyDescent="0.25">
      <c r="A1928" s="6">
        <v>40202</v>
      </c>
      <c r="B1928" t="e">
        <v>#N/A</v>
      </c>
      <c r="C1928" t="e">
        <v>#N/A</v>
      </c>
    </row>
    <row r="1929" spans="1:3" x14ac:dyDescent="0.25">
      <c r="A1929" s="6">
        <v>40203</v>
      </c>
      <c r="B1929">
        <v>1096.79</v>
      </c>
      <c r="C1929">
        <v>248.29</v>
      </c>
    </row>
    <row r="1930" spans="1:3" x14ac:dyDescent="0.25">
      <c r="A1930" s="6">
        <v>40204</v>
      </c>
      <c r="B1930">
        <v>1092.17</v>
      </c>
      <c r="C1930">
        <v>249.41</v>
      </c>
    </row>
    <row r="1931" spans="1:3" x14ac:dyDescent="0.25">
      <c r="A1931" s="6">
        <v>40205</v>
      </c>
      <c r="B1931">
        <v>1097.5</v>
      </c>
      <c r="C1931">
        <v>247.31</v>
      </c>
    </row>
    <row r="1932" spans="1:3" x14ac:dyDescent="0.25">
      <c r="A1932" s="6">
        <v>40206</v>
      </c>
      <c r="B1932">
        <v>1084.53</v>
      </c>
      <c r="C1932">
        <v>244.61</v>
      </c>
    </row>
    <row r="1933" spans="1:3" x14ac:dyDescent="0.25">
      <c r="A1933" s="6">
        <v>40207</v>
      </c>
      <c r="B1933">
        <v>1073.8699999999999</v>
      </c>
      <c r="C1933">
        <v>246.96</v>
      </c>
    </row>
    <row r="1934" spans="1:3" x14ac:dyDescent="0.25">
      <c r="A1934" s="6">
        <v>40208</v>
      </c>
      <c r="B1934" t="e">
        <v>#N/A</v>
      </c>
      <c r="C1934" t="e">
        <v>#N/A</v>
      </c>
    </row>
    <row r="1935" spans="1:3" x14ac:dyDescent="0.25">
      <c r="A1935" s="6">
        <v>40209</v>
      </c>
      <c r="B1935" t="e">
        <v>#N/A</v>
      </c>
      <c r="C1935" t="e">
        <v>#N/A</v>
      </c>
    </row>
    <row r="1936" spans="1:3" x14ac:dyDescent="0.25">
      <c r="A1936" s="6">
        <v>40210</v>
      </c>
      <c r="B1936">
        <v>1089.19</v>
      </c>
      <c r="C1936">
        <v>248.42</v>
      </c>
    </row>
    <row r="1937" spans="1:3" x14ac:dyDescent="0.25">
      <c r="A1937" s="6">
        <v>40211</v>
      </c>
      <c r="B1937">
        <v>1103.32</v>
      </c>
      <c r="C1937">
        <v>250.8</v>
      </c>
    </row>
    <row r="1938" spans="1:3" x14ac:dyDescent="0.25">
      <c r="A1938" s="6">
        <v>40212</v>
      </c>
      <c r="B1938">
        <v>1097.28</v>
      </c>
      <c r="C1938">
        <v>249.4</v>
      </c>
    </row>
    <row r="1939" spans="1:3" x14ac:dyDescent="0.25">
      <c r="A1939" s="6">
        <v>40213</v>
      </c>
      <c r="B1939">
        <v>1063.1099999999999</v>
      </c>
      <c r="C1939">
        <v>242.7</v>
      </c>
    </row>
    <row r="1940" spans="1:3" x14ac:dyDescent="0.25">
      <c r="A1940" s="6">
        <v>40214</v>
      </c>
      <c r="B1940">
        <v>1066.19</v>
      </c>
      <c r="C1940">
        <v>237.46</v>
      </c>
    </row>
    <row r="1941" spans="1:3" x14ac:dyDescent="0.25">
      <c r="A1941" s="6">
        <v>40215</v>
      </c>
      <c r="B1941" t="e">
        <v>#N/A</v>
      </c>
      <c r="C1941" t="e">
        <v>#N/A</v>
      </c>
    </row>
    <row r="1942" spans="1:3" x14ac:dyDescent="0.25">
      <c r="A1942" s="6">
        <v>40216</v>
      </c>
      <c r="B1942" t="e">
        <v>#N/A</v>
      </c>
      <c r="C1942" t="e">
        <v>#N/A</v>
      </c>
    </row>
    <row r="1943" spans="1:3" x14ac:dyDescent="0.25">
      <c r="A1943" s="6">
        <v>40217</v>
      </c>
      <c r="B1943">
        <v>1056.74</v>
      </c>
      <c r="C1943">
        <v>238.91</v>
      </c>
    </row>
    <row r="1944" spans="1:3" x14ac:dyDescent="0.25">
      <c r="A1944" s="6">
        <v>40218</v>
      </c>
      <c r="B1944">
        <v>1070.52</v>
      </c>
      <c r="C1944">
        <v>239.19</v>
      </c>
    </row>
    <row r="1945" spans="1:3" x14ac:dyDescent="0.25">
      <c r="A1945" s="6">
        <v>40219</v>
      </c>
      <c r="B1945">
        <v>1068.1400000000001</v>
      </c>
      <c r="C1945">
        <v>240.91</v>
      </c>
    </row>
    <row r="1946" spans="1:3" x14ac:dyDescent="0.25">
      <c r="A1946" s="6">
        <v>40220</v>
      </c>
      <c r="B1946">
        <v>1078.47</v>
      </c>
      <c r="C1946">
        <v>241.74</v>
      </c>
    </row>
    <row r="1947" spans="1:3" x14ac:dyDescent="0.25">
      <c r="A1947" s="6">
        <v>40221</v>
      </c>
      <c r="B1947">
        <v>1075.51</v>
      </c>
      <c r="C1947">
        <v>241.02</v>
      </c>
    </row>
    <row r="1948" spans="1:3" x14ac:dyDescent="0.25">
      <c r="A1948" s="6">
        <v>40222</v>
      </c>
      <c r="B1948" t="e">
        <v>#N/A</v>
      </c>
      <c r="C1948" t="e">
        <v>#N/A</v>
      </c>
    </row>
    <row r="1949" spans="1:3" x14ac:dyDescent="0.25">
      <c r="A1949" s="6">
        <v>40223</v>
      </c>
      <c r="B1949" t="e">
        <v>#N/A</v>
      </c>
      <c r="C1949" t="e">
        <v>#N/A</v>
      </c>
    </row>
    <row r="1950" spans="1:3" x14ac:dyDescent="0.25">
      <c r="A1950" s="6">
        <v>40224</v>
      </c>
      <c r="B1950" t="e">
        <v>#N/A</v>
      </c>
      <c r="C1950">
        <v>241.92</v>
      </c>
    </row>
    <row r="1951" spans="1:3" x14ac:dyDescent="0.25">
      <c r="A1951" s="6">
        <v>40225</v>
      </c>
      <c r="B1951">
        <v>1094.8699999999999</v>
      </c>
      <c r="C1951">
        <v>244.38</v>
      </c>
    </row>
    <row r="1952" spans="1:3" x14ac:dyDescent="0.25">
      <c r="A1952" s="6">
        <v>40226</v>
      </c>
      <c r="B1952">
        <v>1099.51</v>
      </c>
      <c r="C1952">
        <v>247.69</v>
      </c>
    </row>
    <row r="1953" spans="1:3" x14ac:dyDescent="0.25">
      <c r="A1953" s="6">
        <v>40227</v>
      </c>
      <c r="B1953">
        <v>1106.75</v>
      </c>
      <c r="C1953">
        <v>249.14</v>
      </c>
    </row>
    <row r="1954" spans="1:3" x14ac:dyDescent="0.25">
      <c r="A1954" s="6">
        <v>40228</v>
      </c>
      <c r="B1954">
        <v>1109.17</v>
      </c>
      <c r="C1954">
        <v>250.3</v>
      </c>
    </row>
    <row r="1955" spans="1:3" x14ac:dyDescent="0.25">
      <c r="A1955" s="6">
        <v>40229</v>
      </c>
      <c r="B1955" t="e">
        <v>#N/A</v>
      </c>
      <c r="C1955" t="e">
        <v>#N/A</v>
      </c>
    </row>
    <row r="1956" spans="1:3" x14ac:dyDescent="0.25">
      <c r="A1956" s="6">
        <v>40230</v>
      </c>
      <c r="B1956" t="e">
        <v>#N/A</v>
      </c>
      <c r="C1956" t="e">
        <v>#N/A</v>
      </c>
    </row>
    <row r="1957" spans="1:3" x14ac:dyDescent="0.25">
      <c r="A1957" s="6">
        <v>40231</v>
      </c>
      <c r="B1957">
        <v>1108.02</v>
      </c>
      <c r="C1957">
        <v>249.67</v>
      </c>
    </row>
    <row r="1958" spans="1:3" x14ac:dyDescent="0.25">
      <c r="A1958" s="6">
        <v>40232</v>
      </c>
      <c r="B1958">
        <v>1094.5999999999999</v>
      </c>
      <c r="C1958">
        <v>246.74</v>
      </c>
    </row>
    <row r="1959" spans="1:3" x14ac:dyDescent="0.25">
      <c r="A1959" s="6">
        <v>40233</v>
      </c>
      <c r="B1959">
        <v>1105.24</v>
      </c>
      <c r="C1959">
        <v>247.22</v>
      </c>
    </row>
    <row r="1960" spans="1:3" x14ac:dyDescent="0.25">
      <c r="A1960" s="6">
        <v>40234</v>
      </c>
      <c r="B1960">
        <v>1102.94</v>
      </c>
      <c r="C1960">
        <v>243.29</v>
      </c>
    </row>
    <row r="1961" spans="1:3" x14ac:dyDescent="0.25">
      <c r="A1961" s="6">
        <v>40235</v>
      </c>
      <c r="B1961">
        <v>1104.49</v>
      </c>
      <c r="C1961">
        <v>245.8</v>
      </c>
    </row>
    <row r="1962" spans="1:3" x14ac:dyDescent="0.25">
      <c r="A1962" s="6">
        <v>40236</v>
      </c>
      <c r="B1962" t="e">
        <v>#N/A</v>
      </c>
      <c r="C1962" t="e">
        <v>#N/A</v>
      </c>
    </row>
    <row r="1963" spans="1:3" x14ac:dyDescent="0.25">
      <c r="A1963" s="6">
        <v>40237</v>
      </c>
      <c r="B1963" t="e">
        <v>#N/A</v>
      </c>
      <c r="C1963" t="e">
        <v>#N/A</v>
      </c>
    </row>
    <row r="1964" spans="1:3" x14ac:dyDescent="0.25">
      <c r="A1964" s="6">
        <v>40238</v>
      </c>
      <c r="B1964">
        <v>1115.71</v>
      </c>
      <c r="C1964">
        <v>248.69</v>
      </c>
    </row>
    <row r="1965" spans="1:3" x14ac:dyDescent="0.25">
      <c r="A1965" s="6">
        <v>40239</v>
      </c>
      <c r="B1965">
        <v>1118.31</v>
      </c>
      <c r="C1965">
        <v>250.65</v>
      </c>
    </row>
    <row r="1966" spans="1:3" x14ac:dyDescent="0.25">
      <c r="A1966" s="6">
        <v>40240</v>
      </c>
      <c r="B1966">
        <v>1118.79</v>
      </c>
      <c r="C1966">
        <v>252.6</v>
      </c>
    </row>
    <row r="1967" spans="1:3" x14ac:dyDescent="0.25">
      <c r="A1967" s="6">
        <v>40241</v>
      </c>
      <c r="B1967">
        <v>1122.97</v>
      </c>
      <c r="C1967">
        <v>253</v>
      </c>
    </row>
    <row r="1968" spans="1:3" x14ac:dyDescent="0.25">
      <c r="A1968" s="6">
        <v>40242</v>
      </c>
      <c r="B1968">
        <v>1138.7</v>
      </c>
      <c r="C1968">
        <v>257.08999999999997</v>
      </c>
    </row>
    <row r="1969" spans="1:3" x14ac:dyDescent="0.25">
      <c r="A1969" s="6">
        <v>40243</v>
      </c>
      <c r="B1969" t="e">
        <v>#N/A</v>
      </c>
      <c r="C1969" t="e">
        <v>#N/A</v>
      </c>
    </row>
    <row r="1970" spans="1:3" x14ac:dyDescent="0.25">
      <c r="A1970" s="6">
        <v>40244</v>
      </c>
      <c r="B1970" t="e">
        <v>#N/A</v>
      </c>
      <c r="C1970" t="e">
        <v>#N/A</v>
      </c>
    </row>
    <row r="1971" spans="1:3" x14ac:dyDescent="0.25">
      <c r="A1971" s="6">
        <v>40245</v>
      </c>
      <c r="B1971">
        <v>1138.51</v>
      </c>
      <c r="C1971">
        <v>256.87</v>
      </c>
    </row>
    <row r="1972" spans="1:3" x14ac:dyDescent="0.25">
      <c r="A1972" s="6">
        <v>40246</v>
      </c>
      <c r="B1972">
        <v>1140.45</v>
      </c>
      <c r="C1972">
        <v>256.73</v>
      </c>
    </row>
    <row r="1973" spans="1:3" x14ac:dyDescent="0.25">
      <c r="A1973" s="6">
        <v>40247</v>
      </c>
      <c r="B1973">
        <v>1145.6099999999999</v>
      </c>
      <c r="C1973">
        <v>258.24</v>
      </c>
    </row>
    <row r="1974" spans="1:3" x14ac:dyDescent="0.25">
      <c r="A1974" s="6">
        <v>40248</v>
      </c>
      <c r="B1974">
        <v>1150.24</v>
      </c>
      <c r="C1974">
        <v>257.60000000000002</v>
      </c>
    </row>
    <row r="1975" spans="1:3" x14ac:dyDescent="0.25">
      <c r="A1975" s="6">
        <v>40249</v>
      </c>
      <c r="B1975">
        <v>1149.99</v>
      </c>
      <c r="C1975">
        <v>258.39999999999998</v>
      </c>
    </row>
    <row r="1976" spans="1:3" x14ac:dyDescent="0.25">
      <c r="A1976" s="6">
        <v>40250</v>
      </c>
      <c r="B1976" t="e">
        <v>#N/A</v>
      </c>
      <c r="C1976" t="e">
        <v>#N/A</v>
      </c>
    </row>
    <row r="1977" spans="1:3" x14ac:dyDescent="0.25">
      <c r="A1977" s="6">
        <v>40251</v>
      </c>
      <c r="B1977" t="e">
        <v>#N/A</v>
      </c>
      <c r="C1977" t="e">
        <v>#N/A</v>
      </c>
    </row>
    <row r="1978" spans="1:3" x14ac:dyDescent="0.25">
      <c r="A1978" s="6">
        <v>40252</v>
      </c>
      <c r="B1978">
        <v>1150.51</v>
      </c>
      <c r="C1978">
        <v>256.64999999999998</v>
      </c>
    </row>
    <row r="1979" spans="1:3" x14ac:dyDescent="0.25">
      <c r="A1979" s="6">
        <v>40253</v>
      </c>
      <c r="B1979">
        <v>1159.46</v>
      </c>
      <c r="C1979">
        <v>259.02999999999997</v>
      </c>
    </row>
    <row r="1980" spans="1:3" x14ac:dyDescent="0.25">
      <c r="A1980" s="6">
        <v>40254</v>
      </c>
      <c r="B1980">
        <v>1166.21</v>
      </c>
      <c r="C1980">
        <v>261.33999999999997</v>
      </c>
    </row>
    <row r="1981" spans="1:3" x14ac:dyDescent="0.25">
      <c r="A1981" s="6">
        <v>40255</v>
      </c>
      <c r="B1981">
        <v>1165.83</v>
      </c>
      <c r="C1981">
        <v>261.2</v>
      </c>
    </row>
    <row r="1982" spans="1:3" x14ac:dyDescent="0.25">
      <c r="A1982" s="6">
        <v>40256</v>
      </c>
      <c r="B1982">
        <v>1159.9000000000001</v>
      </c>
      <c r="C1982">
        <v>260.2</v>
      </c>
    </row>
    <row r="1983" spans="1:3" x14ac:dyDescent="0.25">
      <c r="A1983" s="6">
        <v>40257</v>
      </c>
      <c r="B1983" t="e">
        <v>#N/A</v>
      </c>
      <c r="C1983" t="e">
        <v>#N/A</v>
      </c>
    </row>
    <row r="1984" spans="1:3" x14ac:dyDescent="0.25">
      <c r="A1984" s="6">
        <v>40258</v>
      </c>
      <c r="B1984" t="e">
        <v>#N/A</v>
      </c>
      <c r="C1984" t="e">
        <v>#N/A</v>
      </c>
    </row>
    <row r="1985" spans="1:3" x14ac:dyDescent="0.25">
      <c r="A1985" s="6">
        <v>40259</v>
      </c>
      <c r="B1985">
        <v>1165.81</v>
      </c>
      <c r="C1985">
        <v>260.13</v>
      </c>
    </row>
    <row r="1986" spans="1:3" x14ac:dyDescent="0.25">
      <c r="A1986" s="6">
        <v>40260</v>
      </c>
      <c r="B1986">
        <v>1174.17</v>
      </c>
      <c r="C1986">
        <v>261.85000000000002</v>
      </c>
    </row>
    <row r="1987" spans="1:3" x14ac:dyDescent="0.25">
      <c r="A1987" s="6">
        <v>40261</v>
      </c>
      <c r="B1987">
        <v>1167.72</v>
      </c>
      <c r="C1987">
        <v>262.19</v>
      </c>
    </row>
    <row r="1988" spans="1:3" x14ac:dyDescent="0.25">
      <c r="A1988" s="6">
        <v>40262</v>
      </c>
      <c r="B1988">
        <v>1165.73</v>
      </c>
      <c r="C1988">
        <v>264.79000000000002</v>
      </c>
    </row>
    <row r="1989" spans="1:3" x14ac:dyDescent="0.25">
      <c r="A1989" s="6">
        <v>40263</v>
      </c>
      <c r="B1989">
        <v>1166.5899999999999</v>
      </c>
      <c r="C1989">
        <v>263.58</v>
      </c>
    </row>
    <row r="1990" spans="1:3" x14ac:dyDescent="0.25">
      <c r="A1990" s="6">
        <v>40264</v>
      </c>
      <c r="B1990" t="e">
        <v>#N/A</v>
      </c>
      <c r="C1990" t="e">
        <v>#N/A</v>
      </c>
    </row>
    <row r="1991" spans="1:3" x14ac:dyDescent="0.25">
      <c r="A1991" s="6">
        <v>40265</v>
      </c>
      <c r="B1991" t="e">
        <v>#N/A</v>
      </c>
      <c r="C1991" t="e">
        <v>#N/A</v>
      </c>
    </row>
    <row r="1992" spans="1:3" x14ac:dyDescent="0.25">
      <c r="A1992" s="6">
        <v>40266</v>
      </c>
      <c r="B1992">
        <v>1173.22</v>
      </c>
      <c r="C1992">
        <v>263.89</v>
      </c>
    </row>
    <row r="1993" spans="1:3" x14ac:dyDescent="0.25">
      <c r="A1993" s="6">
        <v>40267</v>
      </c>
      <c r="B1993">
        <v>1173.27</v>
      </c>
      <c r="C1993">
        <v>263.87</v>
      </c>
    </row>
    <row r="1994" spans="1:3" x14ac:dyDescent="0.25">
      <c r="A1994" s="6">
        <v>40268</v>
      </c>
      <c r="B1994">
        <v>1169.43</v>
      </c>
      <c r="C1994">
        <v>263.57</v>
      </c>
    </row>
    <row r="1995" spans="1:3" x14ac:dyDescent="0.25">
      <c r="A1995" s="6">
        <v>40269</v>
      </c>
      <c r="B1995">
        <v>1178.0999999999999</v>
      </c>
      <c r="C1995">
        <v>267.62</v>
      </c>
    </row>
    <row r="1996" spans="1:3" x14ac:dyDescent="0.25">
      <c r="A1996" s="6">
        <v>40270</v>
      </c>
      <c r="B1996" t="e">
        <v>#N/A</v>
      </c>
      <c r="C1996" t="e">
        <v>#N/A</v>
      </c>
    </row>
    <row r="1997" spans="1:3" x14ac:dyDescent="0.25">
      <c r="A1997" s="6">
        <v>40271</v>
      </c>
      <c r="B1997" t="e">
        <v>#N/A</v>
      </c>
      <c r="C1997" t="e">
        <v>#N/A</v>
      </c>
    </row>
    <row r="1998" spans="1:3" x14ac:dyDescent="0.25">
      <c r="A1998" s="6">
        <v>40272</v>
      </c>
      <c r="B1998" t="e">
        <v>#N/A</v>
      </c>
      <c r="C1998" t="e">
        <v>#N/A</v>
      </c>
    </row>
    <row r="1999" spans="1:3" x14ac:dyDescent="0.25">
      <c r="A1999" s="6">
        <v>40273</v>
      </c>
      <c r="B1999">
        <v>1187.44</v>
      </c>
      <c r="C1999" t="e">
        <v>#N/A</v>
      </c>
    </row>
    <row r="2000" spans="1:3" x14ac:dyDescent="0.25">
      <c r="A2000" s="6">
        <v>40274</v>
      </c>
      <c r="B2000">
        <v>1189.44</v>
      </c>
      <c r="C2000">
        <v>269.37</v>
      </c>
    </row>
    <row r="2001" spans="1:3" x14ac:dyDescent="0.25">
      <c r="A2001" s="6">
        <v>40275</v>
      </c>
      <c r="B2001">
        <v>1182.45</v>
      </c>
      <c r="C2001">
        <v>268.61</v>
      </c>
    </row>
    <row r="2002" spans="1:3" x14ac:dyDescent="0.25">
      <c r="A2002" s="6">
        <v>40276</v>
      </c>
      <c r="B2002">
        <v>1186.44</v>
      </c>
      <c r="C2002">
        <v>266.27999999999997</v>
      </c>
    </row>
    <row r="2003" spans="1:3" x14ac:dyDescent="0.25">
      <c r="A2003" s="6">
        <v>40277</v>
      </c>
      <c r="B2003">
        <v>1194.3699999999999</v>
      </c>
      <c r="C2003">
        <v>269.74</v>
      </c>
    </row>
    <row r="2004" spans="1:3" x14ac:dyDescent="0.25">
      <c r="A2004" s="6">
        <v>40278</v>
      </c>
      <c r="B2004" t="e">
        <v>#N/A</v>
      </c>
      <c r="C2004" t="e">
        <v>#N/A</v>
      </c>
    </row>
    <row r="2005" spans="1:3" x14ac:dyDescent="0.25">
      <c r="A2005" s="6">
        <v>40279</v>
      </c>
      <c r="B2005" t="e">
        <v>#N/A</v>
      </c>
      <c r="C2005" t="e">
        <v>#N/A</v>
      </c>
    </row>
    <row r="2006" spans="1:3" x14ac:dyDescent="0.25">
      <c r="A2006" s="6">
        <v>40280</v>
      </c>
      <c r="B2006">
        <v>1196.48</v>
      </c>
      <c r="C2006">
        <v>269.36</v>
      </c>
    </row>
    <row r="2007" spans="1:3" x14ac:dyDescent="0.25">
      <c r="A2007" s="6">
        <v>40281</v>
      </c>
      <c r="B2007">
        <v>1197.3</v>
      </c>
      <c r="C2007">
        <v>268.69</v>
      </c>
    </row>
    <row r="2008" spans="1:3" x14ac:dyDescent="0.25">
      <c r="A2008" s="6">
        <v>40282</v>
      </c>
      <c r="B2008">
        <v>1210.6500000000001</v>
      </c>
      <c r="C2008">
        <v>270.44</v>
      </c>
    </row>
    <row r="2009" spans="1:3" x14ac:dyDescent="0.25">
      <c r="A2009" s="6">
        <v>40283</v>
      </c>
      <c r="B2009">
        <v>1211.67</v>
      </c>
      <c r="C2009">
        <v>272.14</v>
      </c>
    </row>
    <row r="2010" spans="1:3" x14ac:dyDescent="0.25">
      <c r="A2010" s="6">
        <v>40284</v>
      </c>
      <c r="B2010">
        <v>1192.1300000000001</v>
      </c>
      <c r="C2010">
        <v>267.92</v>
      </c>
    </row>
    <row r="2011" spans="1:3" x14ac:dyDescent="0.25">
      <c r="A2011" s="6">
        <v>40285</v>
      </c>
      <c r="B2011" t="e">
        <v>#N/A</v>
      </c>
      <c r="C2011" t="e">
        <v>#N/A</v>
      </c>
    </row>
    <row r="2012" spans="1:3" x14ac:dyDescent="0.25">
      <c r="A2012" s="6">
        <v>40286</v>
      </c>
      <c r="B2012" t="e">
        <v>#N/A</v>
      </c>
      <c r="C2012" t="e">
        <v>#N/A</v>
      </c>
    </row>
    <row r="2013" spans="1:3" x14ac:dyDescent="0.25">
      <c r="A2013" s="6">
        <v>40287</v>
      </c>
      <c r="B2013">
        <v>1197.52</v>
      </c>
      <c r="C2013">
        <v>266.13</v>
      </c>
    </row>
    <row r="2014" spans="1:3" x14ac:dyDescent="0.25">
      <c r="A2014" s="6">
        <v>40288</v>
      </c>
      <c r="B2014">
        <v>1207.18</v>
      </c>
      <c r="C2014">
        <v>269.73</v>
      </c>
    </row>
    <row r="2015" spans="1:3" x14ac:dyDescent="0.25">
      <c r="A2015" s="6">
        <v>40289</v>
      </c>
      <c r="B2015">
        <v>1205.95</v>
      </c>
      <c r="C2015">
        <v>268.23</v>
      </c>
    </row>
    <row r="2016" spans="1:3" x14ac:dyDescent="0.25">
      <c r="A2016" s="6">
        <v>40290</v>
      </c>
      <c r="B2016">
        <v>1208.67</v>
      </c>
      <c r="C2016">
        <v>265.32</v>
      </c>
    </row>
    <row r="2017" spans="1:3" x14ac:dyDescent="0.25">
      <c r="A2017" s="6">
        <v>40291</v>
      </c>
      <c r="B2017">
        <v>1217.28</v>
      </c>
      <c r="C2017">
        <v>267.42</v>
      </c>
    </row>
    <row r="2018" spans="1:3" x14ac:dyDescent="0.25">
      <c r="A2018" s="6">
        <v>40292</v>
      </c>
      <c r="B2018" t="e">
        <v>#N/A</v>
      </c>
      <c r="C2018" t="e">
        <v>#N/A</v>
      </c>
    </row>
    <row r="2019" spans="1:3" x14ac:dyDescent="0.25">
      <c r="A2019" s="6">
        <v>40293</v>
      </c>
      <c r="B2019" t="e">
        <v>#N/A</v>
      </c>
      <c r="C2019" t="e">
        <v>#N/A</v>
      </c>
    </row>
    <row r="2020" spans="1:3" x14ac:dyDescent="0.25">
      <c r="A2020" s="6">
        <v>40294</v>
      </c>
      <c r="B2020">
        <v>1212.05</v>
      </c>
      <c r="C2020">
        <v>270.10000000000002</v>
      </c>
    </row>
    <row r="2021" spans="1:3" x14ac:dyDescent="0.25">
      <c r="A2021" s="6">
        <v>40295</v>
      </c>
      <c r="B2021">
        <v>1183.71</v>
      </c>
      <c r="C2021">
        <v>261.64999999999998</v>
      </c>
    </row>
    <row r="2022" spans="1:3" x14ac:dyDescent="0.25">
      <c r="A2022" s="6">
        <v>40296</v>
      </c>
      <c r="B2022">
        <v>1191.3599999999999</v>
      </c>
      <c r="C2022">
        <v>258.24</v>
      </c>
    </row>
    <row r="2023" spans="1:3" x14ac:dyDescent="0.25">
      <c r="A2023" s="6">
        <v>40297</v>
      </c>
      <c r="B2023">
        <v>1206.78</v>
      </c>
      <c r="C2023">
        <v>261.74</v>
      </c>
    </row>
    <row r="2024" spans="1:3" x14ac:dyDescent="0.25">
      <c r="A2024" s="6">
        <v>40298</v>
      </c>
      <c r="B2024">
        <v>1186.69</v>
      </c>
      <c r="C2024">
        <v>259.91000000000003</v>
      </c>
    </row>
    <row r="2025" spans="1:3" x14ac:dyDescent="0.25">
      <c r="A2025" s="6">
        <v>40299</v>
      </c>
      <c r="B2025" t="e">
        <v>#N/A</v>
      </c>
      <c r="C2025" t="e">
        <v>#N/A</v>
      </c>
    </row>
    <row r="2026" spans="1:3" x14ac:dyDescent="0.25">
      <c r="A2026" s="6">
        <v>40300</v>
      </c>
      <c r="B2026" t="e">
        <v>#N/A</v>
      </c>
      <c r="C2026" t="e">
        <v>#N/A</v>
      </c>
    </row>
    <row r="2027" spans="1:3" x14ac:dyDescent="0.25">
      <c r="A2027" s="6">
        <v>40301</v>
      </c>
      <c r="B2027">
        <v>1202.26</v>
      </c>
      <c r="C2027">
        <v>260.52</v>
      </c>
    </row>
    <row r="2028" spans="1:3" x14ac:dyDescent="0.25">
      <c r="A2028" s="6">
        <v>40302</v>
      </c>
      <c r="B2028">
        <v>1173.5999999999999</v>
      </c>
      <c r="C2028">
        <v>252.97</v>
      </c>
    </row>
    <row r="2029" spans="1:3" x14ac:dyDescent="0.25">
      <c r="A2029" s="6">
        <v>40303</v>
      </c>
      <c r="B2029">
        <v>1165.9000000000001</v>
      </c>
      <c r="C2029">
        <v>250.55</v>
      </c>
    </row>
    <row r="2030" spans="1:3" x14ac:dyDescent="0.25">
      <c r="A2030" s="6">
        <v>40304</v>
      </c>
      <c r="B2030">
        <v>1128.1500000000001</v>
      </c>
      <c r="C2030">
        <v>246.9</v>
      </c>
    </row>
    <row r="2031" spans="1:3" x14ac:dyDescent="0.25">
      <c r="A2031" s="6">
        <v>40305</v>
      </c>
      <c r="B2031">
        <v>1110.8900000000001</v>
      </c>
      <c r="C2031">
        <v>237.18</v>
      </c>
    </row>
    <row r="2032" spans="1:3" x14ac:dyDescent="0.25">
      <c r="A2032" s="6">
        <v>40306</v>
      </c>
      <c r="B2032" t="e">
        <v>#N/A</v>
      </c>
      <c r="C2032" t="e">
        <v>#N/A</v>
      </c>
    </row>
    <row r="2033" spans="1:3" x14ac:dyDescent="0.25">
      <c r="A2033" s="6">
        <v>40307</v>
      </c>
      <c r="B2033" t="e">
        <v>#N/A</v>
      </c>
      <c r="C2033" t="e">
        <v>#N/A</v>
      </c>
    </row>
    <row r="2034" spans="1:3" x14ac:dyDescent="0.25">
      <c r="A2034" s="6">
        <v>40308</v>
      </c>
      <c r="B2034">
        <v>1159.73</v>
      </c>
      <c r="C2034">
        <v>254.14</v>
      </c>
    </row>
    <row r="2035" spans="1:3" x14ac:dyDescent="0.25">
      <c r="A2035" s="6">
        <v>40309</v>
      </c>
      <c r="B2035">
        <v>1155.79</v>
      </c>
      <c r="C2035">
        <v>252.93</v>
      </c>
    </row>
    <row r="2036" spans="1:3" x14ac:dyDescent="0.25">
      <c r="A2036" s="6">
        <v>40310</v>
      </c>
      <c r="B2036">
        <v>1171.67</v>
      </c>
      <c r="C2036">
        <v>256.60000000000002</v>
      </c>
    </row>
    <row r="2037" spans="1:3" x14ac:dyDescent="0.25">
      <c r="A2037" s="6">
        <v>40311</v>
      </c>
      <c r="B2037">
        <v>1157.44</v>
      </c>
      <c r="C2037">
        <v>257.24</v>
      </c>
    </row>
    <row r="2038" spans="1:3" x14ac:dyDescent="0.25">
      <c r="A2038" s="6">
        <v>40312</v>
      </c>
      <c r="B2038">
        <v>1135.68</v>
      </c>
      <c r="C2038">
        <v>248.46</v>
      </c>
    </row>
    <row r="2039" spans="1:3" x14ac:dyDescent="0.25">
      <c r="A2039" s="6">
        <v>40313</v>
      </c>
      <c r="B2039" t="e">
        <v>#N/A</v>
      </c>
      <c r="C2039" t="e">
        <v>#N/A</v>
      </c>
    </row>
    <row r="2040" spans="1:3" x14ac:dyDescent="0.25">
      <c r="A2040" s="6">
        <v>40314</v>
      </c>
      <c r="B2040" t="e">
        <v>#N/A</v>
      </c>
      <c r="C2040" t="e">
        <v>#N/A</v>
      </c>
    </row>
    <row r="2041" spans="1:3" x14ac:dyDescent="0.25">
      <c r="A2041" s="6">
        <v>40315</v>
      </c>
      <c r="B2041">
        <v>1136.94</v>
      </c>
      <c r="C2041">
        <v>248.09</v>
      </c>
    </row>
    <row r="2042" spans="1:3" x14ac:dyDescent="0.25">
      <c r="A2042" s="6">
        <v>40316</v>
      </c>
      <c r="B2042">
        <v>1120.8</v>
      </c>
      <c r="C2042">
        <v>251.3</v>
      </c>
    </row>
    <row r="2043" spans="1:3" x14ac:dyDescent="0.25">
      <c r="A2043" s="6">
        <v>40317</v>
      </c>
      <c r="B2043">
        <v>1115.05</v>
      </c>
      <c r="C2043">
        <v>243.71</v>
      </c>
    </row>
    <row r="2044" spans="1:3" x14ac:dyDescent="0.25">
      <c r="A2044" s="6">
        <v>40318</v>
      </c>
      <c r="B2044">
        <v>1071.5899999999999</v>
      </c>
      <c r="C2044">
        <v>238.28</v>
      </c>
    </row>
    <row r="2045" spans="1:3" x14ac:dyDescent="0.25">
      <c r="A2045" s="6">
        <v>40319</v>
      </c>
      <c r="B2045">
        <v>1087.69</v>
      </c>
      <c r="C2045">
        <v>237.11</v>
      </c>
    </row>
    <row r="2046" spans="1:3" x14ac:dyDescent="0.25">
      <c r="A2046" s="6">
        <v>40320</v>
      </c>
      <c r="B2046" t="e">
        <v>#N/A</v>
      </c>
      <c r="C2046" t="e">
        <v>#N/A</v>
      </c>
    </row>
    <row r="2047" spans="1:3" x14ac:dyDescent="0.25">
      <c r="A2047" s="6">
        <v>40321</v>
      </c>
      <c r="B2047" t="e">
        <v>#N/A</v>
      </c>
      <c r="C2047" t="e">
        <v>#N/A</v>
      </c>
    </row>
    <row r="2048" spans="1:3" x14ac:dyDescent="0.25">
      <c r="A2048" s="6">
        <v>40322</v>
      </c>
      <c r="B2048">
        <v>1073.6500000000001</v>
      </c>
      <c r="C2048">
        <v>238.02</v>
      </c>
    </row>
    <row r="2049" spans="1:3" x14ac:dyDescent="0.25">
      <c r="A2049" s="6">
        <v>40323</v>
      </c>
      <c r="B2049">
        <v>1074.03</v>
      </c>
      <c r="C2049">
        <v>232.11</v>
      </c>
    </row>
    <row r="2050" spans="1:3" x14ac:dyDescent="0.25">
      <c r="A2050" s="6">
        <v>40324</v>
      </c>
      <c r="B2050">
        <v>1067.95</v>
      </c>
      <c r="C2050">
        <v>237.74</v>
      </c>
    </row>
    <row r="2051" spans="1:3" x14ac:dyDescent="0.25">
      <c r="A2051" s="6">
        <v>40325</v>
      </c>
      <c r="B2051">
        <v>1103.06</v>
      </c>
      <c r="C2051">
        <v>244.79</v>
      </c>
    </row>
    <row r="2052" spans="1:3" x14ac:dyDescent="0.25">
      <c r="A2052" s="6">
        <v>40326</v>
      </c>
      <c r="B2052">
        <v>1089.4100000000001</v>
      </c>
      <c r="C2052">
        <v>244.01</v>
      </c>
    </row>
    <row r="2053" spans="1:3" x14ac:dyDescent="0.25">
      <c r="A2053" s="6">
        <v>40327</v>
      </c>
      <c r="B2053" t="e">
        <v>#N/A</v>
      </c>
      <c r="C2053" t="e">
        <v>#N/A</v>
      </c>
    </row>
    <row r="2054" spans="1:3" x14ac:dyDescent="0.25">
      <c r="A2054" s="6">
        <v>40328</v>
      </c>
      <c r="B2054" t="e">
        <v>#N/A</v>
      </c>
      <c r="C2054" t="e">
        <v>#N/A</v>
      </c>
    </row>
    <row r="2055" spans="1:3" x14ac:dyDescent="0.25">
      <c r="A2055" s="6">
        <v>40329</v>
      </c>
      <c r="B2055" t="e">
        <v>#N/A</v>
      </c>
      <c r="C2055">
        <v>244.98</v>
      </c>
    </row>
    <row r="2056" spans="1:3" x14ac:dyDescent="0.25">
      <c r="A2056" s="6">
        <v>40330</v>
      </c>
      <c r="B2056">
        <v>1070.71</v>
      </c>
      <c r="C2056">
        <v>245.34</v>
      </c>
    </row>
    <row r="2057" spans="1:3" x14ac:dyDescent="0.25">
      <c r="A2057" s="6">
        <v>40331</v>
      </c>
      <c r="B2057">
        <v>1098.3800000000001</v>
      </c>
      <c r="C2057">
        <v>245.4</v>
      </c>
    </row>
    <row r="2058" spans="1:3" x14ac:dyDescent="0.25">
      <c r="A2058" s="6">
        <v>40332</v>
      </c>
      <c r="B2058">
        <v>1102.83</v>
      </c>
      <c r="C2058">
        <v>248.91</v>
      </c>
    </row>
    <row r="2059" spans="1:3" x14ac:dyDescent="0.25">
      <c r="A2059" s="6">
        <v>40333</v>
      </c>
      <c r="B2059">
        <v>1064.8800000000001</v>
      </c>
      <c r="C2059">
        <v>244.53</v>
      </c>
    </row>
    <row r="2060" spans="1:3" x14ac:dyDescent="0.25">
      <c r="A2060" s="6">
        <v>40334</v>
      </c>
      <c r="B2060" t="e">
        <v>#N/A</v>
      </c>
      <c r="C2060" t="e">
        <v>#N/A</v>
      </c>
    </row>
    <row r="2061" spans="1:3" x14ac:dyDescent="0.25">
      <c r="A2061" s="6">
        <v>40335</v>
      </c>
      <c r="B2061" t="e">
        <v>#N/A</v>
      </c>
      <c r="C2061" t="e">
        <v>#N/A</v>
      </c>
    </row>
    <row r="2062" spans="1:3" x14ac:dyDescent="0.25">
      <c r="A2062" s="6">
        <v>40336</v>
      </c>
      <c r="B2062">
        <v>1050.47</v>
      </c>
      <c r="C2062">
        <v>242.71</v>
      </c>
    </row>
    <row r="2063" spans="1:3" x14ac:dyDescent="0.25">
      <c r="A2063" s="6">
        <v>40337</v>
      </c>
      <c r="B2063">
        <v>1062</v>
      </c>
      <c r="C2063">
        <v>240.06</v>
      </c>
    </row>
    <row r="2064" spans="1:3" x14ac:dyDescent="0.25">
      <c r="A2064" s="6">
        <v>40338</v>
      </c>
      <c r="B2064">
        <v>1055.69</v>
      </c>
      <c r="C2064">
        <v>244.6</v>
      </c>
    </row>
    <row r="2065" spans="1:3" x14ac:dyDescent="0.25">
      <c r="A2065" s="6">
        <v>40339</v>
      </c>
      <c r="B2065">
        <v>1086.8399999999999</v>
      </c>
      <c r="C2065">
        <v>248.46</v>
      </c>
    </row>
    <row r="2066" spans="1:3" x14ac:dyDescent="0.25">
      <c r="A2066" s="6">
        <v>40340</v>
      </c>
      <c r="B2066">
        <v>1091.5999999999999</v>
      </c>
      <c r="C2066">
        <v>249.46</v>
      </c>
    </row>
    <row r="2067" spans="1:3" x14ac:dyDescent="0.25">
      <c r="A2067" s="6">
        <v>40341</v>
      </c>
      <c r="B2067" t="e">
        <v>#N/A</v>
      </c>
      <c r="C2067" t="e">
        <v>#N/A</v>
      </c>
    </row>
    <row r="2068" spans="1:3" x14ac:dyDescent="0.25">
      <c r="A2068" s="6">
        <v>40342</v>
      </c>
      <c r="B2068" t="e">
        <v>#N/A</v>
      </c>
      <c r="C2068" t="e">
        <v>#N/A</v>
      </c>
    </row>
    <row r="2069" spans="1:3" x14ac:dyDescent="0.25">
      <c r="A2069" s="6">
        <v>40343</v>
      </c>
      <c r="B2069">
        <v>1089.6300000000001</v>
      </c>
      <c r="C2069">
        <v>252.54</v>
      </c>
    </row>
    <row r="2070" spans="1:3" x14ac:dyDescent="0.25">
      <c r="A2070" s="6">
        <v>40344</v>
      </c>
      <c r="B2070">
        <v>1115.23</v>
      </c>
      <c r="C2070">
        <v>254.28</v>
      </c>
    </row>
    <row r="2071" spans="1:3" x14ac:dyDescent="0.25">
      <c r="A2071" s="6">
        <v>40345</v>
      </c>
      <c r="B2071">
        <v>1114.6099999999999</v>
      </c>
      <c r="C2071">
        <v>254.47</v>
      </c>
    </row>
    <row r="2072" spans="1:3" x14ac:dyDescent="0.25">
      <c r="A2072" s="6">
        <v>40346</v>
      </c>
      <c r="B2072">
        <v>1116.04</v>
      </c>
      <c r="C2072">
        <v>254.88</v>
      </c>
    </row>
    <row r="2073" spans="1:3" x14ac:dyDescent="0.25">
      <c r="A2073" s="6">
        <v>40347</v>
      </c>
      <c r="B2073">
        <v>1117.51</v>
      </c>
      <c r="C2073">
        <v>255.5</v>
      </c>
    </row>
    <row r="2074" spans="1:3" x14ac:dyDescent="0.25">
      <c r="A2074" s="6">
        <v>40348</v>
      </c>
      <c r="B2074" t="e">
        <v>#N/A</v>
      </c>
      <c r="C2074" t="e">
        <v>#N/A</v>
      </c>
    </row>
    <row r="2075" spans="1:3" x14ac:dyDescent="0.25">
      <c r="A2075" s="6">
        <v>40349</v>
      </c>
      <c r="B2075" t="e">
        <v>#N/A</v>
      </c>
      <c r="C2075" t="e">
        <v>#N/A</v>
      </c>
    </row>
    <row r="2076" spans="1:3" x14ac:dyDescent="0.25">
      <c r="A2076" s="6">
        <v>40350</v>
      </c>
      <c r="B2076">
        <v>1113.2</v>
      </c>
      <c r="C2076">
        <v>258.18</v>
      </c>
    </row>
    <row r="2077" spans="1:3" x14ac:dyDescent="0.25">
      <c r="A2077" s="6">
        <v>40351</v>
      </c>
      <c r="B2077">
        <v>1095.31</v>
      </c>
      <c r="C2077">
        <v>256.92</v>
      </c>
    </row>
    <row r="2078" spans="1:3" x14ac:dyDescent="0.25">
      <c r="A2078" s="6">
        <v>40352</v>
      </c>
      <c r="B2078">
        <v>1092.04</v>
      </c>
      <c r="C2078">
        <v>254.44</v>
      </c>
    </row>
    <row r="2079" spans="1:3" x14ac:dyDescent="0.25">
      <c r="A2079" s="6">
        <v>40353</v>
      </c>
      <c r="B2079">
        <v>1073.69</v>
      </c>
      <c r="C2079">
        <v>249.78</v>
      </c>
    </row>
    <row r="2080" spans="1:3" x14ac:dyDescent="0.25">
      <c r="A2080" s="6">
        <v>40354</v>
      </c>
      <c r="B2080">
        <v>1076.77</v>
      </c>
      <c r="C2080">
        <v>248.33</v>
      </c>
    </row>
    <row r="2081" spans="1:3" x14ac:dyDescent="0.25">
      <c r="A2081" s="6">
        <v>40355</v>
      </c>
      <c r="B2081" t="e">
        <v>#N/A</v>
      </c>
      <c r="C2081" t="e">
        <v>#N/A</v>
      </c>
    </row>
    <row r="2082" spans="1:3" x14ac:dyDescent="0.25">
      <c r="A2082" s="6">
        <v>40356</v>
      </c>
      <c r="B2082" t="e">
        <v>#N/A</v>
      </c>
      <c r="C2082" t="e">
        <v>#N/A</v>
      </c>
    </row>
    <row r="2083" spans="1:3" x14ac:dyDescent="0.25">
      <c r="A2083" s="6">
        <v>40357</v>
      </c>
      <c r="B2083">
        <v>1074.57</v>
      </c>
      <c r="C2083">
        <v>251.36</v>
      </c>
    </row>
    <row r="2084" spans="1:3" x14ac:dyDescent="0.25">
      <c r="A2084" s="6">
        <v>40358</v>
      </c>
      <c r="B2084">
        <v>1041.24</v>
      </c>
      <c r="C2084">
        <v>243.82</v>
      </c>
    </row>
    <row r="2085" spans="1:3" x14ac:dyDescent="0.25">
      <c r="A2085" s="6">
        <v>40359</v>
      </c>
      <c r="B2085">
        <v>1030.71</v>
      </c>
      <c r="C2085">
        <v>243.32</v>
      </c>
    </row>
    <row r="2086" spans="1:3" x14ac:dyDescent="0.25">
      <c r="A2086" s="6">
        <v>40360</v>
      </c>
      <c r="B2086">
        <v>1027.3699999999999</v>
      </c>
      <c r="C2086">
        <v>237.3</v>
      </c>
    </row>
    <row r="2087" spans="1:3" x14ac:dyDescent="0.25">
      <c r="A2087" s="6">
        <v>40361</v>
      </c>
      <c r="B2087">
        <v>1022.58</v>
      </c>
      <c r="C2087">
        <v>237.27</v>
      </c>
    </row>
    <row r="2088" spans="1:3" x14ac:dyDescent="0.25">
      <c r="A2088" s="6">
        <v>40362</v>
      </c>
      <c r="B2088" t="e">
        <v>#N/A</v>
      </c>
      <c r="C2088" t="e">
        <v>#N/A</v>
      </c>
    </row>
    <row r="2089" spans="1:3" x14ac:dyDescent="0.25">
      <c r="A2089" s="6">
        <v>40363</v>
      </c>
      <c r="B2089" t="e">
        <v>#N/A</v>
      </c>
      <c r="C2089" t="e">
        <v>#N/A</v>
      </c>
    </row>
    <row r="2090" spans="1:3" x14ac:dyDescent="0.25">
      <c r="A2090" s="6">
        <v>40364</v>
      </c>
      <c r="B2090" t="e">
        <v>#N/A</v>
      </c>
      <c r="C2090">
        <v>236.68</v>
      </c>
    </row>
    <row r="2091" spans="1:3" x14ac:dyDescent="0.25">
      <c r="A2091" s="6">
        <v>40365</v>
      </c>
      <c r="B2091">
        <v>1028.06</v>
      </c>
      <c r="C2091">
        <v>242.76</v>
      </c>
    </row>
    <row r="2092" spans="1:3" x14ac:dyDescent="0.25">
      <c r="A2092" s="6">
        <v>40366</v>
      </c>
      <c r="B2092">
        <v>1060.27</v>
      </c>
      <c r="C2092">
        <v>246.06</v>
      </c>
    </row>
    <row r="2093" spans="1:3" x14ac:dyDescent="0.25">
      <c r="A2093" s="6">
        <v>40367</v>
      </c>
      <c r="B2093">
        <v>1070.24</v>
      </c>
      <c r="C2093">
        <v>248.6</v>
      </c>
    </row>
    <row r="2094" spans="1:3" x14ac:dyDescent="0.25">
      <c r="A2094" s="6">
        <v>40368</v>
      </c>
      <c r="B2094">
        <v>1077.96</v>
      </c>
      <c r="C2094">
        <v>250.09</v>
      </c>
    </row>
    <row r="2095" spans="1:3" x14ac:dyDescent="0.25">
      <c r="A2095" s="6">
        <v>40369</v>
      </c>
      <c r="B2095" t="e">
        <v>#N/A</v>
      </c>
      <c r="C2095" t="e">
        <v>#N/A</v>
      </c>
    </row>
    <row r="2096" spans="1:3" x14ac:dyDescent="0.25">
      <c r="A2096" s="6">
        <v>40370</v>
      </c>
      <c r="B2096" t="e">
        <v>#N/A</v>
      </c>
      <c r="C2096" t="e">
        <v>#N/A</v>
      </c>
    </row>
    <row r="2097" spans="1:3" x14ac:dyDescent="0.25">
      <c r="A2097" s="6">
        <v>40371</v>
      </c>
      <c r="B2097">
        <v>1078.75</v>
      </c>
      <c r="C2097">
        <v>251.18</v>
      </c>
    </row>
    <row r="2098" spans="1:3" x14ac:dyDescent="0.25">
      <c r="A2098" s="6">
        <v>40372</v>
      </c>
      <c r="B2098">
        <v>1095.3399999999999</v>
      </c>
      <c r="C2098">
        <v>255.99</v>
      </c>
    </row>
    <row r="2099" spans="1:3" x14ac:dyDescent="0.25">
      <c r="A2099" s="6">
        <v>40373</v>
      </c>
      <c r="B2099">
        <v>1095.17</v>
      </c>
      <c r="C2099">
        <v>255.92</v>
      </c>
    </row>
    <row r="2100" spans="1:3" x14ac:dyDescent="0.25">
      <c r="A2100" s="6">
        <v>40374</v>
      </c>
      <c r="B2100">
        <v>1096.48</v>
      </c>
      <c r="C2100">
        <v>252.97</v>
      </c>
    </row>
    <row r="2101" spans="1:3" x14ac:dyDescent="0.25">
      <c r="A2101" s="6">
        <v>40375</v>
      </c>
      <c r="B2101">
        <v>1064.8800000000001</v>
      </c>
      <c r="C2101">
        <v>248.11</v>
      </c>
    </row>
    <row r="2102" spans="1:3" x14ac:dyDescent="0.25">
      <c r="A2102" s="6">
        <v>40376</v>
      </c>
      <c r="B2102" t="e">
        <v>#N/A</v>
      </c>
      <c r="C2102" t="e">
        <v>#N/A</v>
      </c>
    </row>
    <row r="2103" spans="1:3" x14ac:dyDescent="0.25">
      <c r="A2103" s="6">
        <v>40377</v>
      </c>
      <c r="B2103" t="e">
        <v>#N/A</v>
      </c>
      <c r="C2103" t="e">
        <v>#N/A</v>
      </c>
    </row>
    <row r="2104" spans="1:3" x14ac:dyDescent="0.25">
      <c r="A2104" s="6">
        <v>40378</v>
      </c>
      <c r="B2104">
        <v>1071.25</v>
      </c>
      <c r="C2104">
        <v>246.18</v>
      </c>
    </row>
    <row r="2105" spans="1:3" x14ac:dyDescent="0.25">
      <c r="A2105" s="6">
        <v>40379</v>
      </c>
      <c r="B2105">
        <v>1083.48</v>
      </c>
      <c r="C2105">
        <v>246.35</v>
      </c>
    </row>
    <row r="2106" spans="1:3" x14ac:dyDescent="0.25">
      <c r="A2106" s="6">
        <v>40380</v>
      </c>
      <c r="B2106">
        <v>1069.5899999999999</v>
      </c>
      <c r="C2106">
        <v>249.24</v>
      </c>
    </row>
    <row r="2107" spans="1:3" x14ac:dyDescent="0.25">
      <c r="A2107" s="6">
        <v>40381</v>
      </c>
      <c r="B2107">
        <v>1093.67</v>
      </c>
      <c r="C2107">
        <v>254.37</v>
      </c>
    </row>
    <row r="2108" spans="1:3" x14ac:dyDescent="0.25">
      <c r="A2108" s="6">
        <v>40382</v>
      </c>
      <c r="B2108">
        <v>1102.6600000000001</v>
      </c>
      <c r="C2108">
        <v>255.97</v>
      </c>
    </row>
    <row r="2109" spans="1:3" x14ac:dyDescent="0.25">
      <c r="A2109" s="6">
        <v>40383</v>
      </c>
      <c r="B2109" t="e">
        <v>#N/A</v>
      </c>
      <c r="C2109" t="e">
        <v>#N/A</v>
      </c>
    </row>
    <row r="2110" spans="1:3" x14ac:dyDescent="0.25">
      <c r="A2110" s="6">
        <v>40384</v>
      </c>
      <c r="B2110" t="e">
        <v>#N/A</v>
      </c>
      <c r="C2110" t="e">
        <v>#N/A</v>
      </c>
    </row>
    <row r="2111" spans="1:3" x14ac:dyDescent="0.25">
      <c r="A2111" s="6">
        <v>40385</v>
      </c>
      <c r="B2111">
        <v>1115.01</v>
      </c>
      <c r="C2111">
        <v>257.12</v>
      </c>
    </row>
    <row r="2112" spans="1:3" x14ac:dyDescent="0.25">
      <c r="A2112" s="6">
        <v>40386</v>
      </c>
      <c r="B2112">
        <v>1113.8399999999999</v>
      </c>
      <c r="C2112">
        <v>258.11</v>
      </c>
    </row>
    <row r="2113" spans="1:3" x14ac:dyDescent="0.25">
      <c r="A2113" s="6">
        <v>40387</v>
      </c>
      <c r="B2113">
        <v>1106.1300000000001</v>
      </c>
      <c r="C2113">
        <v>257.20999999999998</v>
      </c>
    </row>
    <row r="2114" spans="1:3" x14ac:dyDescent="0.25">
      <c r="A2114" s="6">
        <v>40388</v>
      </c>
      <c r="B2114">
        <v>1101.53</v>
      </c>
      <c r="C2114">
        <v>256.26</v>
      </c>
    </row>
    <row r="2115" spans="1:3" x14ac:dyDescent="0.25">
      <c r="A2115" s="6">
        <v>40389</v>
      </c>
      <c r="B2115">
        <v>1101.5999999999999</v>
      </c>
      <c r="C2115">
        <v>255.35</v>
      </c>
    </row>
    <row r="2116" spans="1:3" x14ac:dyDescent="0.25">
      <c r="A2116" s="6">
        <v>40390</v>
      </c>
      <c r="B2116" t="e">
        <v>#N/A</v>
      </c>
      <c r="C2116" t="e">
        <v>#N/A</v>
      </c>
    </row>
    <row r="2117" spans="1:3" x14ac:dyDescent="0.25">
      <c r="A2117" s="6">
        <v>40391</v>
      </c>
      <c r="B2117" t="e">
        <v>#N/A</v>
      </c>
      <c r="C2117" t="e">
        <v>#N/A</v>
      </c>
    </row>
    <row r="2118" spans="1:3" x14ac:dyDescent="0.25">
      <c r="A2118" s="6">
        <v>40392</v>
      </c>
      <c r="B2118">
        <v>1125.8599999999999</v>
      </c>
      <c r="C2118">
        <v>262.08999999999997</v>
      </c>
    </row>
    <row r="2119" spans="1:3" x14ac:dyDescent="0.25">
      <c r="A2119" s="6">
        <v>40393</v>
      </c>
      <c r="B2119">
        <v>1120.46</v>
      </c>
      <c r="C2119">
        <v>262.06</v>
      </c>
    </row>
    <row r="2120" spans="1:3" x14ac:dyDescent="0.25">
      <c r="A2120" s="6">
        <v>40394</v>
      </c>
      <c r="B2120">
        <v>1127.24</v>
      </c>
      <c r="C2120">
        <v>262.17</v>
      </c>
    </row>
    <row r="2121" spans="1:3" x14ac:dyDescent="0.25">
      <c r="A2121" s="6">
        <v>40395</v>
      </c>
      <c r="B2121">
        <v>1125.82</v>
      </c>
      <c r="C2121">
        <v>261.48</v>
      </c>
    </row>
    <row r="2122" spans="1:3" x14ac:dyDescent="0.25">
      <c r="A2122" s="6">
        <v>40396</v>
      </c>
      <c r="B2122">
        <v>1121.6400000000001</v>
      </c>
      <c r="C2122">
        <v>258.70999999999998</v>
      </c>
    </row>
    <row r="2123" spans="1:3" x14ac:dyDescent="0.25">
      <c r="A2123" s="6">
        <v>40397</v>
      </c>
      <c r="B2123" t="e">
        <v>#N/A</v>
      </c>
      <c r="C2123" t="e">
        <v>#N/A</v>
      </c>
    </row>
    <row r="2124" spans="1:3" x14ac:dyDescent="0.25">
      <c r="A2124" s="6">
        <v>40398</v>
      </c>
      <c r="B2124" t="e">
        <v>#N/A</v>
      </c>
      <c r="C2124" t="e">
        <v>#N/A</v>
      </c>
    </row>
    <row r="2125" spans="1:3" x14ac:dyDescent="0.25">
      <c r="A2125" s="6">
        <v>40399</v>
      </c>
      <c r="B2125">
        <v>1127.79</v>
      </c>
      <c r="C2125">
        <v>262.26</v>
      </c>
    </row>
    <row r="2126" spans="1:3" x14ac:dyDescent="0.25">
      <c r="A2126" s="6">
        <v>40400</v>
      </c>
      <c r="B2126">
        <v>1121.06</v>
      </c>
      <c r="C2126">
        <v>259.93</v>
      </c>
    </row>
    <row r="2127" spans="1:3" x14ac:dyDescent="0.25">
      <c r="A2127" s="6">
        <v>40401</v>
      </c>
      <c r="B2127">
        <v>1089.47</v>
      </c>
      <c r="C2127">
        <v>254.68</v>
      </c>
    </row>
    <row r="2128" spans="1:3" x14ac:dyDescent="0.25">
      <c r="A2128" s="6">
        <v>40402</v>
      </c>
      <c r="B2128">
        <v>1083.6099999999999</v>
      </c>
      <c r="C2128">
        <v>254.93</v>
      </c>
    </row>
    <row r="2129" spans="1:3" x14ac:dyDescent="0.25">
      <c r="A2129" s="6">
        <v>40403</v>
      </c>
      <c r="B2129">
        <v>1079.25</v>
      </c>
      <c r="C2129">
        <v>255.56</v>
      </c>
    </row>
    <row r="2130" spans="1:3" x14ac:dyDescent="0.25">
      <c r="A2130" s="6">
        <v>40404</v>
      </c>
      <c r="B2130" t="e">
        <v>#N/A</v>
      </c>
      <c r="C2130" t="e">
        <v>#N/A</v>
      </c>
    </row>
    <row r="2131" spans="1:3" x14ac:dyDescent="0.25">
      <c r="A2131" s="6">
        <v>40405</v>
      </c>
      <c r="B2131" t="e">
        <v>#N/A</v>
      </c>
      <c r="C2131" t="e">
        <v>#N/A</v>
      </c>
    </row>
    <row r="2132" spans="1:3" x14ac:dyDescent="0.25">
      <c r="A2132" s="6">
        <v>40406</v>
      </c>
      <c r="B2132">
        <v>1079.3800000000001</v>
      </c>
      <c r="C2132">
        <v>255.61</v>
      </c>
    </row>
    <row r="2133" spans="1:3" x14ac:dyDescent="0.25">
      <c r="A2133" s="6">
        <v>40407</v>
      </c>
      <c r="B2133">
        <v>1092.54</v>
      </c>
      <c r="C2133">
        <v>258.47000000000003</v>
      </c>
    </row>
    <row r="2134" spans="1:3" x14ac:dyDescent="0.25">
      <c r="A2134" s="6">
        <v>40408</v>
      </c>
      <c r="B2134">
        <v>1094.1600000000001</v>
      </c>
      <c r="C2134">
        <v>257.60000000000002</v>
      </c>
    </row>
    <row r="2135" spans="1:3" x14ac:dyDescent="0.25">
      <c r="A2135" s="6">
        <v>40409</v>
      </c>
      <c r="B2135">
        <v>1075.6300000000001</v>
      </c>
      <c r="C2135">
        <v>253.9</v>
      </c>
    </row>
    <row r="2136" spans="1:3" x14ac:dyDescent="0.25">
      <c r="A2136" s="6">
        <v>40410</v>
      </c>
      <c r="B2136">
        <v>1071.69</v>
      </c>
      <c r="C2136">
        <v>252.15</v>
      </c>
    </row>
    <row r="2137" spans="1:3" x14ac:dyDescent="0.25">
      <c r="A2137" s="6">
        <v>40411</v>
      </c>
      <c r="B2137" t="e">
        <v>#N/A</v>
      </c>
      <c r="C2137" t="e">
        <v>#N/A</v>
      </c>
    </row>
    <row r="2138" spans="1:3" x14ac:dyDescent="0.25">
      <c r="A2138" s="6">
        <v>40412</v>
      </c>
      <c r="B2138" t="e">
        <v>#N/A</v>
      </c>
      <c r="C2138" t="e">
        <v>#N/A</v>
      </c>
    </row>
    <row r="2139" spans="1:3" x14ac:dyDescent="0.25">
      <c r="A2139" s="6">
        <v>40413</v>
      </c>
      <c r="B2139">
        <v>1067.3599999999999</v>
      </c>
      <c r="C2139">
        <v>253.76</v>
      </c>
    </row>
    <row r="2140" spans="1:3" x14ac:dyDescent="0.25">
      <c r="A2140" s="6">
        <v>40414</v>
      </c>
      <c r="B2140">
        <v>1051.8699999999999</v>
      </c>
      <c r="C2140">
        <v>249.45</v>
      </c>
    </row>
    <row r="2141" spans="1:3" x14ac:dyDescent="0.25">
      <c r="A2141" s="6">
        <v>40415</v>
      </c>
      <c r="B2141">
        <v>1055.33</v>
      </c>
      <c r="C2141">
        <v>247.54</v>
      </c>
    </row>
    <row r="2142" spans="1:3" x14ac:dyDescent="0.25">
      <c r="A2142" s="6">
        <v>40416</v>
      </c>
      <c r="B2142">
        <v>1047.22</v>
      </c>
      <c r="C2142">
        <v>249.65</v>
      </c>
    </row>
    <row r="2143" spans="1:3" x14ac:dyDescent="0.25">
      <c r="A2143" s="6">
        <v>40417</v>
      </c>
      <c r="B2143">
        <v>1064.5899999999999</v>
      </c>
      <c r="C2143">
        <v>251.24</v>
      </c>
    </row>
    <row r="2144" spans="1:3" x14ac:dyDescent="0.25">
      <c r="A2144" s="6">
        <v>40418</v>
      </c>
      <c r="B2144" t="e">
        <v>#N/A</v>
      </c>
      <c r="C2144" t="e">
        <v>#N/A</v>
      </c>
    </row>
    <row r="2145" spans="1:3" x14ac:dyDescent="0.25">
      <c r="A2145" s="6">
        <v>40419</v>
      </c>
      <c r="B2145" t="e">
        <v>#N/A</v>
      </c>
      <c r="C2145" t="e">
        <v>#N/A</v>
      </c>
    </row>
    <row r="2146" spans="1:3" x14ac:dyDescent="0.25">
      <c r="A2146" s="6">
        <v>40420</v>
      </c>
      <c r="B2146">
        <v>1048.92</v>
      </c>
      <c r="C2146">
        <v>251.16</v>
      </c>
    </row>
    <row r="2147" spans="1:3" x14ac:dyDescent="0.25">
      <c r="A2147" s="6">
        <v>40421</v>
      </c>
      <c r="B2147">
        <v>1049.33</v>
      </c>
      <c r="C2147">
        <v>251.31</v>
      </c>
    </row>
    <row r="2148" spans="1:3" x14ac:dyDescent="0.25">
      <c r="A2148" s="6">
        <v>40422</v>
      </c>
      <c r="B2148">
        <v>1080.29</v>
      </c>
      <c r="C2148">
        <v>258.19</v>
      </c>
    </row>
    <row r="2149" spans="1:3" x14ac:dyDescent="0.25">
      <c r="A2149" s="6">
        <v>40423</v>
      </c>
      <c r="B2149">
        <v>1090.0999999999999</v>
      </c>
      <c r="C2149">
        <v>258.18</v>
      </c>
    </row>
    <row r="2150" spans="1:3" x14ac:dyDescent="0.25">
      <c r="A2150" s="6">
        <v>40424</v>
      </c>
      <c r="B2150">
        <v>1104.51</v>
      </c>
      <c r="C2150">
        <v>260.39999999999998</v>
      </c>
    </row>
    <row r="2151" spans="1:3" x14ac:dyDescent="0.25">
      <c r="A2151" s="6">
        <v>40425</v>
      </c>
      <c r="B2151" t="e">
        <v>#N/A</v>
      </c>
      <c r="C2151" t="e">
        <v>#N/A</v>
      </c>
    </row>
    <row r="2152" spans="1:3" x14ac:dyDescent="0.25">
      <c r="A2152" s="6">
        <v>40426</v>
      </c>
      <c r="B2152" t="e">
        <v>#N/A</v>
      </c>
      <c r="C2152" t="e">
        <v>#N/A</v>
      </c>
    </row>
    <row r="2153" spans="1:3" x14ac:dyDescent="0.25">
      <c r="A2153" s="6">
        <v>40427</v>
      </c>
      <c r="B2153" t="e">
        <v>#N/A</v>
      </c>
      <c r="C2153">
        <v>260.94</v>
      </c>
    </row>
    <row r="2154" spans="1:3" x14ac:dyDescent="0.25">
      <c r="A2154" s="6">
        <v>40428</v>
      </c>
      <c r="B2154">
        <v>1091.8399999999999</v>
      </c>
      <c r="C2154">
        <v>259.76</v>
      </c>
    </row>
    <row r="2155" spans="1:3" x14ac:dyDescent="0.25">
      <c r="A2155" s="6">
        <v>40429</v>
      </c>
      <c r="B2155">
        <v>1098.8699999999999</v>
      </c>
      <c r="C2155">
        <v>262.33</v>
      </c>
    </row>
    <row r="2156" spans="1:3" x14ac:dyDescent="0.25">
      <c r="A2156" s="6">
        <v>40430</v>
      </c>
      <c r="B2156">
        <v>1104.18</v>
      </c>
      <c r="C2156">
        <v>265.08999999999997</v>
      </c>
    </row>
    <row r="2157" spans="1:3" x14ac:dyDescent="0.25">
      <c r="A2157" s="6">
        <v>40431</v>
      </c>
      <c r="B2157">
        <v>1109.55</v>
      </c>
      <c r="C2157">
        <v>264.7</v>
      </c>
    </row>
    <row r="2158" spans="1:3" x14ac:dyDescent="0.25">
      <c r="A2158" s="6">
        <v>40432</v>
      </c>
      <c r="B2158" t="e">
        <v>#N/A</v>
      </c>
      <c r="C2158" t="e">
        <v>#N/A</v>
      </c>
    </row>
    <row r="2159" spans="1:3" x14ac:dyDescent="0.25">
      <c r="A2159" s="6">
        <v>40433</v>
      </c>
      <c r="B2159" t="e">
        <v>#N/A</v>
      </c>
      <c r="C2159" t="e">
        <v>#N/A</v>
      </c>
    </row>
    <row r="2160" spans="1:3" x14ac:dyDescent="0.25">
      <c r="A2160" s="6">
        <v>40434</v>
      </c>
      <c r="B2160">
        <v>1121.9000000000001</v>
      </c>
      <c r="C2160">
        <v>266.45</v>
      </c>
    </row>
    <row r="2161" spans="1:3" x14ac:dyDescent="0.25">
      <c r="A2161" s="6">
        <v>40435</v>
      </c>
      <c r="B2161">
        <v>1121.0999999999999</v>
      </c>
      <c r="C2161">
        <v>266.39999999999998</v>
      </c>
    </row>
    <row r="2162" spans="1:3" x14ac:dyDescent="0.25">
      <c r="A2162" s="6">
        <v>40436</v>
      </c>
      <c r="B2162">
        <v>1125.07</v>
      </c>
      <c r="C2162">
        <v>265.54000000000002</v>
      </c>
    </row>
    <row r="2163" spans="1:3" x14ac:dyDescent="0.25">
      <c r="A2163" s="6">
        <v>40437</v>
      </c>
      <c r="B2163">
        <v>1124.6600000000001</v>
      </c>
      <c r="C2163">
        <v>263.47000000000003</v>
      </c>
    </row>
    <row r="2164" spans="1:3" x14ac:dyDescent="0.25">
      <c r="A2164" s="6">
        <v>40438</v>
      </c>
      <c r="B2164">
        <v>1125.5899999999999</v>
      </c>
      <c r="C2164">
        <v>262.86</v>
      </c>
    </row>
    <row r="2165" spans="1:3" x14ac:dyDescent="0.25">
      <c r="A2165" s="6">
        <v>40439</v>
      </c>
      <c r="B2165" t="e">
        <v>#N/A</v>
      </c>
      <c r="C2165" t="e">
        <v>#N/A</v>
      </c>
    </row>
    <row r="2166" spans="1:3" x14ac:dyDescent="0.25">
      <c r="A2166" s="6">
        <v>40440</v>
      </c>
      <c r="B2166" t="e">
        <v>#N/A</v>
      </c>
      <c r="C2166" t="e">
        <v>#N/A</v>
      </c>
    </row>
    <row r="2167" spans="1:3" x14ac:dyDescent="0.25">
      <c r="A2167" s="6">
        <v>40441</v>
      </c>
      <c r="B2167">
        <v>1142.71</v>
      </c>
      <c r="C2167">
        <v>266.22000000000003</v>
      </c>
    </row>
    <row r="2168" spans="1:3" x14ac:dyDescent="0.25">
      <c r="A2168" s="6">
        <v>40442</v>
      </c>
      <c r="B2168">
        <v>1139.78</v>
      </c>
      <c r="C2168">
        <v>265.01</v>
      </c>
    </row>
    <row r="2169" spans="1:3" x14ac:dyDescent="0.25">
      <c r="A2169" s="6">
        <v>40443</v>
      </c>
      <c r="B2169">
        <v>1134.28</v>
      </c>
      <c r="C2169">
        <v>261.19</v>
      </c>
    </row>
    <row r="2170" spans="1:3" x14ac:dyDescent="0.25">
      <c r="A2170" s="6">
        <v>40444</v>
      </c>
      <c r="B2170">
        <v>1124.83</v>
      </c>
      <c r="C2170">
        <v>261.07</v>
      </c>
    </row>
    <row r="2171" spans="1:3" x14ac:dyDescent="0.25">
      <c r="A2171" s="6">
        <v>40445</v>
      </c>
      <c r="B2171">
        <v>1148.67</v>
      </c>
      <c r="C2171">
        <v>263.97000000000003</v>
      </c>
    </row>
    <row r="2172" spans="1:3" x14ac:dyDescent="0.25">
      <c r="A2172" s="6">
        <v>40446</v>
      </c>
      <c r="B2172" t="e">
        <v>#N/A</v>
      </c>
      <c r="C2172" t="e">
        <v>#N/A</v>
      </c>
    </row>
    <row r="2173" spans="1:3" x14ac:dyDescent="0.25">
      <c r="A2173" s="6">
        <v>40447</v>
      </c>
      <c r="B2173" t="e">
        <v>#N/A</v>
      </c>
      <c r="C2173" t="e">
        <v>#N/A</v>
      </c>
    </row>
    <row r="2174" spans="1:3" x14ac:dyDescent="0.25">
      <c r="A2174" s="6">
        <v>40448</v>
      </c>
      <c r="B2174">
        <v>1142.1600000000001</v>
      </c>
      <c r="C2174">
        <v>262.92</v>
      </c>
    </row>
    <row r="2175" spans="1:3" x14ac:dyDescent="0.25">
      <c r="A2175" s="6">
        <v>40449</v>
      </c>
      <c r="B2175">
        <v>1147.7</v>
      </c>
      <c r="C2175">
        <v>262.36</v>
      </c>
    </row>
    <row r="2176" spans="1:3" x14ac:dyDescent="0.25">
      <c r="A2176" s="6">
        <v>40450</v>
      </c>
      <c r="B2176">
        <v>1144.73</v>
      </c>
      <c r="C2176">
        <v>261.02</v>
      </c>
    </row>
    <row r="2177" spans="1:3" x14ac:dyDescent="0.25">
      <c r="A2177" s="6">
        <v>40451</v>
      </c>
      <c r="B2177">
        <v>1141.2</v>
      </c>
      <c r="C2177">
        <v>259.72000000000003</v>
      </c>
    </row>
    <row r="2178" spans="1:3" x14ac:dyDescent="0.25">
      <c r="A2178" s="6">
        <v>40452</v>
      </c>
      <c r="B2178">
        <v>1146.24</v>
      </c>
      <c r="C2178">
        <v>259.08999999999997</v>
      </c>
    </row>
    <row r="2179" spans="1:3" x14ac:dyDescent="0.25">
      <c r="A2179" s="6">
        <v>40453</v>
      </c>
      <c r="B2179" t="e">
        <v>#N/A</v>
      </c>
      <c r="C2179" t="e">
        <v>#N/A</v>
      </c>
    </row>
    <row r="2180" spans="1:3" x14ac:dyDescent="0.25">
      <c r="A2180" s="6">
        <v>40454</v>
      </c>
      <c r="B2180" t="e">
        <v>#N/A</v>
      </c>
      <c r="C2180" t="e">
        <v>#N/A</v>
      </c>
    </row>
    <row r="2181" spans="1:3" x14ac:dyDescent="0.25">
      <c r="A2181" s="6">
        <v>40455</v>
      </c>
      <c r="B2181">
        <v>1137.03</v>
      </c>
      <c r="C2181">
        <v>257.74</v>
      </c>
    </row>
    <row r="2182" spans="1:3" x14ac:dyDescent="0.25">
      <c r="A2182" s="6">
        <v>40456</v>
      </c>
      <c r="B2182">
        <v>1160.75</v>
      </c>
      <c r="C2182">
        <v>261.18</v>
      </c>
    </row>
    <row r="2183" spans="1:3" x14ac:dyDescent="0.25">
      <c r="A2183" s="6">
        <v>40457</v>
      </c>
      <c r="B2183">
        <v>1159.97</v>
      </c>
      <c r="C2183">
        <v>262.51</v>
      </c>
    </row>
    <row r="2184" spans="1:3" x14ac:dyDescent="0.25">
      <c r="A2184" s="6">
        <v>40458</v>
      </c>
      <c r="B2184">
        <v>1158.06</v>
      </c>
      <c r="C2184">
        <v>262.31</v>
      </c>
    </row>
    <row r="2185" spans="1:3" x14ac:dyDescent="0.25">
      <c r="A2185" s="6">
        <v>40459</v>
      </c>
      <c r="B2185">
        <v>1165.1500000000001</v>
      </c>
      <c r="C2185">
        <v>262.27</v>
      </c>
    </row>
    <row r="2186" spans="1:3" x14ac:dyDescent="0.25">
      <c r="A2186" s="6">
        <v>40460</v>
      </c>
      <c r="B2186" t="e">
        <v>#N/A</v>
      </c>
      <c r="C2186" t="e">
        <v>#N/A</v>
      </c>
    </row>
    <row r="2187" spans="1:3" x14ac:dyDescent="0.25">
      <c r="A2187" s="6">
        <v>40461</v>
      </c>
      <c r="B2187" t="e">
        <v>#N/A</v>
      </c>
      <c r="C2187" t="e">
        <v>#N/A</v>
      </c>
    </row>
    <row r="2188" spans="1:3" x14ac:dyDescent="0.25">
      <c r="A2188" s="6">
        <v>40462</v>
      </c>
      <c r="B2188">
        <v>1165.32</v>
      </c>
      <c r="C2188">
        <v>263.2</v>
      </c>
    </row>
    <row r="2189" spans="1:3" x14ac:dyDescent="0.25">
      <c r="A2189" s="6">
        <v>40463</v>
      </c>
      <c r="B2189">
        <v>1169.77</v>
      </c>
      <c r="C2189">
        <v>262.48</v>
      </c>
    </row>
    <row r="2190" spans="1:3" x14ac:dyDescent="0.25">
      <c r="A2190" s="6">
        <v>40464</v>
      </c>
      <c r="B2190">
        <v>1178.0999999999999</v>
      </c>
      <c r="C2190">
        <v>266.25</v>
      </c>
    </row>
    <row r="2191" spans="1:3" x14ac:dyDescent="0.25">
      <c r="A2191" s="6">
        <v>40465</v>
      </c>
      <c r="B2191">
        <v>1173.81</v>
      </c>
      <c r="C2191">
        <v>265.68</v>
      </c>
    </row>
    <row r="2192" spans="1:3" x14ac:dyDescent="0.25">
      <c r="A2192" s="6">
        <v>40466</v>
      </c>
      <c r="B2192">
        <v>1176.19</v>
      </c>
      <c r="C2192">
        <v>265.83</v>
      </c>
    </row>
    <row r="2193" spans="1:3" x14ac:dyDescent="0.25">
      <c r="A2193" s="6">
        <v>40467</v>
      </c>
      <c r="B2193" t="e">
        <v>#N/A</v>
      </c>
      <c r="C2193" t="e">
        <v>#N/A</v>
      </c>
    </row>
    <row r="2194" spans="1:3" x14ac:dyDescent="0.25">
      <c r="A2194" s="6">
        <v>40468</v>
      </c>
      <c r="B2194" t="e">
        <v>#N/A</v>
      </c>
      <c r="C2194" t="e">
        <v>#N/A</v>
      </c>
    </row>
    <row r="2195" spans="1:3" x14ac:dyDescent="0.25">
      <c r="A2195" s="6">
        <v>40469</v>
      </c>
      <c r="B2195">
        <v>1184.71</v>
      </c>
      <c r="C2195">
        <v>266.64</v>
      </c>
    </row>
    <row r="2196" spans="1:3" x14ac:dyDescent="0.25">
      <c r="A2196" s="6">
        <v>40470</v>
      </c>
      <c r="B2196">
        <v>1165.9000000000001</v>
      </c>
      <c r="C2196">
        <v>265.24</v>
      </c>
    </row>
    <row r="2197" spans="1:3" x14ac:dyDescent="0.25">
      <c r="A2197" s="6">
        <v>40471</v>
      </c>
      <c r="B2197">
        <v>1178.17</v>
      </c>
      <c r="C2197">
        <v>266.13</v>
      </c>
    </row>
    <row r="2198" spans="1:3" x14ac:dyDescent="0.25">
      <c r="A2198" s="6">
        <v>40472</v>
      </c>
      <c r="B2198">
        <v>1180.27</v>
      </c>
      <c r="C2198">
        <v>267.62</v>
      </c>
    </row>
    <row r="2199" spans="1:3" x14ac:dyDescent="0.25">
      <c r="A2199" s="6">
        <v>40473</v>
      </c>
      <c r="B2199">
        <v>1183.08</v>
      </c>
      <c r="C2199">
        <v>266.75</v>
      </c>
    </row>
    <row r="2200" spans="1:3" x14ac:dyDescent="0.25">
      <c r="A2200" s="6">
        <v>40474</v>
      </c>
      <c r="B2200" t="e">
        <v>#N/A</v>
      </c>
      <c r="C2200" t="e">
        <v>#N/A</v>
      </c>
    </row>
    <row r="2201" spans="1:3" x14ac:dyDescent="0.25">
      <c r="A2201" s="6">
        <v>40475</v>
      </c>
      <c r="B2201" t="e">
        <v>#N/A</v>
      </c>
      <c r="C2201" t="e">
        <v>#N/A</v>
      </c>
    </row>
    <row r="2202" spans="1:3" x14ac:dyDescent="0.25">
      <c r="A2202" s="6">
        <v>40476</v>
      </c>
      <c r="B2202">
        <v>1185.6199999999999</v>
      </c>
      <c r="C2202">
        <v>267.42</v>
      </c>
    </row>
    <row r="2203" spans="1:3" x14ac:dyDescent="0.25">
      <c r="A2203" s="6">
        <v>40477</v>
      </c>
      <c r="B2203">
        <v>1185.6400000000001</v>
      </c>
      <c r="C2203">
        <v>266.92</v>
      </c>
    </row>
    <row r="2204" spans="1:3" x14ac:dyDescent="0.25">
      <c r="A2204" s="6">
        <v>40478</v>
      </c>
      <c r="B2204">
        <v>1182.45</v>
      </c>
      <c r="C2204">
        <v>264.93</v>
      </c>
    </row>
    <row r="2205" spans="1:3" x14ac:dyDescent="0.25">
      <c r="A2205" s="6">
        <v>40479</v>
      </c>
      <c r="B2205">
        <v>1183.78</v>
      </c>
      <c r="C2205">
        <v>265.89999999999998</v>
      </c>
    </row>
    <row r="2206" spans="1:3" x14ac:dyDescent="0.25">
      <c r="A2206" s="6">
        <v>40480</v>
      </c>
      <c r="B2206">
        <v>1183.26</v>
      </c>
      <c r="C2206">
        <v>265.95999999999998</v>
      </c>
    </row>
    <row r="2207" spans="1:3" x14ac:dyDescent="0.25">
      <c r="A2207" s="6">
        <v>40481</v>
      </c>
      <c r="B2207" t="e">
        <v>#N/A</v>
      </c>
      <c r="C2207" t="e">
        <v>#N/A</v>
      </c>
    </row>
    <row r="2208" spans="1:3" x14ac:dyDescent="0.25">
      <c r="A2208" s="6">
        <v>40482</v>
      </c>
      <c r="B2208" t="e">
        <v>#N/A</v>
      </c>
      <c r="C2208" t="e">
        <v>#N/A</v>
      </c>
    </row>
    <row r="2209" spans="1:3" x14ac:dyDescent="0.25">
      <c r="A2209" s="6">
        <v>40483</v>
      </c>
      <c r="B2209">
        <v>1184.3900000000001</v>
      </c>
      <c r="C2209">
        <v>266.39999999999998</v>
      </c>
    </row>
    <row r="2210" spans="1:3" x14ac:dyDescent="0.25">
      <c r="A2210" s="6">
        <v>40484</v>
      </c>
      <c r="B2210">
        <v>1193.57</v>
      </c>
      <c r="C2210">
        <v>267.5</v>
      </c>
    </row>
    <row r="2211" spans="1:3" x14ac:dyDescent="0.25">
      <c r="A2211" s="6">
        <v>40485</v>
      </c>
      <c r="B2211">
        <v>1197.96</v>
      </c>
      <c r="C2211">
        <v>266.51</v>
      </c>
    </row>
    <row r="2212" spans="1:3" x14ac:dyDescent="0.25">
      <c r="A2212" s="6">
        <v>40486</v>
      </c>
      <c r="B2212">
        <v>1221.06</v>
      </c>
      <c r="C2212">
        <v>270.83</v>
      </c>
    </row>
    <row r="2213" spans="1:3" x14ac:dyDescent="0.25">
      <c r="A2213" s="6">
        <v>40487</v>
      </c>
      <c r="B2213">
        <v>1225.8499999999999</v>
      </c>
      <c r="C2213">
        <v>271.97000000000003</v>
      </c>
    </row>
    <row r="2214" spans="1:3" x14ac:dyDescent="0.25">
      <c r="A2214" s="6">
        <v>40488</v>
      </c>
      <c r="B2214" t="e">
        <v>#N/A</v>
      </c>
      <c r="C2214" t="e">
        <v>#N/A</v>
      </c>
    </row>
    <row r="2215" spans="1:3" x14ac:dyDescent="0.25">
      <c r="A2215" s="6">
        <v>40489</v>
      </c>
      <c r="B2215" t="e">
        <v>#N/A</v>
      </c>
      <c r="C2215" t="e">
        <v>#N/A</v>
      </c>
    </row>
    <row r="2216" spans="1:3" x14ac:dyDescent="0.25">
      <c r="A2216" s="6">
        <v>40490</v>
      </c>
      <c r="B2216">
        <v>1223.25</v>
      </c>
      <c r="C2216">
        <v>271.91000000000003</v>
      </c>
    </row>
    <row r="2217" spans="1:3" x14ac:dyDescent="0.25">
      <c r="A2217" s="6">
        <v>40491</v>
      </c>
      <c r="B2217">
        <v>1213.4000000000001</v>
      </c>
      <c r="C2217">
        <v>273.45999999999998</v>
      </c>
    </row>
    <row r="2218" spans="1:3" x14ac:dyDescent="0.25">
      <c r="A2218" s="6">
        <v>40492</v>
      </c>
      <c r="B2218">
        <v>1218.71</v>
      </c>
      <c r="C2218">
        <v>271.48</v>
      </c>
    </row>
    <row r="2219" spans="1:3" x14ac:dyDescent="0.25">
      <c r="A2219" s="6">
        <v>40493</v>
      </c>
      <c r="B2219">
        <v>1213.54</v>
      </c>
      <c r="C2219">
        <v>271.39</v>
      </c>
    </row>
    <row r="2220" spans="1:3" x14ac:dyDescent="0.25">
      <c r="A2220" s="6">
        <v>40494</v>
      </c>
      <c r="B2220">
        <v>1199.21</v>
      </c>
      <c r="C2220">
        <v>270.18</v>
      </c>
    </row>
    <row r="2221" spans="1:3" x14ac:dyDescent="0.25">
      <c r="A2221" s="6">
        <v>40495</v>
      </c>
      <c r="B2221" t="e">
        <v>#N/A</v>
      </c>
      <c r="C2221" t="e">
        <v>#N/A</v>
      </c>
    </row>
    <row r="2222" spans="1:3" x14ac:dyDescent="0.25">
      <c r="A2222" s="6">
        <v>40496</v>
      </c>
      <c r="B2222" t="e">
        <v>#N/A</v>
      </c>
      <c r="C2222" t="e">
        <v>#N/A</v>
      </c>
    </row>
    <row r="2223" spans="1:3" x14ac:dyDescent="0.25">
      <c r="A2223" s="6">
        <v>40497</v>
      </c>
      <c r="B2223">
        <v>1197.75</v>
      </c>
      <c r="C2223">
        <v>272.36</v>
      </c>
    </row>
    <row r="2224" spans="1:3" x14ac:dyDescent="0.25">
      <c r="A2224" s="6">
        <v>40498</v>
      </c>
      <c r="B2224">
        <v>1178.3399999999999</v>
      </c>
      <c r="C2224">
        <v>265.98</v>
      </c>
    </row>
    <row r="2225" spans="1:3" x14ac:dyDescent="0.25">
      <c r="A2225" s="6">
        <v>40499</v>
      </c>
      <c r="B2225">
        <v>1178.5899999999999</v>
      </c>
      <c r="C2225">
        <v>267.31</v>
      </c>
    </row>
    <row r="2226" spans="1:3" x14ac:dyDescent="0.25">
      <c r="A2226" s="6">
        <v>40500</v>
      </c>
      <c r="B2226">
        <v>1196.69</v>
      </c>
      <c r="C2226">
        <v>271.14999999999998</v>
      </c>
    </row>
    <row r="2227" spans="1:3" x14ac:dyDescent="0.25">
      <c r="A2227" s="6">
        <v>40501</v>
      </c>
      <c r="B2227">
        <v>1199.73</v>
      </c>
      <c r="C2227">
        <v>269.5</v>
      </c>
    </row>
    <row r="2228" spans="1:3" x14ac:dyDescent="0.25">
      <c r="A2228" s="6">
        <v>40502</v>
      </c>
      <c r="B2228" t="e">
        <v>#N/A</v>
      </c>
      <c r="C2228" t="e">
        <v>#N/A</v>
      </c>
    </row>
    <row r="2229" spans="1:3" x14ac:dyDescent="0.25">
      <c r="A2229" s="6">
        <v>40503</v>
      </c>
      <c r="B2229" t="e">
        <v>#N/A</v>
      </c>
      <c r="C2229" t="e">
        <v>#N/A</v>
      </c>
    </row>
    <row r="2230" spans="1:3" x14ac:dyDescent="0.25">
      <c r="A2230" s="6">
        <v>40504</v>
      </c>
      <c r="B2230">
        <v>1197.8399999999999</v>
      </c>
      <c r="C2230">
        <v>267.74</v>
      </c>
    </row>
    <row r="2231" spans="1:3" x14ac:dyDescent="0.25">
      <c r="A2231" s="6">
        <v>40505</v>
      </c>
      <c r="B2231">
        <v>1180.73</v>
      </c>
      <c r="C2231">
        <v>263.62</v>
      </c>
    </row>
    <row r="2232" spans="1:3" x14ac:dyDescent="0.25">
      <c r="A2232" s="6">
        <v>40506</v>
      </c>
      <c r="B2232">
        <v>1198.3499999999999</v>
      </c>
      <c r="C2232">
        <v>266.29000000000002</v>
      </c>
    </row>
    <row r="2233" spans="1:3" x14ac:dyDescent="0.25">
      <c r="A2233" s="6">
        <v>40507</v>
      </c>
      <c r="B2233" t="e">
        <v>#N/A</v>
      </c>
      <c r="C2233">
        <v>267.72000000000003</v>
      </c>
    </row>
    <row r="2234" spans="1:3" x14ac:dyDescent="0.25">
      <c r="A2234" s="6">
        <v>40508</v>
      </c>
      <c r="B2234">
        <v>1189.4000000000001</v>
      </c>
      <c r="C2234">
        <v>266.60000000000002</v>
      </c>
    </row>
    <row r="2235" spans="1:3" x14ac:dyDescent="0.25">
      <c r="A2235" s="6">
        <v>40509</v>
      </c>
      <c r="B2235" t="e">
        <v>#N/A</v>
      </c>
      <c r="C2235" t="e">
        <v>#N/A</v>
      </c>
    </row>
    <row r="2236" spans="1:3" x14ac:dyDescent="0.25">
      <c r="A2236" s="6">
        <v>40510</v>
      </c>
      <c r="B2236" t="e">
        <v>#N/A</v>
      </c>
      <c r="C2236" t="e">
        <v>#N/A</v>
      </c>
    </row>
    <row r="2237" spans="1:3" x14ac:dyDescent="0.25">
      <c r="A2237" s="6">
        <v>40511</v>
      </c>
      <c r="B2237">
        <v>1187.76</v>
      </c>
      <c r="C2237">
        <v>262.16000000000003</v>
      </c>
    </row>
    <row r="2238" spans="1:3" x14ac:dyDescent="0.25">
      <c r="A2238" s="6">
        <v>40512</v>
      </c>
      <c r="B2238">
        <v>1180.55</v>
      </c>
      <c r="C2238">
        <v>261.83</v>
      </c>
    </row>
    <row r="2239" spans="1:3" x14ac:dyDescent="0.25">
      <c r="A2239" s="6">
        <v>40513</v>
      </c>
      <c r="B2239">
        <v>1206.07</v>
      </c>
      <c r="C2239">
        <v>267.11</v>
      </c>
    </row>
    <row r="2240" spans="1:3" x14ac:dyDescent="0.25">
      <c r="A2240" s="6">
        <v>40514</v>
      </c>
      <c r="B2240">
        <v>1221.53</v>
      </c>
      <c r="C2240">
        <v>271.61</v>
      </c>
    </row>
    <row r="2241" spans="1:3" x14ac:dyDescent="0.25">
      <c r="A2241" s="6">
        <v>40515</v>
      </c>
      <c r="B2241">
        <v>1224.71</v>
      </c>
      <c r="C2241">
        <v>270.94</v>
      </c>
    </row>
    <row r="2242" spans="1:3" x14ac:dyDescent="0.25">
      <c r="A2242" s="6">
        <v>40516</v>
      </c>
      <c r="B2242" t="e">
        <v>#N/A</v>
      </c>
      <c r="C2242" t="e">
        <v>#N/A</v>
      </c>
    </row>
    <row r="2243" spans="1:3" x14ac:dyDescent="0.25">
      <c r="A2243" s="6">
        <v>40517</v>
      </c>
      <c r="B2243" t="e">
        <v>#N/A</v>
      </c>
      <c r="C2243" t="e">
        <v>#N/A</v>
      </c>
    </row>
    <row r="2244" spans="1:3" x14ac:dyDescent="0.25">
      <c r="A2244" s="6">
        <v>40518</v>
      </c>
      <c r="B2244">
        <v>1223.1199999999999</v>
      </c>
      <c r="C2244">
        <v>271.38</v>
      </c>
    </row>
    <row r="2245" spans="1:3" x14ac:dyDescent="0.25">
      <c r="A2245" s="6">
        <v>40519</v>
      </c>
      <c r="B2245">
        <v>1223.75</v>
      </c>
      <c r="C2245">
        <v>273.91000000000003</v>
      </c>
    </row>
    <row r="2246" spans="1:3" x14ac:dyDescent="0.25">
      <c r="A2246" s="6">
        <v>40520</v>
      </c>
      <c r="B2246">
        <v>1228.28</v>
      </c>
      <c r="C2246">
        <v>274.98</v>
      </c>
    </row>
    <row r="2247" spans="1:3" x14ac:dyDescent="0.25">
      <c r="A2247" s="6">
        <v>40521</v>
      </c>
      <c r="B2247">
        <v>1233</v>
      </c>
      <c r="C2247">
        <v>275.93</v>
      </c>
    </row>
    <row r="2248" spans="1:3" x14ac:dyDescent="0.25">
      <c r="A2248" s="6">
        <v>40522</v>
      </c>
      <c r="B2248">
        <v>1240.4000000000001</v>
      </c>
      <c r="C2248">
        <v>276.19</v>
      </c>
    </row>
    <row r="2249" spans="1:3" x14ac:dyDescent="0.25">
      <c r="A2249" s="6">
        <v>40523</v>
      </c>
      <c r="B2249" t="e">
        <v>#N/A</v>
      </c>
      <c r="C2249" t="e">
        <v>#N/A</v>
      </c>
    </row>
    <row r="2250" spans="1:3" x14ac:dyDescent="0.25">
      <c r="A2250" s="6">
        <v>40524</v>
      </c>
      <c r="B2250" t="e">
        <v>#N/A</v>
      </c>
      <c r="C2250" t="e">
        <v>#N/A</v>
      </c>
    </row>
    <row r="2251" spans="1:3" x14ac:dyDescent="0.25">
      <c r="A2251" s="6">
        <v>40525</v>
      </c>
      <c r="B2251">
        <v>1240.46</v>
      </c>
      <c r="C2251">
        <v>276.99</v>
      </c>
    </row>
    <row r="2252" spans="1:3" x14ac:dyDescent="0.25">
      <c r="A2252" s="6">
        <v>40526</v>
      </c>
      <c r="B2252">
        <v>1241.5899999999999</v>
      </c>
      <c r="C2252">
        <v>277.64999999999998</v>
      </c>
    </row>
    <row r="2253" spans="1:3" x14ac:dyDescent="0.25">
      <c r="A2253" s="6">
        <v>40527</v>
      </c>
      <c r="B2253">
        <v>1235.23</v>
      </c>
      <c r="C2253">
        <v>276.52999999999997</v>
      </c>
    </row>
    <row r="2254" spans="1:3" x14ac:dyDescent="0.25">
      <c r="A2254" s="6">
        <v>40528</v>
      </c>
      <c r="B2254">
        <v>1242.8699999999999</v>
      </c>
      <c r="C2254">
        <v>277.58999999999997</v>
      </c>
    </row>
    <row r="2255" spans="1:3" x14ac:dyDescent="0.25">
      <c r="A2255" s="6">
        <v>40529</v>
      </c>
      <c r="B2255">
        <v>1243.9100000000001</v>
      </c>
      <c r="C2255">
        <v>276.42</v>
      </c>
    </row>
    <row r="2256" spans="1:3" x14ac:dyDescent="0.25">
      <c r="A2256" s="6">
        <v>40530</v>
      </c>
      <c r="B2256" t="e">
        <v>#N/A</v>
      </c>
      <c r="C2256" t="e">
        <v>#N/A</v>
      </c>
    </row>
    <row r="2257" spans="1:3" x14ac:dyDescent="0.25">
      <c r="A2257" s="6">
        <v>40531</v>
      </c>
      <c r="B2257" t="e">
        <v>#N/A</v>
      </c>
      <c r="C2257" t="e">
        <v>#N/A</v>
      </c>
    </row>
    <row r="2258" spans="1:3" x14ac:dyDescent="0.25">
      <c r="A2258" s="6">
        <v>40532</v>
      </c>
      <c r="B2258">
        <v>1247.08</v>
      </c>
      <c r="C2258">
        <v>278.38</v>
      </c>
    </row>
    <row r="2259" spans="1:3" x14ac:dyDescent="0.25">
      <c r="A2259" s="6">
        <v>40533</v>
      </c>
      <c r="B2259">
        <v>1254.5999999999999</v>
      </c>
      <c r="C2259">
        <v>281.11</v>
      </c>
    </row>
    <row r="2260" spans="1:3" x14ac:dyDescent="0.25">
      <c r="A2260" s="6">
        <v>40534</v>
      </c>
      <c r="B2260">
        <v>1258.8399999999999</v>
      </c>
      <c r="C2260">
        <v>281.45</v>
      </c>
    </row>
    <row r="2261" spans="1:3" x14ac:dyDescent="0.25">
      <c r="A2261" s="6">
        <v>40535</v>
      </c>
      <c r="B2261">
        <v>1256.77</v>
      </c>
      <c r="C2261">
        <v>281.76</v>
      </c>
    </row>
    <row r="2262" spans="1:3" x14ac:dyDescent="0.25">
      <c r="A2262" s="6">
        <v>40536</v>
      </c>
      <c r="B2262" t="e">
        <v>#N/A</v>
      </c>
      <c r="C2262">
        <v>281.43</v>
      </c>
    </row>
    <row r="2263" spans="1:3" x14ac:dyDescent="0.25">
      <c r="A2263" s="6">
        <v>40537</v>
      </c>
      <c r="B2263" t="e">
        <v>#N/A</v>
      </c>
      <c r="C2263" t="e">
        <v>#N/A</v>
      </c>
    </row>
    <row r="2264" spans="1:3" x14ac:dyDescent="0.25">
      <c r="A2264" s="6">
        <v>40538</v>
      </c>
      <c r="B2264" t="e">
        <v>#N/A</v>
      </c>
      <c r="C2264" t="e">
        <v>#N/A</v>
      </c>
    </row>
    <row r="2265" spans="1:3" x14ac:dyDescent="0.25">
      <c r="A2265" s="6">
        <v>40539</v>
      </c>
      <c r="B2265">
        <v>1257.54</v>
      </c>
      <c r="C2265">
        <v>279.18</v>
      </c>
    </row>
    <row r="2266" spans="1:3" x14ac:dyDescent="0.25">
      <c r="A2266" s="6">
        <v>40540</v>
      </c>
      <c r="B2266">
        <v>1258.51</v>
      </c>
      <c r="C2266">
        <v>279.79000000000002</v>
      </c>
    </row>
    <row r="2267" spans="1:3" x14ac:dyDescent="0.25">
      <c r="A2267" s="6">
        <v>40541</v>
      </c>
      <c r="B2267">
        <v>1259.78</v>
      </c>
      <c r="C2267">
        <v>280.63</v>
      </c>
    </row>
    <row r="2268" spans="1:3" x14ac:dyDescent="0.25">
      <c r="A2268" s="6">
        <v>40542</v>
      </c>
      <c r="B2268">
        <v>1257.8800000000001</v>
      </c>
      <c r="C2268">
        <v>277.02</v>
      </c>
    </row>
    <row r="2269" spans="1:3" x14ac:dyDescent="0.25">
      <c r="A2269" s="6">
        <v>40543</v>
      </c>
      <c r="B2269">
        <v>1257.6400000000001</v>
      </c>
      <c r="C2269">
        <v>275.81</v>
      </c>
    </row>
    <row r="2270" spans="1:3" x14ac:dyDescent="0.25">
      <c r="A2270" s="6">
        <v>40544</v>
      </c>
      <c r="B2270" t="e">
        <v>#N/A</v>
      </c>
      <c r="C2270" t="e">
        <v>#N/A</v>
      </c>
    </row>
    <row r="2271" spans="1:3" x14ac:dyDescent="0.25">
      <c r="A2271" s="6">
        <v>40545</v>
      </c>
      <c r="B2271" t="e">
        <v>#N/A</v>
      </c>
      <c r="C2271" t="e">
        <v>#N/A</v>
      </c>
    </row>
    <row r="2272" spans="1:3" x14ac:dyDescent="0.25">
      <c r="A2272" s="6">
        <v>40546</v>
      </c>
      <c r="B2272">
        <v>1271.8699999999999</v>
      </c>
      <c r="C2272">
        <v>278.02</v>
      </c>
    </row>
    <row r="2273" spans="1:3" x14ac:dyDescent="0.25">
      <c r="A2273" s="6">
        <v>40547</v>
      </c>
      <c r="B2273">
        <v>1270.2</v>
      </c>
      <c r="C2273">
        <v>280.38</v>
      </c>
    </row>
    <row r="2274" spans="1:3" x14ac:dyDescent="0.25">
      <c r="A2274" s="6">
        <v>40548</v>
      </c>
      <c r="B2274">
        <v>1276.56</v>
      </c>
      <c r="C2274">
        <v>280.48</v>
      </c>
    </row>
    <row r="2275" spans="1:3" x14ac:dyDescent="0.25">
      <c r="A2275" s="6">
        <v>40549</v>
      </c>
      <c r="B2275">
        <v>1273.8499999999999</v>
      </c>
      <c r="C2275">
        <v>281.49</v>
      </c>
    </row>
    <row r="2276" spans="1:3" x14ac:dyDescent="0.25">
      <c r="A2276" s="6">
        <v>40550</v>
      </c>
      <c r="B2276">
        <v>1271.5</v>
      </c>
      <c r="C2276">
        <v>281.02</v>
      </c>
    </row>
    <row r="2277" spans="1:3" x14ac:dyDescent="0.25">
      <c r="A2277" s="6">
        <v>40551</v>
      </c>
      <c r="B2277" t="e">
        <v>#N/A</v>
      </c>
      <c r="C2277" t="e">
        <v>#N/A</v>
      </c>
    </row>
    <row r="2278" spans="1:3" x14ac:dyDescent="0.25">
      <c r="A2278" s="6">
        <v>40552</v>
      </c>
      <c r="B2278" t="e">
        <v>#N/A</v>
      </c>
      <c r="C2278" t="e">
        <v>#N/A</v>
      </c>
    </row>
    <row r="2279" spans="1:3" x14ac:dyDescent="0.25">
      <c r="A2279" s="6">
        <v>40553</v>
      </c>
      <c r="B2279">
        <v>1269.75</v>
      </c>
      <c r="C2279">
        <v>278.48</v>
      </c>
    </row>
    <row r="2280" spans="1:3" x14ac:dyDescent="0.25">
      <c r="A2280" s="6">
        <v>40554</v>
      </c>
      <c r="B2280">
        <v>1274.48</v>
      </c>
      <c r="C2280">
        <v>281.98</v>
      </c>
    </row>
    <row r="2281" spans="1:3" x14ac:dyDescent="0.25">
      <c r="A2281" s="6">
        <v>40555</v>
      </c>
      <c r="B2281">
        <v>1285.96</v>
      </c>
      <c r="C2281">
        <v>285.79000000000002</v>
      </c>
    </row>
    <row r="2282" spans="1:3" x14ac:dyDescent="0.25">
      <c r="A2282" s="6">
        <v>40556</v>
      </c>
      <c r="B2282">
        <v>1283.76</v>
      </c>
      <c r="C2282">
        <v>284.04000000000002</v>
      </c>
    </row>
    <row r="2283" spans="1:3" x14ac:dyDescent="0.25">
      <c r="A2283" s="6">
        <v>40557</v>
      </c>
      <c r="B2283">
        <v>1293.24</v>
      </c>
      <c r="C2283">
        <v>283.77</v>
      </c>
    </row>
    <row r="2284" spans="1:3" x14ac:dyDescent="0.25">
      <c r="A2284" s="6">
        <v>40558</v>
      </c>
      <c r="B2284" t="e">
        <v>#N/A</v>
      </c>
      <c r="C2284" t="e">
        <v>#N/A</v>
      </c>
    </row>
    <row r="2285" spans="1:3" x14ac:dyDescent="0.25">
      <c r="A2285" s="6">
        <v>40559</v>
      </c>
      <c r="B2285" t="e">
        <v>#N/A</v>
      </c>
      <c r="C2285" t="e">
        <v>#N/A</v>
      </c>
    </row>
    <row r="2286" spans="1:3" x14ac:dyDescent="0.25">
      <c r="A2286" s="6">
        <v>40560</v>
      </c>
      <c r="B2286" t="e">
        <v>#N/A</v>
      </c>
      <c r="C2286">
        <v>284.06</v>
      </c>
    </row>
    <row r="2287" spans="1:3" x14ac:dyDescent="0.25">
      <c r="A2287" s="6">
        <v>40561</v>
      </c>
      <c r="B2287">
        <v>1295.02</v>
      </c>
      <c r="C2287">
        <v>286.7</v>
      </c>
    </row>
    <row r="2288" spans="1:3" x14ac:dyDescent="0.25">
      <c r="A2288" s="6">
        <v>40562</v>
      </c>
      <c r="B2288">
        <v>1281.92</v>
      </c>
      <c r="C2288">
        <v>282.72000000000003</v>
      </c>
    </row>
    <row r="2289" spans="1:3" x14ac:dyDescent="0.25">
      <c r="A2289" s="6">
        <v>40563</v>
      </c>
      <c r="B2289">
        <v>1280.26</v>
      </c>
      <c r="C2289">
        <v>279.39</v>
      </c>
    </row>
    <row r="2290" spans="1:3" x14ac:dyDescent="0.25">
      <c r="A2290" s="6">
        <v>40564</v>
      </c>
      <c r="B2290">
        <v>1283.3499999999999</v>
      </c>
      <c r="C2290">
        <v>281.26</v>
      </c>
    </row>
    <row r="2291" spans="1:3" x14ac:dyDescent="0.25">
      <c r="A2291" s="6">
        <v>40565</v>
      </c>
      <c r="B2291" t="e">
        <v>#N/A</v>
      </c>
      <c r="C2291" t="e">
        <v>#N/A</v>
      </c>
    </row>
    <row r="2292" spans="1:3" x14ac:dyDescent="0.25">
      <c r="A2292" s="6">
        <v>40566</v>
      </c>
      <c r="B2292" t="e">
        <v>#N/A</v>
      </c>
      <c r="C2292" t="e">
        <v>#N/A</v>
      </c>
    </row>
    <row r="2293" spans="1:3" x14ac:dyDescent="0.25">
      <c r="A2293" s="6">
        <v>40567</v>
      </c>
      <c r="B2293">
        <v>1290.8399999999999</v>
      </c>
      <c r="C2293">
        <v>281.99</v>
      </c>
    </row>
    <row r="2294" spans="1:3" x14ac:dyDescent="0.25">
      <c r="A2294" s="6">
        <v>40568</v>
      </c>
      <c r="B2294">
        <v>1291.18</v>
      </c>
      <c r="C2294">
        <v>280.10000000000002</v>
      </c>
    </row>
    <row r="2295" spans="1:3" x14ac:dyDescent="0.25">
      <c r="A2295" s="6">
        <v>40569</v>
      </c>
      <c r="B2295">
        <v>1296.6300000000001</v>
      </c>
      <c r="C2295">
        <v>282.47000000000003</v>
      </c>
    </row>
    <row r="2296" spans="1:3" x14ac:dyDescent="0.25">
      <c r="A2296" s="6">
        <v>40570</v>
      </c>
      <c r="B2296">
        <v>1299.54</v>
      </c>
      <c r="C2296">
        <v>282.88</v>
      </c>
    </row>
    <row r="2297" spans="1:3" x14ac:dyDescent="0.25">
      <c r="A2297" s="6">
        <v>40571</v>
      </c>
      <c r="B2297">
        <v>1276.3399999999999</v>
      </c>
      <c r="C2297">
        <v>280.45</v>
      </c>
    </row>
    <row r="2298" spans="1:3" x14ac:dyDescent="0.25">
      <c r="A2298" s="6">
        <v>40572</v>
      </c>
      <c r="B2298" t="e">
        <v>#N/A</v>
      </c>
      <c r="C2298" t="e">
        <v>#N/A</v>
      </c>
    </row>
    <row r="2299" spans="1:3" x14ac:dyDescent="0.25">
      <c r="A2299" s="6">
        <v>40573</v>
      </c>
      <c r="B2299" t="e">
        <v>#N/A</v>
      </c>
      <c r="C2299" t="e">
        <v>#N/A</v>
      </c>
    </row>
    <row r="2300" spans="1:3" x14ac:dyDescent="0.25">
      <c r="A2300" s="6">
        <v>40574</v>
      </c>
      <c r="B2300">
        <v>1286.1199999999999</v>
      </c>
      <c r="C2300">
        <v>280.05</v>
      </c>
    </row>
    <row r="2301" spans="1:3" x14ac:dyDescent="0.25">
      <c r="A2301" s="6">
        <v>40575</v>
      </c>
      <c r="B2301">
        <v>1307.5899999999999</v>
      </c>
      <c r="C2301">
        <v>284.2</v>
      </c>
    </row>
    <row r="2302" spans="1:3" x14ac:dyDescent="0.25">
      <c r="A2302" s="6">
        <v>40576</v>
      </c>
      <c r="B2302">
        <v>1304.03</v>
      </c>
      <c r="C2302">
        <v>284.58999999999997</v>
      </c>
    </row>
    <row r="2303" spans="1:3" x14ac:dyDescent="0.25">
      <c r="A2303" s="6">
        <v>40577</v>
      </c>
      <c r="B2303">
        <v>1307.0999999999999</v>
      </c>
      <c r="C2303">
        <v>285</v>
      </c>
    </row>
    <row r="2304" spans="1:3" x14ac:dyDescent="0.25">
      <c r="A2304" s="6">
        <v>40578</v>
      </c>
      <c r="B2304">
        <v>1310.87</v>
      </c>
      <c r="C2304">
        <v>285.89999999999998</v>
      </c>
    </row>
    <row r="2305" spans="1:3" x14ac:dyDescent="0.25">
      <c r="A2305" s="6">
        <v>40579</v>
      </c>
      <c r="B2305" t="e">
        <v>#N/A</v>
      </c>
      <c r="C2305" t="e">
        <v>#N/A</v>
      </c>
    </row>
    <row r="2306" spans="1:3" x14ac:dyDescent="0.25">
      <c r="A2306" s="6">
        <v>40580</v>
      </c>
      <c r="B2306" t="e">
        <v>#N/A</v>
      </c>
      <c r="C2306" t="e">
        <v>#N/A</v>
      </c>
    </row>
    <row r="2307" spans="1:3" x14ac:dyDescent="0.25">
      <c r="A2307" s="6">
        <v>40581</v>
      </c>
      <c r="B2307">
        <v>1319.05</v>
      </c>
      <c r="C2307">
        <v>288.74</v>
      </c>
    </row>
    <row r="2308" spans="1:3" x14ac:dyDescent="0.25">
      <c r="A2308" s="6">
        <v>40582</v>
      </c>
      <c r="B2308">
        <v>1324.57</v>
      </c>
      <c r="C2308">
        <v>288.56</v>
      </c>
    </row>
    <row r="2309" spans="1:3" x14ac:dyDescent="0.25">
      <c r="A2309" s="6">
        <v>40583</v>
      </c>
      <c r="B2309">
        <v>1320.88</v>
      </c>
      <c r="C2309">
        <v>287.35000000000002</v>
      </c>
    </row>
    <row r="2310" spans="1:3" x14ac:dyDescent="0.25">
      <c r="A2310" s="6">
        <v>40584</v>
      </c>
      <c r="B2310">
        <v>1321.87</v>
      </c>
      <c r="C2310">
        <v>286.77999999999997</v>
      </c>
    </row>
    <row r="2311" spans="1:3" x14ac:dyDescent="0.25">
      <c r="A2311" s="6">
        <v>40585</v>
      </c>
      <c r="B2311">
        <v>1329.15</v>
      </c>
      <c r="C2311">
        <v>287.99</v>
      </c>
    </row>
    <row r="2312" spans="1:3" x14ac:dyDescent="0.25">
      <c r="A2312" s="6">
        <v>40586</v>
      </c>
      <c r="B2312" t="e">
        <v>#N/A</v>
      </c>
      <c r="C2312" t="e">
        <v>#N/A</v>
      </c>
    </row>
    <row r="2313" spans="1:3" x14ac:dyDescent="0.25">
      <c r="A2313" s="6">
        <v>40587</v>
      </c>
      <c r="B2313" t="e">
        <v>#N/A</v>
      </c>
      <c r="C2313" t="e">
        <v>#N/A</v>
      </c>
    </row>
    <row r="2314" spans="1:3" x14ac:dyDescent="0.25">
      <c r="A2314" s="6">
        <v>40588</v>
      </c>
      <c r="B2314">
        <v>1332.32</v>
      </c>
      <c r="C2314">
        <v>289.11</v>
      </c>
    </row>
    <row r="2315" spans="1:3" x14ac:dyDescent="0.25">
      <c r="A2315" s="6">
        <v>40589</v>
      </c>
      <c r="B2315">
        <v>1328.01</v>
      </c>
      <c r="C2315">
        <v>289.44</v>
      </c>
    </row>
    <row r="2316" spans="1:3" x14ac:dyDescent="0.25">
      <c r="A2316" s="6">
        <v>40590</v>
      </c>
      <c r="B2316">
        <v>1336.32</v>
      </c>
      <c r="C2316">
        <v>290.72000000000003</v>
      </c>
    </row>
    <row r="2317" spans="1:3" x14ac:dyDescent="0.25">
      <c r="A2317" s="6">
        <v>40591</v>
      </c>
      <c r="B2317">
        <v>1340.43</v>
      </c>
      <c r="C2317">
        <v>291.16000000000003</v>
      </c>
    </row>
    <row r="2318" spans="1:3" x14ac:dyDescent="0.25">
      <c r="A2318" s="6">
        <v>40592</v>
      </c>
      <c r="B2318">
        <v>1343.01</v>
      </c>
      <c r="C2318">
        <v>291.04000000000002</v>
      </c>
    </row>
    <row r="2319" spans="1:3" x14ac:dyDescent="0.25">
      <c r="A2319" s="6">
        <v>40593</v>
      </c>
      <c r="B2319" t="e">
        <v>#N/A</v>
      </c>
      <c r="C2319" t="e">
        <v>#N/A</v>
      </c>
    </row>
    <row r="2320" spans="1:3" x14ac:dyDescent="0.25">
      <c r="A2320" s="6">
        <v>40594</v>
      </c>
      <c r="B2320" t="e">
        <v>#N/A</v>
      </c>
      <c r="C2320" t="e">
        <v>#N/A</v>
      </c>
    </row>
    <row r="2321" spans="1:3" x14ac:dyDescent="0.25">
      <c r="A2321" s="6">
        <v>40595</v>
      </c>
      <c r="B2321" t="e">
        <v>#N/A</v>
      </c>
      <c r="C2321">
        <v>287.18</v>
      </c>
    </row>
    <row r="2322" spans="1:3" x14ac:dyDescent="0.25">
      <c r="A2322" s="6">
        <v>40596</v>
      </c>
      <c r="B2322">
        <v>1315.45</v>
      </c>
      <c r="C2322">
        <v>285.38</v>
      </c>
    </row>
    <row r="2323" spans="1:3" x14ac:dyDescent="0.25">
      <c r="A2323" s="6">
        <v>40597</v>
      </c>
      <c r="B2323">
        <v>1307.4000000000001</v>
      </c>
      <c r="C2323">
        <v>282.38</v>
      </c>
    </row>
    <row r="2324" spans="1:3" x14ac:dyDescent="0.25">
      <c r="A2324" s="6">
        <v>40598</v>
      </c>
      <c r="B2324">
        <v>1306.0999999999999</v>
      </c>
      <c r="C2324">
        <v>280.56</v>
      </c>
    </row>
    <row r="2325" spans="1:3" x14ac:dyDescent="0.25">
      <c r="A2325" s="6">
        <v>40599</v>
      </c>
      <c r="B2325">
        <v>1319.88</v>
      </c>
      <c r="C2325">
        <v>284.12</v>
      </c>
    </row>
    <row r="2326" spans="1:3" x14ac:dyDescent="0.25">
      <c r="A2326" s="6">
        <v>40600</v>
      </c>
      <c r="B2326" t="e">
        <v>#N/A</v>
      </c>
      <c r="C2326" t="e">
        <v>#N/A</v>
      </c>
    </row>
    <row r="2327" spans="1:3" x14ac:dyDescent="0.25">
      <c r="A2327" s="6">
        <v>40601</v>
      </c>
      <c r="B2327" t="e">
        <v>#N/A</v>
      </c>
      <c r="C2327" t="e">
        <v>#N/A</v>
      </c>
    </row>
    <row r="2328" spans="1:3" x14ac:dyDescent="0.25">
      <c r="A2328" s="6">
        <v>40602</v>
      </c>
      <c r="B2328">
        <v>1327.22</v>
      </c>
      <c r="C2328">
        <v>286.47000000000003</v>
      </c>
    </row>
    <row r="2329" spans="1:3" x14ac:dyDescent="0.25">
      <c r="A2329" s="6">
        <v>40603</v>
      </c>
      <c r="B2329">
        <v>1306.33</v>
      </c>
      <c r="C2329">
        <v>284.63</v>
      </c>
    </row>
    <row r="2330" spans="1:3" x14ac:dyDescent="0.25">
      <c r="A2330" s="6">
        <v>40604</v>
      </c>
      <c r="B2330">
        <v>1308.44</v>
      </c>
      <c r="C2330">
        <v>282.76</v>
      </c>
    </row>
    <row r="2331" spans="1:3" x14ac:dyDescent="0.25">
      <c r="A2331" s="6">
        <v>40605</v>
      </c>
      <c r="B2331">
        <v>1330.97</v>
      </c>
      <c r="C2331">
        <v>283.58</v>
      </c>
    </row>
    <row r="2332" spans="1:3" x14ac:dyDescent="0.25">
      <c r="A2332" s="6">
        <v>40606</v>
      </c>
      <c r="B2332">
        <v>1321.15</v>
      </c>
      <c r="C2332">
        <v>281.89999999999998</v>
      </c>
    </row>
    <row r="2333" spans="1:3" x14ac:dyDescent="0.25">
      <c r="A2333" s="6">
        <v>40607</v>
      </c>
      <c r="B2333" t="e">
        <v>#N/A</v>
      </c>
      <c r="C2333" t="e">
        <v>#N/A</v>
      </c>
    </row>
    <row r="2334" spans="1:3" x14ac:dyDescent="0.25">
      <c r="A2334" s="6">
        <v>40608</v>
      </c>
      <c r="B2334" t="e">
        <v>#N/A</v>
      </c>
      <c r="C2334" t="e">
        <v>#N/A</v>
      </c>
    </row>
    <row r="2335" spans="1:3" x14ac:dyDescent="0.25">
      <c r="A2335" s="6">
        <v>40609</v>
      </c>
      <c r="B2335">
        <v>1310.1300000000001</v>
      </c>
      <c r="C2335">
        <v>280.72000000000003</v>
      </c>
    </row>
    <row r="2336" spans="1:3" x14ac:dyDescent="0.25">
      <c r="A2336" s="6">
        <v>40610</v>
      </c>
      <c r="B2336">
        <v>1321.82</v>
      </c>
      <c r="C2336">
        <v>281.81</v>
      </c>
    </row>
    <row r="2337" spans="1:3" x14ac:dyDescent="0.25">
      <c r="A2337" s="6">
        <v>40611</v>
      </c>
      <c r="B2337">
        <v>1320.03</v>
      </c>
      <c r="C2337">
        <v>281.17</v>
      </c>
    </row>
    <row r="2338" spans="1:3" x14ac:dyDescent="0.25">
      <c r="A2338" s="6">
        <v>40612</v>
      </c>
      <c r="B2338">
        <v>1295.1099999999999</v>
      </c>
      <c r="C2338">
        <v>277.88</v>
      </c>
    </row>
    <row r="2339" spans="1:3" x14ac:dyDescent="0.25">
      <c r="A2339" s="6">
        <v>40613</v>
      </c>
      <c r="B2339">
        <v>1304.28</v>
      </c>
      <c r="C2339">
        <v>275.42</v>
      </c>
    </row>
    <row r="2340" spans="1:3" x14ac:dyDescent="0.25">
      <c r="A2340" s="6">
        <v>40614</v>
      </c>
      <c r="B2340" t="e">
        <v>#N/A</v>
      </c>
      <c r="C2340" t="e">
        <v>#N/A</v>
      </c>
    </row>
    <row r="2341" spans="1:3" x14ac:dyDescent="0.25">
      <c r="A2341" s="6">
        <v>40615</v>
      </c>
      <c r="B2341" t="e">
        <v>#N/A</v>
      </c>
      <c r="C2341" t="e">
        <v>#N/A</v>
      </c>
    </row>
    <row r="2342" spans="1:3" x14ac:dyDescent="0.25">
      <c r="A2342" s="6">
        <v>40616</v>
      </c>
      <c r="B2342">
        <v>1296.3900000000001</v>
      </c>
      <c r="C2342">
        <v>272.51</v>
      </c>
    </row>
    <row r="2343" spans="1:3" x14ac:dyDescent="0.25">
      <c r="A2343" s="6">
        <v>40617</v>
      </c>
      <c r="B2343">
        <v>1281.8699999999999</v>
      </c>
      <c r="C2343">
        <v>266.32</v>
      </c>
    </row>
    <row r="2344" spans="1:3" x14ac:dyDescent="0.25">
      <c r="A2344" s="6">
        <v>40618</v>
      </c>
      <c r="B2344">
        <v>1256.8800000000001</v>
      </c>
      <c r="C2344">
        <v>262.18</v>
      </c>
    </row>
    <row r="2345" spans="1:3" x14ac:dyDescent="0.25">
      <c r="A2345" s="6">
        <v>40619</v>
      </c>
      <c r="B2345">
        <v>1273.71</v>
      </c>
      <c r="C2345">
        <v>267.08</v>
      </c>
    </row>
    <row r="2346" spans="1:3" x14ac:dyDescent="0.25">
      <c r="A2346" s="6">
        <v>40620</v>
      </c>
      <c r="B2346">
        <v>1279.21</v>
      </c>
      <c r="C2346">
        <v>267.63</v>
      </c>
    </row>
    <row r="2347" spans="1:3" x14ac:dyDescent="0.25">
      <c r="A2347" s="6">
        <v>40621</v>
      </c>
      <c r="B2347" t="e">
        <v>#N/A</v>
      </c>
      <c r="C2347" t="e">
        <v>#N/A</v>
      </c>
    </row>
    <row r="2348" spans="1:3" x14ac:dyDescent="0.25">
      <c r="A2348" s="6">
        <v>40622</v>
      </c>
      <c r="B2348" t="e">
        <v>#N/A</v>
      </c>
      <c r="C2348" t="e">
        <v>#N/A</v>
      </c>
    </row>
    <row r="2349" spans="1:3" x14ac:dyDescent="0.25">
      <c r="A2349" s="6">
        <v>40623</v>
      </c>
      <c r="B2349">
        <v>1298.3800000000001</v>
      </c>
      <c r="C2349">
        <v>272.33</v>
      </c>
    </row>
    <row r="2350" spans="1:3" x14ac:dyDescent="0.25">
      <c r="A2350" s="6">
        <v>40624</v>
      </c>
      <c r="B2350">
        <v>1293.77</v>
      </c>
      <c r="C2350">
        <v>271.8</v>
      </c>
    </row>
    <row r="2351" spans="1:3" x14ac:dyDescent="0.25">
      <c r="A2351" s="6">
        <v>40625</v>
      </c>
      <c r="B2351">
        <v>1297.54</v>
      </c>
      <c r="C2351">
        <v>273.11</v>
      </c>
    </row>
    <row r="2352" spans="1:3" x14ac:dyDescent="0.25">
      <c r="A2352" s="6">
        <v>40626</v>
      </c>
      <c r="B2352">
        <v>1309.6600000000001</v>
      </c>
      <c r="C2352">
        <v>275.77</v>
      </c>
    </row>
    <row r="2353" spans="1:3" x14ac:dyDescent="0.25">
      <c r="A2353" s="6">
        <v>40627</v>
      </c>
      <c r="B2353">
        <v>1313.8</v>
      </c>
      <c r="C2353">
        <v>276.02</v>
      </c>
    </row>
    <row r="2354" spans="1:3" x14ac:dyDescent="0.25">
      <c r="A2354" s="6">
        <v>40628</v>
      </c>
      <c r="B2354" t="e">
        <v>#N/A</v>
      </c>
      <c r="C2354" t="e">
        <v>#N/A</v>
      </c>
    </row>
    <row r="2355" spans="1:3" x14ac:dyDescent="0.25">
      <c r="A2355" s="6">
        <v>40629</v>
      </c>
      <c r="B2355" t="e">
        <v>#N/A</v>
      </c>
      <c r="C2355" t="e">
        <v>#N/A</v>
      </c>
    </row>
    <row r="2356" spans="1:3" x14ac:dyDescent="0.25">
      <c r="A2356" s="6">
        <v>40630</v>
      </c>
      <c r="B2356">
        <v>1310.19</v>
      </c>
      <c r="C2356">
        <v>276.24</v>
      </c>
    </row>
    <row r="2357" spans="1:3" x14ac:dyDescent="0.25">
      <c r="A2357" s="6">
        <v>40631</v>
      </c>
      <c r="B2357">
        <v>1319.44</v>
      </c>
      <c r="C2357">
        <v>276.51</v>
      </c>
    </row>
    <row r="2358" spans="1:3" x14ac:dyDescent="0.25">
      <c r="A2358" s="6">
        <v>40632</v>
      </c>
      <c r="B2358">
        <v>1328.26</v>
      </c>
      <c r="C2358">
        <v>278.55</v>
      </c>
    </row>
    <row r="2359" spans="1:3" x14ac:dyDescent="0.25">
      <c r="A2359" s="6">
        <v>40633</v>
      </c>
      <c r="B2359">
        <v>1325.83</v>
      </c>
      <c r="C2359">
        <v>275.89999999999998</v>
      </c>
    </row>
    <row r="2360" spans="1:3" x14ac:dyDescent="0.25">
      <c r="A2360" s="6">
        <v>40634</v>
      </c>
      <c r="B2360">
        <v>1332.41</v>
      </c>
      <c r="C2360">
        <v>280.02</v>
      </c>
    </row>
    <row r="2361" spans="1:3" x14ac:dyDescent="0.25">
      <c r="A2361" s="6">
        <v>40635</v>
      </c>
      <c r="B2361" t="e">
        <v>#N/A</v>
      </c>
      <c r="C2361" t="e">
        <v>#N/A</v>
      </c>
    </row>
    <row r="2362" spans="1:3" x14ac:dyDescent="0.25">
      <c r="A2362" s="6">
        <v>40636</v>
      </c>
      <c r="B2362" t="e">
        <v>#N/A</v>
      </c>
      <c r="C2362" t="e">
        <v>#N/A</v>
      </c>
    </row>
    <row r="2363" spans="1:3" x14ac:dyDescent="0.25">
      <c r="A2363" s="6">
        <v>40637</v>
      </c>
      <c r="B2363">
        <v>1332.87</v>
      </c>
      <c r="C2363">
        <v>280.26</v>
      </c>
    </row>
    <row r="2364" spans="1:3" x14ac:dyDescent="0.25">
      <c r="A2364" s="6">
        <v>40638</v>
      </c>
      <c r="B2364">
        <v>1332.63</v>
      </c>
      <c r="C2364">
        <v>280.91000000000003</v>
      </c>
    </row>
    <row r="2365" spans="1:3" x14ac:dyDescent="0.25">
      <c r="A2365" s="6">
        <v>40639</v>
      </c>
      <c r="B2365">
        <v>1335.54</v>
      </c>
      <c r="C2365">
        <v>281.57</v>
      </c>
    </row>
    <row r="2366" spans="1:3" x14ac:dyDescent="0.25">
      <c r="A2366" s="6">
        <v>40640</v>
      </c>
      <c r="B2366">
        <v>1333.51</v>
      </c>
      <c r="C2366">
        <v>280.77999999999997</v>
      </c>
    </row>
    <row r="2367" spans="1:3" x14ac:dyDescent="0.25">
      <c r="A2367" s="6">
        <v>40641</v>
      </c>
      <c r="B2367">
        <v>1328.17</v>
      </c>
      <c r="C2367">
        <v>281.68</v>
      </c>
    </row>
    <row r="2368" spans="1:3" x14ac:dyDescent="0.25">
      <c r="A2368" s="6">
        <v>40642</v>
      </c>
      <c r="B2368" t="e">
        <v>#N/A</v>
      </c>
      <c r="C2368" t="e">
        <v>#N/A</v>
      </c>
    </row>
    <row r="2369" spans="1:3" x14ac:dyDescent="0.25">
      <c r="A2369" s="6">
        <v>40643</v>
      </c>
      <c r="B2369" t="e">
        <v>#N/A</v>
      </c>
      <c r="C2369" t="e">
        <v>#N/A</v>
      </c>
    </row>
    <row r="2370" spans="1:3" x14ac:dyDescent="0.25">
      <c r="A2370" s="6">
        <v>40644</v>
      </c>
      <c r="B2370">
        <v>1324.46</v>
      </c>
      <c r="C2370">
        <v>280.99</v>
      </c>
    </row>
    <row r="2371" spans="1:3" x14ac:dyDescent="0.25">
      <c r="A2371" s="6">
        <v>40645</v>
      </c>
      <c r="B2371">
        <v>1314.16</v>
      </c>
      <c r="C2371">
        <v>276.24</v>
      </c>
    </row>
    <row r="2372" spans="1:3" x14ac:dyDescent="0.25">
      <c r="A2372" s="6">
        <v>40646</v>
      </c>
      <c r="B2372">
        <v>1314.41</v>
      </c>
      <c r="C2372">
        <v>278.25</v>
      </c>
    </row>
    <row r="2373" spans="1:3" x14ac:dyDescent="0.25">
      <c r="A2373" s="6">
        <v>40647</v>
      </c>
      <c r="B2373">
        <v>1314.52</v>
      </c>
      <c r="C2373">
        <v>277.01</v>
      </c>
    </row>
    <row r="2374" spans="1:3" x14ac:dyDescent="0.25">
      <c r="A2374" s="6">
        <v>40648</v>
      </c>
      <c r="B2374">
        <v>1319.68</v>
      </c>
      <c r="C2374">
        <v>277.77999999999997</v>
      </c>
    </row>
    <row r="2375" spans="1:3" x14ac:dyDescent="0.25">
      <c r="A2375" s="6">
        <v>40649</v>
      </c>
      <c r="B2375" t="e">
        <v>#N/A</v>
      </c>
      <c r="C2375" t="e">
        <v>#N/A</v>
      </c>
    </row>
    <row r="2376" spans="1:3" x14ac:dyDescent="0.25">
      <c r="A2376" s="6">
        <v>40650</v>
      </c>
      <c r="B2376" t="e">
        <v>#N/A</v>
      </c>
      <c r="C2376" t="e">
        <v>#N/A</v>
      </c>
    </row>
    <row r="2377" spans="1:3" x14ac:dyDescent="0.25">
      <c r="A2377" s="6">
        <v>40651</v>
      </c>
      <c r="B2377">
        <v>1305.1400000000001</v>
      </c>
      <c r="C2377">
        <v>273.05</v>
      </c>
    </row>
    <row r="2378" spans="1:3" x14ac:dyDescent="0.25">
      <c r="A2378" s="6">
        <v>40652</v>
      </c>
      <c r="B2378">
        <v>1312.62</v>
      </c>
      <c r="C2378">
        <v>274.42</v>
      </c>
    </row>
    <row r="2379" spans="1:3" x14ac:dyDescent="0.25">
      <c r="A2379" s="6">
        <v>40653</v>
      </c>
      <c r="B2379">
        <v>1330.36</v>
      </c>
      <c r="C2379">
        <v>279.06</v>
      </c>
    </row>
    <row r="2380" spans="1:3" x14ac:dyDescent="0.25">
      <c r="A2380" s="6">
        <v>40654</v>
      </c>
      <c r="B2380">
        <v>1337.39</v>
      </c>
      <c r="C2380">
        <v>280.47000000000003</v>
      </c>
    </row>
    <row r="2381" spans="1:3" x14ac:dyDescent="0.25">
      <c r="A2381" s="6">
        <v>40655</v>
      </c>
      <c r="B2381" t="e">
        <v>#N/A</v>
      </c>
      <c r="C2381" t="e">
        <v>#N/A</v>
      </c>
    </row>
    <row r="2382" spans="1:3" x14ac:dyDescent="0.25">
      <c r="A2382" s="6">
        <v>40656</v>
      </c>
      <c r="B2382" t="e">
        <v>#N/A</v>
      </c>
      <c r="C2382" t="e">
        <v>#N/A</v>
      </c>
    </row>
    <row r="2383" spans="1:3" x14ac:dyDescent="0.25">
      <c r="A2383" s="6">
        <v>40657</v>
      </c>
      <c r="B2383" t="e">
        <v>#N/A</v>
      </c>
      <c r="C2383" t="e">
        <v>#N/A</v>
      </c>
    </row>
    <row r="2384" spans="1:3" x14ac:dyDescent="0.25">
      <c r="A2384" s="6">
        <v>40658</v>
      </c>
      <c r="B2384">
        <v>1335.25</v>
      </c>
      <c r="C2384" t="e">
        <v>#N/A</v>
      </c>
    </row>
    <row r="2385" spans="1:3" x14ac:dyDescent="0.25">
      <c r="A2385" s="6">
        <v>40659</v>
      </c>
      <c r="B2385">
        <v>1347.24</v>
      </c>
      <c r="C2385">
        <v>281.23</v>
      </c>
    </row>
    <row r="2386" spans="1:3" x14ac:dyDescent="0.25">
      <c r="A2386" s="6">
        <v>40660</v>
      </c>
      <c r="B2386">
        <v>1355.66</v>
      </c>
      <c r="C2386">
        <v>282.12</v>
      </c>
    </row>
    <row r="2387" spans="1:3" x14ac:dyDescent="0.25">
      <c r="A2387" s="6">
        <v>40661</v>
      </c>
      <c r="B2387">
        <v>1360.48</v>
      </c>
      <c r="C2387">
        <v>283.04000000000002</v>
      </c>
    </row>
    <row r="2388" spans="1:3" x14ac:dyDescent="0.25">
      <c r="A2388" s="6">
        <v>40662</v>
      </c>
      <c r="B2388">
        <v>1363.61</v>
      </c>
      <c r="C2388">
        <v>283.77999999999997</v>
      </c>
    </row>
    <row r="2389" spans="1:3" x14ac:dyDescent="0.25">
      <c r="A2389" s="6">
        <v>40663</v>
      </c>
      <c r="B2389" t="e">
        <v>#N/A</v>
      </c>
      <c r="C2389" t="e">
        <v>#N/A</v>
      </c>
    </row>
    <row r="2390" spans="1:3" x14ac:dyDescent="0.25">
      <c r="A2390" s="6">
        <v>40664</v>
      </c>
      <c r="B2390" t="e">
        <v>#N/A</v>
      </c>
      <c r="C2390" t="e">
        <v>#N/A</v>
      </c>
    </row>
    <row r="2391" spans="1:3" x14ac:dyDescent="0.25">
      <c r="A2391" s="6">
        <v>40665</v>
      </c>
      <c r="B2391">
        <v>1361.22</v>
      </c>
      <c r="C2391">
        <v>283.93</v>
      </c>
    </row>
    <row r="2392" spans="1:3" x14ac:dyDescent="0.25">
      <c r="A2392" s="6">
        <v>40666</v>
      </c>
      <c r="B2392">
        <v>1356.62</v>
      </c>
      <c r="C2392">
        <v>282.43</v>
      </c>
    </row>
    <row r="2393" spans="1:3" x14ac:dyDescent="0.25">
      <c r="A2393" s="6">
        <v>40667</v>
      </c>
      <c r="B2393">
        <v>1347.32</v>
      </c>
      <c r="C2393">
        <v>278.52</v>
      </c>
    </row>
    <row r="2394" spans="1:3" x14ac:dyDescent="0.25">
      <c r="A2394" s="6">
        <v>40668</v>
      </c>
      <c r="B2394">
        <v>1335.1</v>
      </c>
      <c r="C2394">
        <v>277.79000000000002</v>
      </c>
    </row>
    <row r="2395" spans="1:3" x14ac:dyDescent="0.25">
      <c r="A2395" s="6">
        <v>40669</v>
      </c>
      <c r="B2395">
        <v>1340.2</v>
      </c>
      <c r="C2395">
        <v>281.33</v>
      </c>
    </row>
    <row r="2396" spans="1:3" x14ac:dyDescent="0.25">
      <c r="A2396" s="6">
        <v>40670</v>
      </c>
      <c r="B2396" t="e">
        <v>#N/A</v>
      </c>
      <c r="C2396" t="e">
        <v>#N/A</v>
      </c>
    </row>
    <row r="2397" spans="1:3" x14ac:dyDescent="0.25">
      <c r="A2397" s="6">
        <v>40671</v>
      </c>
      <c r="B2397" t="e">
        <v>#N/A</v>
      </c>
      <c r="C2397" t="e">
        <v>#N/A</v>
      </c>
    </row>
    <row r="2398" spans="1:3" x14ac:dyDescent="0.25">
      <c r="A2398" s="6">
        <v>40672</v>
      </c>
      <c r="B2398">
        <v>1346.3</v>
      </c>
      <c r="C2398">
        <v>280.43</v>
      </c>
    </row>
    <row r="2399" spans="1:3" x14ac:dyDescent="0.25">
      <c r="A2399" s="6">
        <v>40673</v>
      </c>
      <c r="B2399">
        <v>1357.16</v>
      </c>
      <c r="C2399">
        <v>282.92</v>
      </c>
    </row>
    <row r="2400" spans="1:3" x14ac:dyDescent="0.25">
      <c r="A2400" s="6">
        <v>40674</v>
      </c>
      <c r="B2400">
        <v>1342.08</v>
      </c>
      <c r="C2400">
        <v>283.73</v>
      </c>
    </row>
    <row r="2401" spans="1:3" x14ac:dyDescent="0.25">
      <c r="A2401" s="6">
        <v>40675</v>
      </c>
      <c r="B2401">
        <v>1348.65</v>
      </c>
      <c r="C2401">
        <v>281.8</v>
      </c>
    </row>
    <row r="2402" spans="1:3" x14ac:dyDescent="0.25">
      <c r="A2402" s="6">
        <v>40676</v>
      </c>
      <c r="B2402">
        <v>1337.77</v>
      </c>
      <c r="C2402">
        <v>280.5</v>
      </c>
    </row>
    <row r="2403" spans="1:3" x14ac:dyDescent="0.25">
      <c r="A2403" s="6">
        <v>40677</v>
      </c>
      <c r="B2403" t="e">
        <v>#N/A</v>
      </c>
      <c r="C2403" t="e">
        <v>#N/A</v>
      </c>
    </row>
    <row r="2404" spans="1:3" x14ac:dyDescent="0.25">
      <c r="A2404" s="6">
        <v>40678</v>
      </c>
      <c r="B2404" t="e">
        <v>#N/A</v>
      </c>
      <c r="C2404" t="e">
        <v>#N/A</v>
      </c>
    </row>
    <row r="2405" spans="1:3" x14ac:dyDescent="0.25">
      <c r="A2405" s="6">
        <v>40679</v>
      </c>
      <c r="B2405">
        <v>1329.47</v>
      </c>
      <c r="C2405">
        <v>280.13</v>
      </c>
    </row>
    <row r="2406" spans="1:3" x14ac:dyDescent="0.25">
      <c r="A2406" s="6">
        <v>40680</v>
      </c>
      <c r="B2406">
        <v>1328.98</v>
      </c>
      <c r="C2406">
        <v>277.27999999999997</v>
      </c>
    </row>
    <row r="2407" spans="1:3" x14ac:dyDescent="0.25">
      <c r="A2407" s="6">
        <v>40681</v>
      </c>
      <c r="B2407">
        <v>1340.68</v>
      </c>
      <c r="C2407">
        <v>278.17</v>
      </c>
    </row>
    <row r="2408" spans="1:3" x14ac:dyDescent="0.25">
      <c r="A2408" s="6">
        <v>40682</v>
      </c>
      <c r="B2408">
        <v>1343.6</v>
      </c>
      <c r="C2408">
        <v>280</v>
      </c>
    </row>
    <row r="2409" spans="1:3" x14ac:dyDescent="0.25">
      <c r="A2409" s="6">
        <v>40683</v>
      </c>
      <c r="B2409">
        <v>1333.27</v>
      </c>
      <c r="C2409">
        <v>279.64999999999998</v>
      </c>
    </row>
    <row r="2410" spans="1:3" x14ac:dyDescent="0.25">
      <c r="A2410" s="6">
        <v>40684</v>
      </c>
      <c r="B2410" t="e">
        <v>#N/A</v>
      </c>
      <c r="C2410" t="e">
        <v>#N/A</v>
      </c>
    </row>
    <row r="2411" spans="1:3" x14ac:dyDescent="0.25">
      <c r="A2411" s="6">
        <v>40685</v>
      </c>
      <c r="B2411" t="e">
        <v>#N/A</v>
      </c>
      <c r="C2411" t="e">
        <v>#N/A</v>
      </c>
    </row>
    <row r="2412" spans="1:3" x14ac:dyDescent="0.25">
      <c r="A2412" s="6">
        <v>40686</v>
      </c>
      <c r="B2412">
        <v>1317.37</v>
      </c>
      <c r="C2412">
        <v>274.77999999999997</v>
      </c>
    </row>
    <row r="2413" spans="1:3" x14ac:dyDescent="0.25">
      <c r="A2413" s="6">
        <v>40687</v>
      </c>
      <c r="B2413">
        <v>1316.28</v>
      </c>
      <c r="C2413">
        <v>275.39</v>
      </c>
    </row>
    <row r="2414" spans="1:3" x14ac:dyDescent="0.25">
      <c r="A2414" s="6">
        <v>40688</v>
      </c>
      <c r="B2414">
        <v>1320.47</v>
      </c>
      <c r="C2414">
        <v>277.37</v>
      </c>
    </row>
    <row r="2415" spans="1:3" x14ac:dyDescent="0.25">
      <c r="A2415" s="6">
        <v>40689</v>
      </c>
      <c r="B2415">
        <v>1325.69</v>
      </c>
      <c r="C2415">
        <v>277.14</v>
      </c>
    </row>
    <row r="2416" spans="1:3" x14ac:dyDescent="0.25">
      <c r="A2416" s="6">
        <v>40690</v>
      </c>
      <c r="B2416">
        <v>1331.1</v>
      </c>
      <c r="C2416">
        <v>279.05</v>
      </c>
    </row>
    <row r="2417" spans="1:3" x14ac:dyDescent="0.25">
      <c r="A2417" s="6">
        <v>40691</v>
      </c>
      <c r="B2417" t="e">
        <v>#N/A</v>
      </c>
      <c r="C2417" t="e">
        <v>#N/A</v>
      </c>
    </row>
    <row r="2418" spans="1:3" x14ac:dyDescent="0.25">
      <c r="A2418" s="6">
        <v>40692</v>
      </c>
      <c r="B2418" t="e">
        <v>#N/A</v>
      </c>
      <c r="C2418" t="e">
        <v>#N/A</v>
      </c>
    </row>
    <row r="2419" spans="1:3" x14ac:dyDescent="0.25">
      <c r="A2419" s="6">
        <v>40693</v>
      </c>
      <c r="B2419" t="e">
        <v>#N/A</v>
      </c>
      <c r="C2419">
        <v>278.82</v>
      </c>
    </row>
    <row r="2420" spans="1:3" x14ac:dyDescent="0.25">
      <c r="A2420" s="6">
        <v>40694</v>
      </c>
      <c r="B2420">
        <v>1345.2</v>
      </c>
      <c r="C2420">
        <v>281.06</v>
      </c>
    </row>
    <row r="2421" spans="1:3" x14ac:dyDescent="0.25">
      <c r="A2421" s="6">
        <v>40695</v>
      </c>
      <c r="B2421">
        <v>1314.55</v>
      </c>
      <c r="C2421">
        <v>278.38</v>
      </c>
    </row>
    <row r="2422" spans="1:3" x14ac:dyDescent="0.25">
      <c r="A2422" s="6">
        <v>40696</v>
      </c>
      <c r="B2422">
        <v>1312.94</v>
      </c>
      <c r="C2422">
        <v>274.67</v>
      </c>
    </row>
    <row r="2423" spans="1:3" x14ac:dyDescent="0.25">
      <c r="A2423" s="6">
        <v>40697</v>
      </c>
      <c r="B2423">
        <v>1300.1600000000001</v>
      </c>
      <c r="C2423">
        <v>273.67</v>
      </c>
    </row>
    <row r="2424" spans="1:3" x14ac:dyDescent="0.25">
      <c r="A2424" s="6">
        <v>40698</v>
      </c>
      <c r="B2424" t="e">
        <v>#N/A</v>
      </c>
      <c r="C2424" t="e">
        <v>#N/A</v>
      </c>
    </row>
    <row r="2425" spans="1:3" x14ac:dyDescent="0.25">
      <c r="A2425" s="6">
        <v>40699</v>
      </c>
      <c r="B2425" t="e">
        <v>#N/A</v>
      </c>
      <c r="C2425" t="e">
        <v>#N/A</v>
      </c>
    </row>
    <row r="2426" spans="1:3" x14ac:dyDescent="0.25">
      <c r="A2426" s="6">
        <v>40700</v>
      </c>
      <c r="B2426">
        <v>1286.17</v>
      </c>
      <c r="C2426">
        <v>272.16000000000003</v>
      </c>
    </row>
    <row r="2427" spans="1:3" x14ac:dyDescent="0.25">
      <c r="A2427" s="6">
        <v>40701</v>
      </c>
      <c r="B2427">
        <v>1284.94</v>
      </c>
      <c r="C2427">
        <v>271.87</v>
      </c>
    </row>
    <row r="2428" spans="1:3" x14ac:dyDescent="0.25">
      <c r="A2428" s="6">
        <v>40702</v>
      </c>
      <c r="B2428">
        <v>1279.56</v>
      </c>
      <c r="C2428">
        <v>269.01</v>
      </c>
    </row>
    <row r="2429" spans="1:3" x14ac:dyDescent="0.25">
      <c r="A2429" s="6">
        <v>40703</v>
      </c>
      <c r="B2429">
        <v>1289</v>
      </c>
      <c r="C2429">
        <v>271.76</v>
      </c>
    </row>
    <row r="2430" spans="1:3" x14ac:dyDescent="0.25">
      <c r="A2430" s="6">
        <v>40704</v>
      </c>
      <c r="B2430">
        <v>1270.98</v>
      </c>
      <c r="C2430">
        <v>268.13</v>
      </c>
    </row>
    <row r="2431" spans="1:3" x14ac:dyDescent="0.25">
      <c r="A2431" s="6">
        <v>40705</v>
      </c>
      <c r="B2431" t="e">
        <v>#N/A</v>
      </c>
      <c r="C2431" t="e">
        <v>#N/A</v>
      </c>
    </row>
    <row r="2432" spans="1:3" x14ac:dyDescent="0.25">
      <c r="A2432" s="6">
        <v>40706</v>
      </c>
      <c r="B2432" t="e">
        <v>#N/A</v>
      </c>
      <c r="C2432" t="e">
        <v>#N/A</v>
      </c>
    </row>
    <row r="2433" spans="1:3" x14ac:dyDescent="0.25">
      <c r="A2433" s="6">
        <v>40707</v>
      </c>
      <c r="B2433">
        <v>1271.83</v>
      </c>
      <c r="C2433">
        <v>268.70999999999998</v>
      </c>
    </row>
    <row r="2434" spans="1:3" x14ac:dyDescent="0.25">
      <c r="A2434" s="6">
        <v>40708</v>
      </c>
      <c r="B2434">
        <v>1287.8699999999999</v>
      </c>
      <c r="C2434">
        <v>270.82</v>
      </c>
    </row>
    <row r="2435" spans="1:3" x14ac:dyDescent="0.25">
      <c r="A2435" s="6">
        <v>40709</v>
      </c>
      <c r="B2435">
        <v>1265.42</v>
      </c>
      <c r="C2435">
        <v>267.95</v>
      </c>
    </row>
    <row r="2436" spans="1:3" x14ac:dyDescent="0.25">
      <c r="A2436" s="6">
        <v>40710</v>
      </c>
      <c r="B2436">
        <v>1267.6400000000001</v>
      </c>
      <c r="C2436">
        <v>266.73</v>
      </c>
    </row>
    <row r="2437" spans="1:3" x14ac:dyDescent="0.25">
      <c r="A2437" s="6">
        <v>40711</v>
      </c>
      <c r="B2437">
        <v>1271.5</v>
      </c>
      <c r="C2437">
        <v>267.17</v>
      </c>
    </row>
    <row r="2438" spans="1:3" x14ac:dyDescent="0.25">
      <c r="A2438" s="6">
        <v>40712</v>
      </c>
      <c r="B2438" t="e">
        <v>#N/A</v>
      </c>
      <c r="C2438" t="e">
        <v>#N/A</v>
      </c>
    </row>
    <row r="2439" spans="1:3" x14ac:dyDescent="0.25">
      <c r="A2439" s="6">
        <v>40713</v>
      </c>
      <c r="B2439" t="e">
        <v>#N/A</v>
      </c>
      <c r="C2439" t="e">
        <v>#N/A</v>
      </c>
    </row>
    <row r="2440" spans="1:3" x14ac:dyDescent="0.25">
      <c r="A2440" s="6">
        <v>40714</v>
      </c>
      <c r="B2440">
        <v>1278.3599999999999</v>
      </c>
      <c r="C2440">
        <v>265.76</v>
      </c>
    </row>
    <row r="2441" spans="1:3" x14ac:dyDescent="0.25">
      <c r="A2441" s="6">
        <v>40715</v>
      </c>
      <c r="B2441">
        <v>1295.52</v>
      </c>
      <c r="C2441">
        <v>269.58999999999997</v>
      </c>
    </row>
    <row r="2442" spans="1:3" x14ac:dyDescent="0.25">
      <c r="A2442" s="6">
        <v>40716</v>
      </c>
      <c r="B2442">
        <v>1287.1400000000001</v>
      </c>
      <c r="C2442">
        <v>268.07</v>
      </c>
    </row>
    <row r="2443" spans="1:3" x14ac:dyDescent="0.25">
      <c r="A2443" s="6">
        <v>40717</v>
      </c>
      <c r="B2443">
        <v>1283.5</v>
      </c>
      <c r="C2443">
        <v>264.31</v>
      </c>
    </row>
    <row r="2444" spans="1:3" x14ac:dyDescent="0.25">
      <c r="A2444" s="6">
        <v>40718</v>
      </c>
      <c r="B2444">
        <v>1268.45</v>
      </c>
      <c r="C2444">
        <v>263.98</v>
      </c>
    </row>
    <row r="2445" spans="1:3" x14ac:dyDescent="0.25">
      <c r="A2445" s="6">
        <v>40719</v>
      </c>
      <c r="B2445" t="e">
        <v>#N/A</v>
      </c>
      <c r="C2445" t="e">
        <v>#N/A</v>
      </c>
    </row>
    <row r="2446" spans="1:3" x14ac:dyDescent="0.25">
      <c r="A2446" s="6">
        <v>40720</v>
      </c>
      <c r="B2446" t="e">
        <v>#N/A</v>
      </c>
      <c r="C2446" t="e">
        <v>#N/A</v>
      </c>
    </row>
    <row r="2447" spans="1:3" x14ac:dyDescent="0.25">
      <c r="A2447" s="6">
        <v>40721</v>
      </c>
      <c r="B2447">
        <v>1280.0999999999999</v>
      </c>
      <c r="C2447">
        <v>264.01</v>
      </c>
    </row>
    <row r="2448" spans="1:3" x14ac:dyDescent="0.25">
      <c r="A2448" s="6">
        <v>40722</v>
      </c>
      <c r="B2448">
        <v>1296.67</v>
      </c>
      <c r="C2448">
        <v>265.23</v>
      </c>
    </row>
    <row r="2449" spans="1:3" x14ac:dyDescent="0.25">
      <c r="A2449" s="6">
        <v>40723</v>
      </c>
      <c r="B2449">
        <v>1307.4100000000001</v>
      </c>
      <c r="C2449">
        <v>269.8</v>
      </c>
    </row>
    <row r="2450" spans="1:3" x14ac:dyDescent="0.25">
      <c r="A2450" s="6">
        <v>40724</v>
      </c>
      <c r="B2450">
        <v>1320.64</v>
      </c>
      <c r="C2450">
        <v>272.86</v>
      </c>
    </row>
    <row r="2451" spans="1:3" x14ac:dyDescent="0.25">
      <c r="A2451" s="6">
        <v>40725</v>
      </c>
      <c r="B2451">
        <v>1339.67</v>
      </c>
      <c r="C2451">
        <v>274.92</v>
      </c>
    </row>
    <row r="2452" spans="1:3" x14ac:dyDescent="0.25">
      <c r="A2452" s="6">
        <v>40726</v>
      </c>
      <c r="B2452" t="e">
        <v>#N/A</v>
      </c>
      <c r="C2452" t="e">
        <v>#N/A</v>
      </c>
    </row>
    <row r="2453" spans="1:3" x14ac:dyDescent="0.25">
      <c r="A2453" s="6">
        <v>40727</v>
      </c>
      <c r="B2453" t="e">
        <v>#N/A</v>
      </c>
      <c r="C2453" t="e">
        <v>#N/A</v>
      </c>
    </row>
    <row r="2454" spans="1:3" x14ac:dyDescent="0.25">
      <c r="A2454" s="6">
        <v>40728</v>
      </c>
      <c r="B2454" t="e">
        <v>#N/A</v>
      </c>
      <c r="C2454">
        <v>275.54000000000002</v>
      </c>
    </row>
    <row r="2455" spans="1:3" x14ac:dyDescent="0.25">
      <c r="A2455" s="6">
        <v>40729</v>
      </c>
      <c r="B2455">
        <v>1337.88</v>
      </c>
      <c r="C2455">
        <v>275.62</v>
      </c>
    </row>
    <row r="2456" spans="1:3" x14ac:dyDescent="0.25">
      <c r="A2456" s="6">
        <v>40730</v>
      </c>
      <c r="B2456">
        <v>1339.23</v>
      </c>
      <c r="C2456">
        <v>274.79000000000002</v>
      </c>
    </row>
    <row r="2457" spans="1:3" x14ac:dyDescent="0.25">
      <c r="A2457" s="6">
        <v>40731</v>
      </c>
      <c r="B2457">
        <v>1353.22</v>
      </c>
      <c r="C2457">
        <v>275.93</v>
      </c>
    </row>
    <row r="2458" spans="1:3" x14ac:dyDescent="0.25">
      <c r="A2458" s="6">
        <v>40732</v>
      </c>
      <c r="B2458">
        <v>1343.8</v>
      </c>
      <c r="C2458">
        <v>273.76</v>
      </c>
    </row>
    <row r="2459" spans="1:3" x14ac:dyDescent="0.25">
      <c r="A2459" s="6">
        <v>40733</v>
      </c>
      <c r="B2459" t="e">
        <v>#N/A</v>
      </c>
      <c r="C2459" t="e">
        <v>#N/A</v>
      </c>
    </row>
    <row r="2460" spans="1:3" x14ac:dyDescent="0.25">
      <c r="A2460" s="6">
        <v>40734</v>
      </c>
      <c r="B2460" t="e">
        <v>#N/A</v>
      </c>
      <c r="C2460" t="e">
        <v>#N/A</v>
      </c>
    </row>
    <row r="2461" spans="1:3" x14ac:dyDescent="0.25">
      <c r="A2461" s="6">
        <v>40735</v>
      </c>
      <c r="B2461">
        <v>1319.49</v>
      </c>
      <c r="C2461">
        <v>269.89999999999998</v>
      </c>
    </row>
    <row r="2462" spans="1:3" x14ac:dyDescent="0.25">
      <c r="A2462" s="6">
        <v>40736</v>
      </c>
      <c r="B2462">
        <v>1313.64</v>
      </c>
      <c r="C2462">
        <v>268.16000000000003</v>
      </c>
    </row>
    <row r="2463" spans="1:3" x14ac:dyDescent="0.25">
      <c r="A2463" s="6">
        <v>40737</v>
      </c>
      <c r="B2463">
        <v>1317.72</v>
      </c>
      <c r="C2463">
        <v>269.94</v>
      </c>
    </row>
    <row r="2464" spans="1:3" x14ac:dyDescent="0.25">
      <c r="A2464" s="6">
        <v>40738</v>
      </c>
      <c r="B2464">
        <v>1308.8699999999999</v>
      </c>
      <c r="C2464">
        <v>267.68</v>
      </c>
    </row>
    <row r="2465" spans="1:3" x14ac:dyDescent="0.25">
      <c r="A2465" s="6">
        <v>40739</v>
      </c>
      <c r="B2465">
        <v>1316.14</v>
      </c>
      <c r="C2465">
        <v>266.91000000000003</v>
      </c>
    </row>
    <row r="2466" spans="1:3" x14ac:dyDescent="0.25">
      <c r="A2466" s="6">
        <v>40740</v>
      </c>
      <c r="B2466" t="e">
        <v>#N/A</v>
      </c>
      <c r="C2466" t="e">
        <v>#N/A</v>
      </c>
    </row>
    <row r="2467" spans="1:3" x14ac:dyDescent="0.25">
      <c r="A2467" s="6">
        <v>40741</v>
      </c>
      <c r="B2467" t="e">
        <v>#N/A</v>
      </c>
      <c r="C2467" t="e">
        <v>#N/A</v>
      </c>
    </row>
    <row r="2468" spans="1:3" x14ac:dyDescent="0.25">
      <c r="A2468" s="6">
        <v>40742</v>
      </c>
      <c r="B2468">
        <v>1305.44</v>
      </c>
      <c r="C2468">
        <v>262.10000000000002</v>
      </c>
    </row>
    <row r="2469" spans="1:3" x14ac:dyDescent="0.25">
      <c r="A2469" s="6">
        <v>40743</v>
      </c>
      <c r="B2469">
        <v>1326.73</v>
      </c>
      <c r="C2469">
        <v>264.27999999999997</v>
      </c>
    </row>
    <row r="2470" spans="1:3" x14ac:dyDescent="0.25">
      <c r="A2470" s="6">
        <v>40744</v>
      </c>
      <c r="B2470">
        <v>1325.84</v>
      </c>
      <c r="C2470">
        <v>267.73</v>
      </c>
    </row>
    <row r="2471" spans="1:3" x14ac:dyDescent="0.25">
      <c r="A2471" s="6">
        <v>40745</v>
      </c>
      <c r="B2471">
        <v>1343.8</v>
      </c>
      <c r="C2471">
        <v>270.48</v>
      </c>
    </row>
    <row r="2472" spans="1:3" x14ac:dyDescent="0.25">
      <c r="A2472" s="6">
        <v>40746</v>
      </c>
      <c r="B2472">
        <v>1345.02</v>
      </c>
      <c r="C2472">
        <v>272.02</v>
      </c>
    </row>
    <row r="2473" spans="1:3" x14ac:dyDescent="0.25">
      <c r="A2473" s="6">
        <v>40747</v>
      </c>
      <c r="B2473" t="e">
        <v>#N/A</v>
      </c>
      <c r="C2473" t="e">
        <v>#N/A</v>
      </c>
    </row>
    <row r="2474" spans="1:3" x14ac:dyDescent="0.25">
      <c r="A2474" s="6">
        <v>40748</v>
      </c>
      <c r="B2474" t="e">
        <v>#N/A</v>
      </c>
      <c r="C2474" t="e">
        <v>#N/A</v>
      </c>
    </row>
    <row r="2475" spans="1:3" x14ac:dyDescent="0.25">
      <c r="A2475" s="6">
        <v>40749</v>
      </c>
      <c r="B2475">
        <v>1337.43</v>
      </c>
      <c r="C2475">
        <v>271.27999999999997</v>
      </c>
    </row>
    <row r="2476" spans="1:3" x14ac:dyDescent="0.25">
      <c r="A2476" s="6">
        <v>40750</v>
      </c>
      <c r="B2476">
        <v>1331.94</v>
      </c>
      <c r="C2476">
        <v>270.08</v>
      </c>
    </row>
    <row r="2477" spans="1:3" x14ac:dyDescent="0.25">
      <c r="A2477" s="6">
        <v>40751</v>
      </c>
      <c r="B2477">
        <v>1304.8900000000001</v>
      </c>
      <c r="C2477">
        <v>267.05</v>
      </c>
    </row>
    <row r="2478" spans="1:3" x14ac:dyDescent="0.25">
      <c r="A2478" s="6">
        <v>40752</v>
      </c>
      <c r="B2478">
        <v>1300.67</v>
      </c>
      <c r="C2478">
        <v>267.08</v>
      </c>
    </row>
    <row r="2479" spans="1:3" x14ac:dyDescent="0.25">
      <c r="A2479" s="6">
        <v>40753</v>
      </c>
      <c r="B2479">
        <v>1292.28</v>
      </c>
      <c r="C2479">
        <v>265.25</v>
      </c>
    </row>
    <row r="2480" spans="1:3" x14ac:dyDescent="0.25">
      <c r="A2480" s="6">
        <v>40754</v>
      </c>
      <c r="B2480" t="e">
        <v>#N/A</v>
      </c>
      <c r="C2480" t="e">
        <v>#N/A</v>
      </c>
    </row>
    <row r="2481" spans="1:3" x14ac:dyDescent="0.25">
      <c r="A2481" s="6">
        <v>40755</v>
      </c>
      <c r="B2481" t="e">
        <v>#N/A</v>
      </c>
      <c r="C2481" t="e">
        <v>#N/A</v>
      </c>
    </row>
    <row r="2482" spans="1:3" x14ac:dyDescent="0.25">
      <c r="A2482" s="6">
        <v>40756</v>
      </c>
      <c r="B2482">
        <v>1286.94</v>
      </c>
      <c r="C2482">
        <v>262.02</v>
      </c>
    </row>
    <row r="2483" spans="1:3" x14ac:dyDescent="0.25">
      <c r="A2483" s="6">
        <v>40757</v>
      </c>
      <c r="B2483">
        <v>1254.05</v>
      </c>
      <c r="C2483">
        <v>256.98</v>
      </c>
    </row>
    <row r="2484" spans="1:3" x14ac:dyDescent="0.25">
      <c r="A2484" s="6">
        <v>40758</v>
      </c>
      <c r="B2484">
        <v>1260.3399999999999</v>
      </c>
      <c r="C2484">
        <v>251.95</v>
      </c>
    </row>
    <row r="2485" spans="1:3" x14ac:dyDescent="0.25">
      <c r="A2485" s="6">
        <v>40759</v>
      </c>
      <c r="B2485">
        <v>1200.07</v>
      </c>
      <c r="C2485">
        <v>243.16</v>
      </c>
    </row>
    <row r="2486" spans="1:3" x14ac:dyDescent="0.25">
      <c r="A2486" s="6">
        <v>40760</v>
      </c>
      <c r="B2486">
        <v>1199.3800000000001</v>
      </c>
      <c r="C2486">
        <v>238.88</v>
      </c>
    </row>
    <row r="2487" spans="1:3" x14ac:dyDescent="0.25">
      <c r="A2487" s="6">
        <v>40761</v>
      </c>
      <c r="B2487" t="e">
        <v>#N/A</v>
      </c>
      <c r="C2487" t="e">
        <v>#N/A</v>
      </c>
    </row>
    <row r="2488" spans="1:3" x14ac:dyDescent="0.25">
      <c r="A2488" s="6">
        <v>40762</v>
      </c>
      <c r="B2488" t="e">
        <v>#N/A</v>
      </c>
      <c r="C2488" t="e">
        <v>#N/A</v>
      </c>
    </row>
    <row r="2489" spans="1:3" x14ac:dyDescent="0.25">
      <c r="A2489" s="6">
        <v>40763</v>
      </c>
      <c r="B2489">
        <v>1119.46</v>
      </c>
      <c r="C2489">
        <v>228.98</v>
      </c>
    </row>
    <row r="2490" spans="1:3" x14ac:dyDescent="0.25">
      <c r="A2490" s="6">
        <v>40764</v>
      </c>
      <c r="B2490">
        <v>1172.53</v>
      </c>
      <c r="C2490">
        <v>232.2</v>
      </c>
    </row>
    <row r="2491" spans="1:3" x14ac:dyDescent="0.25">
      <c r="A2491" s="6">
        <v>40765</v>
      </c>
      <c r="B2491">
        <v>1120.76</v>
      </c>
      <c r="C2491">
        <v>223.5</v>
      </c>
    </row>
    <row r="2492" spans="1:3" x14ac:dyDescent="0.25">
      <c r="A2492" s="6">
        <v>40766</v>
      </c>
      <c r="B2492">
        <v>1172.6400000000001</v>
      </c>
      <c r="C2492">
        <v>229.11</v>
      </c>
    </row>
    <row r="2493" spans="1:3" x14ac:dyDescent="0.25">
      <c r="A2493" s="6">
        <v>40767</v>
      </c>
      <c r="B2493">
        <v>1178.81</v>
      </c>
      <c r="C2493">
        <v>237.49</v>
      </c>
    </row>
    <row r="2494" spans="1:3" x14ac:dyDescent="0.25">
      <c r="A2494" s="6">
        <v>40768</v>
      </c>
      <c r="B2494" t="e">
        <v>#N/A</v>
      </c>
      <c r="C2494" t="e">
        <v>#N/A</v>
      </c>
    </row>
    <row r="2495" spans="1:3" x14ac:dyDescent="0.25">
      <c r="A2495" s="6">
        <v>40769</v>
      </c>
      <c r="B2495" t="e">
        <v>#N/A</v>
      </c>
      <c r="C2495" t="e">
        <v>#N/A</v>
      </c>
    </row>
    <row r="2496" spans="1:3" x14ac:dyDescent="0.25">
      <c r="A2496" s="6">
        <v>40770</v>
      </c>
      <c r="B2496">
        <v>1204.49</v>
      </c>
      <c r="C2496">
        <v>237.85</v>
      </c>
    </row>
    <row r="2497" spans="1:3" x14ac:dyDescent="0.25">
      <c r="A2497" s="6">
        <v>40771</v>
      </c>
      <c r="B2497">
        <v>1192.76</v>
      </c>
      <c r="C2497">
        <v>237.56</v>
      </c>
    </row>
    <row r="2498" spans="1:3" x14ac:dyDescent="0.25">
      <c r="A2498" s="6">
        <v>40772</v>
      </c>
      <c r="B2498">
        <v>1193.8900000000001</v>
      </c>
      <c r="C2498">
        <v>238.05</v>
      </c>
    </row>
    <row r="2499" spans="1:3" x14ac:dyDescent="0.25">
      <c r="A2499" s="6">
        <v>40773</v>
      </c>
      <c r="B2499">
        <v>1140.6500000000001</v>
      </c>
      <c r="C2499">
        <v>226.7</v>
      </c>
    </row>
    <row r="2500" spans="1:3" x14ac:dyDescent="0.25">
      <c r="A2500" s="6">
        <v>40774</v>
      </c>
      <c r="B2500">
        <v>1123.53</v>
      </c>
      <c r="C2500">
        <v>223.13</v>
      </c>
    </row>
    <row r="2501" spans="1:3" x14ac:dyDescent="0.25">
      <c r="A2501" s="6">
        <v>40775</v>
      </c>
      <c r="B2501" t="e">
        <v>#N/A</v>
      </c>
      <c r="C2501" t="e">
        <v>#N/A</v>
      </c>
    </row>
    <row r="2502" spans="1:3" x14ac:dyDescent="0.25">
      <c r="A2502" s="6">
        <v>40776</v>
      </c>
      <c r="B2502" t="e">
        <v>#N/A</v>
      </c>
      <c r="C2502" t="e">
        <v>#N/A</v>
      </c>
    </row>
    <row r="2503" spans="1:3" x14ac:dyDescent="0.25">
      <c r="A2503" s="6">
        <v>40777</v>
      </c>
      <c r="B2503">
        <v>1123.82</v>
      </c>
      <c r="C2503">
        <v>224.9</v>
      </c>
    </row>
    <row r="2504" spans="1:3" x14ac:dyDescent="0.25">
      <c r="A2504" s="6">
        <v>40778</v>
      </c>
      <c r="B2504">
        <v>1162.3499999999999</v>
      </c>
      <c r="C2504">
        <v>226.63</v>
      </c>
    </row>
    <row r="2505" spans="1:3" x14ac:dyDescent="0.25">
      <c r="A2505" s="6">
        <v>40779</v>
      </c>
      <c r="B2505">
        <v>1177.5999999999999</v>
      </c>
      <c r="C2505">
        <v>229.79</v>
      </c>
    </row>
    <row r="2506" spans="1:3" x14ac:dyDescent="0.25">
      <c r="A2506" s="6">
        <v>40780</v>
      </c>
      <c r="B2506">
        <v>1159.27</v>
      </c>
      <c r="C2506">
        <v>227.07</v>
      </c>
    </row>
    <row r="2507" spans="1:3" x14ac:dyDescent="0.25">
      <c r="A2507" s="6">
        <v>40781</v>
      </c>
      <c r="B2507">
        <v>1176.8</v>
      </c>
      <c r="C2507">
        <v>225.52</v>
      </c>
    </row>
    <row r="2508" spans="1:3" x14ac:dyDescent="0.25">
      <c r="A2508" s="6">
        <v>40782</v>
      </c>
      <c r="B2508" t="e">
        <v>#N/A</v>
      </c>
      <c r="C2508" t="e">
        <v>#N/A</v>
      </c>
    </row>
    <row r="2509" spans="1:3" x14ac:dyDescent="0.25">
      <c r="A2509" s="6">
        <v>40783</v>
      </c>
      <c r="B2509" t="e">
        <v>#N/A</v>
      </c>
      <c r="C2509" t="e">
        <v>#N/A</v>
      </c>
    </row>
    <row r="2510" spans="1:3" x14ac:dyDescent="0.25">
      <c r="A2510" s="6">
        <v>40784</v>
      </c>
      <c r="B2510">
        <v>1210.0899999999999</v>
      </c>
      <c r="C2510">
        <v>228.28</v>
      </c>
    </row>
    <row r="2511" spans="1:3" x14ac:dyDescent="0.25">
      <c r="A2511" s="6">
        <v>40785</v>
      </c>
      <c r="B2511">
        <v>1212.92</v>
      </c>
      <c r="C2511">
        <v>230.64</v>
      </c>
    </row>
    <row r="2512" spans="1:3" x14ac:dyDescent="0.25">
      <c r="A2512" s="6">
        <v>40786</v>
      </c>
      <c r="B2512">
        <v>1218.8900000000001</v>
      </c>
      <c r="C2512">
        <v>237.43</v>
      </c>
    </row>
    <row r="2513" spans="1:3" x14ac:dyDescent="0.25">
      <c r="A2513" s="6">
        <v>40787</v>
      </c>
      <c r="B2513">
        <v>1204.42</v>
      </c>
      <c r="C2513">
        <v>238.93</v>
      </c>
    </row>
    <row r="2514" spans="1:3" x14ac:dyDescent="0.25">
      <c r="A2514" s="6">
        <v>40788</v>
      </c>
      <c r="B2514">
        <v>1173.97</v>
      </c>
      <c r="C2514">
        <v>233.11</v>
      </c>
    </row>
    <row r="2515" spans="1:3" x14ac:dyDescent="0.25">
      <c r="A2515" s="6">
        <v>40789</v>
      </c>
      <c r="B2515" t="e">
        <v>#N/A</v>
      </c>
      <c r="C2515" t="e">
        <v>#N/A</v>
      </c>
    </row>
    <row r="2516" spans="1:3" x14ac:dyDescent="0.25">
      <c r="A2516" s="6">
        <v>40790</v>
      </c>
      <c r="B2516" t="e">
        <v>#N/A</v>
      </c>
      <c r="C2516" t="e">
        <v>#N/A</v>
      </c>
    </row>
    <row r="2517" spans="1:3" x14ac:dyDescent="0.25">
      <c r="A2517" s="6">
        <v>40791</v>
      </c>
      <c r="B2517" t="e">
        <v>#N/A</v>
      </c>
      <c r="C2517">
        <v>223.45</v>
      </c>
    </row>
    <row r="2518" spans="1:3" x14ac:dyDescent="0.25">
      <c r="A2518" s="6">
        <v>40792</v>
      </c>
      <c r="B2518">
        <v>1165.24</v>
      </c>
      <c r="C2518">
        <v>221.98</v>
      </c>
    </row>
    <row r="2519" spans="1:3" x14ac:dyDescent="0.25">
      <c r="A2519" s="6">
        <v>40793</v>
      </c>
      <c r="B2519">
        <v>1198.6199999999999</v>
      </c>
      <c r="C2519">
        <v>228.84</v>
      </c>
    </row>
    <row r="2520" spans="1:3" x14ac:dyDescent="0.25">
      <c r="A2520" s="6">
        <v>40794</v>
      </c>
      <c r="B2520">
        <v>1185.9000000000001</v>
      </c>
      <c r="C2520">
        <v>230.47</v>
      </c>
    </row>
    <row r="2521" spans="1:3" x14ac:dyDescent="0.25">
      <c r="A2521" s="6">
        <v>40795</v>
      </c>
      <c r="B2521">
        <v>1154.23</v>
      </c>
      <c r="C2521">
        <v>224.59</v>
      </c>
    </row>
    <row r="2522" spans="1:3" x14ac:dyDescent="0.25">
      <c r="A2522" s="6">
        <v>40796</v>
      </c>
      <c r="B2522" t="e">
        <v>#N/A</v>
      </c>
      <c r="C2522" t="e">
        <v>#N/A</v>
      </c>
    </row>
    <row r="2523" spans="1:3" x14ac:dyDescent="0.25">
      <c r="A2523" s="6">
        <v>40797</v>
      </c>
      <c r="B2523" t="e">
        <v>#N/A</v>
      </c>
      <c r="C2523" t="e">
        <v>#N/A</v>
      </c>
    </row>
    <row r="2524" spans="1:3" x14ac:dyDescent="0.25">
      <c r="A2524" s="6">
        <v>40798</v>
      </c>
      <c r="B2524">
        <v>1162.27</v>
      </c>
      <c r="C2524">
        <v>218.93</v>
      </c>
    </row>
    <row r="2525" spans="1:3" x14ac:dyDescent="0.25">
      <c r="A2525" s="6">
        <v>40799</v>
      </c>
      <c r="B2525">
        <v>1172.8699999999999</v>
      </c>
      <c r="C2525">
        <v>220.87</v>
      </c>
    </row>
    <row r="2526" spans="1:3" x14ac:dyDescent="0.25">
      <c r="A2526" s="6">
        <v>40800</v>
      </c>
      <c r="B2526">
        <v>1188.68</v>
      </c>
      <c r="C2526">
        <v>224.17</v>
      </c>
    </row>
    <row r="2527" spans="1:3" x14ac:dyDescent="0.25">
      <c r="A2527" s="6">
        <v>40801</v>
      </c>
      <c r="B2527">
        <v>1209.1099999999999</v>
      </c>
      <c r="C2527">
        <v>228.69</v>
      </c>
    </row>
    <row r="2528" spans="1:3" x14ac:dyDescent="0.25">
      <c r="A2528" s="6">
        <v>40802</v>
      </c>
      <c r="B2528">
        <v>1216.01</v>
      </c>
      <c r="C2528">
        <v>230.16</v>
      </c>
    </row>
    <row r="2529" spans="1:3" x14ac:dyDescent="0.25">
      <c r="A2529" s="6">
        <v>40803</v>
      </c>
      <c r="B2529" t="e">
        <v>#N/A</v>
      </c>
      <c r="C2529" t="e">
        <v>#N/A</v>
      </c>
    </row>
    <row r="2530" spans="1:3" x14ac:dyDescent="0.25">
      <c r="A2530" s="6">
        <v>40804</v>
      </c>
      <c r="B2530" t="e">
        <v>#N/A</v>
      </c>
      <c r="C2530" t="e">
        <v>#N/A</v>
      </c>
    </row>
    <row r="2531" spans="1:3" x14ac:dyDescent="0.25">
      <c r="A2531" s="6">
        <v>40805</v>
      </c>
      <c r="B2531">
        <v>1204.0899999999999</v>
      </c>
      <c r="C2531">
        <v>224.96</v>
      </c>
    </row>
    <row r="2532" spans="1:3" x14ac:dyDescent="0.25">
      <c r="A2532" s="6">
        <v>40806</v>
      </c>
      <c r="B2532">
        <v>1202.0899999999999</v>
      </c>
      <c r="C2532">
        <v>229.1</v>
      </c>
    </row>
    <row r="2533" spans="1:3" x14ac:dyDescent="0.25">
      <c r="A2533" s="6">
        <v>40807</v>
      </c>
      <c r="B2533">
        <v>1166.76</v>
      </c>
      <c r="C2533">
        <v>225.33</v>
      </c>
    </row>
    <row r="2534" spans="1:3" x14ac:dyDescent="0.25">
      <c r="A2534" s="6">
        <v>40808</v>
      </c>
      <c r="B2534">
        <v>1129.56</v>
      </c>
      <c r="C2534">
        <v>214.89</v>
      </c>
    </row>
    <row r="2535" spans="1:3" x14ac:dyDescent="0.25">
      <c r="A2535" s="6">
        <v>40809</v>
      </c>
      <c r="B2535">
        <v>1136.43</v>
      </c>
      <c r="C2535">
        <v>216.19</v>
      </c>
    </row>
    <row r="2536" spans="1:3" x14ac:dyDescent="0.25">
      <c r="A2536" s="6">
        <v>40810</v>
      </c>
      <c r="B2536" t="e">
        <v>#N/A</v>
      </c>
      <c r="C2536" t="e">
        <v>#N/A</v>
      </c>
    </row>
    <row r="2537" spans="1:3" x14ac:dyDescent="0.25">
      <c r="A2537" s="6">
        <v>40811</v>
      </c>
      <c r="B2537" t="e">
        <v>#N/A</v>
      </c>
      <c r="C2537" t="e">
        <v>#N/A</v>
      </c>
    </row>
    <row r="2538" spans="1:3" x14ac:dyDescent="0.25">
      <c r="A2538" s="6">
        <v>40812</v>
      </c>
      <c r="B2538">
        <v>1162.95</v>
      </c>
      <c r="C2538">
        <v>220.28</v>
      </c>
    </row>
    <row r="2539" spans="1:3" x14ac:dyDescent="0.25">
      <c r="A2539" s="6">
        <v>40813</v>
      </c>
      <c r="B2539">
        <v>1175.3800000000001</v>
      </c>
      <c r="C2539">
        <v>229.91</v>
      </c>
    </row>
    <row r="2540" spans="1:3" x14ac:dyDescent="0.25">
      <c r="A2540" s="6">
        <v>40814</v>
      </c>
      <c r="B2540">
        <v>1151.06</v>
      </c>
      <c r="C2540">
        <v>227.39</v>
      </c>
    </row>
    <row r="2541" spans="1:3" x14ac:dyDescent="0.25">
      <c r="A2541" s="6">
        <v>40815</v>
      </c>
      <c r="B2541">
        <v>1160.4000000000001</v>
      </c>
      <c r="C2541">
        <v>228.9</v>
      </c>
    </row>
    <row r="2542" spans="1:3" x14ac:dyDescent="0.25">
      <c r="A2542" s="6">
        <v>40816</v>
      </c>
      <c r="B2542">
        <v>1131.42</v>
      </c>
      <c r="C2542">
        <v>226.18</v>
      </c>
    </row>
    <row r="2543" spans="1:3" x14ac:dyDescent="0.25">
      <c r="A2543" s="6">
        <v>40817</v>
      </c>
      <c r="B2543" t="e">
        <v>#N/A</v>
      </c>
      <c r="C2543" t="e">
        <v>#N/A</v>
      </c>
    </row>
    <row r="2544" spans="1:3" x14ac:dyDescent="0.25">
      <c r="A2544" s="6">
        <v>40818</v>
      </c>
      <c r="B2544" t="e">
        <v>#N/A</v>
      </c>
      <c r="C2544" t="e">
        <v>#N/A</v>
      </c>
    </row>
    <row r="2545" spans="1:3" x14ac:dyDescent="0.25">
      <c r="A2545" s="6">
        <v>40819</v>
      </c>
      <c r="B2545">
        <v>1099.23</v>
      </c>
      <c r="C2545">
        <v>223.62</v>
      </c>
    </row>
    <row r="2546" spans="1:3" x14ac:dyDescent="0.25">
      <c r="A2546" s="6">
        <v>40820</v>
      </c>
      <c r="B2546">
        <v>1123.95</v>
      </c>
      <c r="C2546">
        <v>217.46</v>
      </c>
    </row>
    <row r="2547" spans="1:3" x14ac:dyDescent="0.25">
      <c r="A2547" s="6">
        <v>40821</v>
      </c>
      <c r="B2547">
        <v>1144.03</v>
      </c>
      <c r="C2547">
        <v>224.15</v>
      </c>
    </row>
    <row r="2548" spans="1:3" x14ac:dyDescent="0.25">
      <c r="A2548" s="6">
        <v>40822</v>
      </c>
      <c r="B2548">
        <v>1164.97</v>
      </c>
      <c r="C2548">
        <v>230.27</v>
      </c>
    </row>
    <row r="2549" spans="1:3" x14ac:dyDescent="0.25">
      <c r="A2549" s="6">
        <v>40823</v>
      </c>
      <c r="B2549">
        <v>1155.46</v>
      </c>
      <c r="C2549">
        <v>231.99</v>
      </c>
    </row>
    <row r="2550" spans="1:3" x14ac:dyDescent="0.25">
      <c r="A2550" s="6">
        <v>40824</v>
      </c>
      <c r="B2550" t="e">
        <v>#N/A</v>
      </c>
      <c r="C2550" t="e">
        <v>#N/A</v>
      </c>
    </row>
    <row r="2551" spans="1:3" x14ac:dyDescent="0.25">
      <c r="A2551" s="6">
        <v>40825</v>
      </c>
      <c r="B2551" t="e">
        <v>#N/A</v>
      </c>
      <c r="C2551" t="e">
        <v>#N/A</v>
      </c>
    </row>
    <row r="2552" spans="1:3" x14ac:dyDescent="0.25">
      <c r="A2552" s="6">
        <v>40826</v>
      </c>
      <c r="B2552">
        <v>1194.8900000000001</v>
      </c>
      <c r="C2552">
        <v>235.94</v>
      </c>
    </row>
    <row r="2553" spans="1:3" x14ac:dyDescent="0.25">
      <c r="A2553" s="6">
        <v>40827</v>
      </c>
      <c r="B2553">
        <v>1195.54</v>
      </c>
      <c r="C2553">
        <v>235.28</v>
      </c>
    </row>
    <row r="2554" spans="1:3" x14ac:dyDescent="0.25">
      <c r="A2554" s="6">
        <v>40828</v>
      </c>
      <c r="B2554">
        <v>1207.25</v>
      </c>
      <c r="C2554">
        <v>239.16</v>
      </c>
    </row>
    <row r="2555" spans="1:3" x14ac:dyDescent="0.25">
      <c r="A2555" s="6">
        <v>40829</v>
      </c>
      <c r="B2555">
        <v>1203.6600000000001</v>
      </c>
      <c r="C2555">
        <v>236.53</v>
      </c>
    </row>
    <row r="2556" spans="1:3" x14ac:dyDescent="0.25">
      <c r="A2556" s="6">
        <v>40830</v>
      </c>
      <c r="B2556">
        <v>1224.58</v>
      </c>
      <c r="C2556">
        <v>238.51</v>
      </c>
    </row>
    <row r="2557" spans="1:3" x14ac:dyDescent="0.25">
      <c r="A2557" s="6">
        <v>40831</v>
      </c>
      <c r="B2557" t="e">
        <v>#N/A</v>
      </c>
      <c r="C2557" t="e">
        <v>#N/A</v>
      </c>
    </row>
    <row r="2558" spans="1:3" x14ac:dyDescent="0.25">
      <c r="A2558" s="6">
        <v>40832</v>
      </c>
      <c r="B2558" t="e">
        <v>#N/A</v>
      </c>
      <c r="C2558" t="e">
        <v>#N/A</v>
      </c>
    </row>
    <row r="2559" spans="1:3" x14ac:dyDescent="0.25">
      <c r="A2559" s="6">
        <v>40833</v>
      </c>
      <c r="B2559">
        <v>1200.8599999999999</v>
      </c>
      <c r="C2559">
        <v>236.22</v>
      </c>
    </row>
    <row r="2560" spans="1:3" x14ac:dyDescent="0.25">
      <c r="A2560" s="6">
        <v>40834</v>
      </c>
      <c r="B2560">
        <v>1225.3800000000001</v>
      </c>
      <c r="C2560">
        <v>235.33</v>
      </c>
    </row>
    <row r="2561" spans="1:3" x14ac:dyDescent="0.25">
      <c r="A2561" s="6">
        <v>40835</v>
      </c>
      <c r="B2561">
        <v>1209.8800000000001</v>
      </c>
      <c r="C2561">
        <v>236.71</v>
      </c>
    </row>
    <row r="2562" spans="1:3" x14ac:dyDescent="0.25">
      <c r="A2562" s="6">
        <v>40836</v>
      </c>
      <c r="B2562">
        <v>1215.3900000000001</v>
      </c>
      <c r="C2562">
        <v>233.07</v>
      </c>
    </row>
    <row r="2563" spans="1:3" x14ac:dyDescent="0.25">
      <c r="A2563" s="6">
        <v>40837</v>
      </c>
      <c r="B2563">
        <v>1238.25</v>
      </c>
      <c r="C2563">
        <v>238.93</v>
      </c>
    </row>
    <row r="2564" spans="1:3" x14ac:dyDescent="0.25">
      <c r="A2564" s="6">
        <v>40838</v>
      </c>
      <c r="B2564" t="e">
        <v>#N/A</v>
      </c>
      <c r="C2564" t="e">
        <v>#N/A</v>
      </c>
    </row>
    <row r="2565" spans="1:3" x14ac:dyDescent="0.25">
      <c r="A2565" s="6">
        <v>40839</v>
      </c>
      <c r="B2565" t="e">
        <v>#N/A</v>
      </c>
      <c r="C2565" t="e">
        <v>#N/A</v>
      </c>
    </row>
    <row r="2566" spans="1:3" x14ac:dyDescent="0.25">
      <c r="A2566" s="6">
        <v>40840</v>
      </c>
      <c r="B2566">
        <v>1254.2</v>
      </c>
      <c r="C2566">
        <v>242.03</v>
      </c>
    </row>
    <row r="2567" spans="1:3" x14ac:dyDescent="0.25">
      <c r="A2567" s="6">
        <v>40841</v>
      </c>
      <c r="B2567">
        <v>1229.05</v>
      </c>
      <c r="C2567">
        <v>240.29</v>
      </c>
    </row>
    <row r="2568" spans="1:3" x14ac:dyDescent="0.25">
      <c r="A2568" s="6">
        <v>40842</v>
      </c>
      <c r="B2568">
        <v>1242</v>
      </c>
      <c r="C2568">
        <v>240.8</v>
      </c>
    </row>
    <row r="2569" spans="1:3" x14ac:dyDescent="0.25">
      <c r="A2569" s="6">
        <v>40843</v>
      </c>
      <c r="B2569">
        <v>1284.5899999999999</v>
      </c>
      <c r="C2569">
        <v>249.42</v>
      </c>
    </row>
    <row r="2570" spans="1:3" x14ac:dyDescent="0.25">
      <c r="A2570" s="6">
        <v>40844</v>
      </c>
      <c r="B2570">
        <v>1285.0899999999999</v>
      </c>
      <c r="C2570">
        <v>249</v>
      </c>
    </row>
    <row r="2571" spans="1:3" x14ac:dyDescent="0.25">
      <c r="A2571" s="6">
        <v>40845</v>
      </c>
      <c r="B2571" t="e">
        <v>#N/A</v>
      </c>
      <c r="C2571" t="e">
        <v>#N/A</v>
      </c>
    </row>
    <row r="2572" spans="1:3" x14ac:dyDescent="0.25">
      <c r="A2572" s="6">
        <v>40846</v>
      </c>
      <c r="B2572" t="e">
        <v>#N/A</v>
      </c>
      <c r="C2572" t="e">
        <v>#N/A</v>
      </c>
    </row>
    <row r="2573" spans="1:3" x14ac:dyDescent="0.25">
      <c r="A2573" s="6">
        <v>40847</v>
      </c>
      <c r="B2573">
        <v>1253.3</v>
      </c>
      <c r="C2573">
        <v>243.48</v>
      </c>
    </row>
    <row r="2574" spans="1:3" x14ac:dyDescent="0.25">
      <c r="A2574" s="6">
        <v>40848</v>
      </c>
      <c r="B2574">
        <v>1218.28</v>
      </c>
      <c r="C2574">
        <v>235.06</v>
      </c>
    </row>
    <row r="2575" spans="1:3" x14ac:dyDescent="0.25">
      <c r="A2575" s="6">
        <v>40849</v>
      </c>
      <c r="B2575">
        <v>1237.9000000000001</v>
      </c>
      <c r="C2575">
        <v>237.22</v>
      </c>
    </row>
    <row r="2576" spans="1:3" x14ac:dyDescent="0.25">
      <c r="A2576" s="6">
        <v>40850</v>
      </c>
      <c r="B2576">
        <v>1261.1600000000001</v>
      </c>
      <c r="C2576">
        <v>242.2</v>
      </c>
    </row>
    <row r="2577" spans="1:3" x14ac:dyDescent="0.25">
      <c r="A2577" s="6">
        <v>40851</v>
      </c>
      <c r="B2577">
        <v>1253.23</v>
      </c>
      <c r="C2577">
        <v>239.76</v>
      </c>
    </row>
    <row r="2578" spans="1:3" x14ac:dyDescent="0.25">
      <c r="A2578" s="6">
        <v>40852</v>
      </c>
      <c r="B2578" t="e">
        <v>#N/A</v>
      </c>
      <c r="C2578" t="e">
        <v>#N/A</v>
      </c>
    </row>
    <row r="2579" spans="1:3" x14ac:dyDescent="0.25">
      <c r="A2579" s="6">
        <v>40853</v>
      </c>
      <c r="B2579" t="e">
        <v>#N/A</v>
      </c>
      <c r="C2579" t="e">
        <v>#N/A</v>
      </c>
    </row>
    <row r="2580" spans="1:3" x14ac:dyDescent="0.25">
      <c r="A2580" s="6">
        <v>40854</v>
      </c>
      <c r="B2580">
        <v>1261.1199999999999</v>
      </c>
      <c r="C2580">
        <v>238.44</v>
      </c>
    </row>
    <row r="2581" spans="1:3" x14ac:dyDescent="0.25">
      <c r="A2581" s="6">
        <v>40855</v>
      </c>
      <c r="B2581">
        <v>1275.92</v>
      </c>
      <c r="C2581">
        <v>240.5</v>
      </c>
    </row>
    <row r="2582" spans="1:3" x14ac:dyDescent="0.25">
      <c r="A2582" s="6">
        <v>40856</v>
      </c>
      <c r="B2582">
        <v>1229.0999999999999</v>
      </c>
      <c r="C2582">
        <v>236.34</v>
      </c>
    </row>
    <row r="2583" spans="1:3" x14ac:dyDescent="0.25">
      <c r="A2583" s="6">
        <v>40857</v>
      </c>
      <c r="B2583">
        <v>1239.69</v>
      </c>
      <c r="C2583">
        <v>235.35</v>
      </c>
    </row>
    <row r="2584" spans="1:3" x14ac:dyDescent="0.25">
      <c r="A2584" s="6">
        <v>40858</v>
      </c>
      <c r="B2584">
        <v>1263.8599999999999</v>
      </c>
      <c r="C2584">
        <v>240.98</v>
      </c>
    </row>
    <row r="2585" spans="1:3" x14ac:dyDescent="0.25">
      <c r="A2585" s="6">
        <v>40859</v>
      </c>
      <c r="B2585" t="e">
        <v>#N/A</v>
      </c>
      <c r="C2585" t="e">
        <v>#N/A</v>
      </c>
    </row>
    <row r="2586" spans="1:3" x14ac:dyDescent="0.25">
      <c r="A2586" s="6">
        <v>40860</v>
      </c>
      <c r="B2586" t="e">
        <v>#N/A</v>
      </c>
      <c r="C2586" t="e">
        <v>#N/A</v>
      </c>
    </row>
    <row r="2587" spans="1:3" x14ac:dyDescent="0.25">
      <c r="A2587" s="6">
        <v>40861</v>
      </c>
      <c r="B2587">
        <v>1251.78</v>
      </c>
      <c r="C2587">
        <v>238.47</v>
      </c>
    </row>
    <row r="2588" spans="1:3" x14ac:dyDescent="0.25">
      <c r="A2588" s="6">
        <v>40862</v>
      </c>
      <c r="B2588">
        <v>1257.81</v>
      </c>
      <c r="C2588">
        <v>237.03</v>
      </c>
    </row>
    <row r="2589" spans="1:3" x14ac:dyDescent="0.25">
      <c r="A2589" s="6">
        <v>40863</v>
      </c>
      <c r="B2589">
        <v>1236.9100000000001</v>
      </c>
      <c r="C2589">
        <v>237.04</v>
      </c>
    </row>
    <row r="2590" spans="1:3" x14ac:dyDescent="0.25">
      <c r="A2590" s="6">
        <v>40864</v>
      </c>
      <c r="B2590">
        <v>1216.1300000000001</v>
      </c>
      <c r="C2590">
        <v>233.97</v>
      </c>
    </row>
    <row r="2591" spans="1:3" x14ac:dyDescent="0.25">
      <c r="A2591" s="6">
        <v>40865</v>
      </c>
      <c r="B2591">
        <v>1215.6500000000001</v>
      </c>
      <c r="C2591">
        <v>232.17</v>
      </c>
    </row>
    <row r="2592" spans="1:3" x14ac:dyDescent="0.25">
      <c r="A2592" s="6">
        <v>40866</v>
      </c>
      <c r="B2592" t="e">
        <v>#N/A</v>
      </c>
      <c r="C2592" t="e">
        <v>#N/A</v>
      </c>
    </row>
    <row r="2593" spans="1:3" x14ac:dyDescent="0.25">
      <c r="A2593" s="6">
        <v>40867</v>
      </c>
      <c r="B2593" t="e">
        <v>#N/A</v>
      </c>
      <c r="C2593" t="e">
        <v>#N/A</v>
      </c>
    </row>
    <row r="2594" spans="1:3" x14ac:dyDescent="0.25">
      <c r="A2594" s="6">
        <v>40868</v>
      </c>
      <c r="B2594">
        <v>1192.98</v>
      </c>
      <c r="C2594">
        <v>224.76</v>
      </c>
    </row>
    <row r="2595" spans="1:3" x14ac:dyDescent="0.25">
      <c r="A2595" s="6">
        <v>40869</v>
      </c>
      <c r="B2595">
        <v>1188.04</v>
      </c>
      <c r="C2595">
        <v>223.27</v>
      </c>
    </row>
    <row r="2596" spans="1:3" x14ac:dyDescent="0.25">
      <c r="A2596" s="6">
        <v>40870</v>
      </c>
      <c r="B2596">
        <v>1161.79</v>
      </c>
      <c r="C2596">
        <v>220.31</v>
      </c>
    </row>
    <row r="2597" spans="1:3" x14ac:dyDescent="0.25">
      <c r="A2597" s="6">
        <v>40871</v>
      </c>
      <c r="B2597" t="e">
        <v>#N/A</v>
      </c>
      <c r="C2597">
        <v>219.98</v>
      </c>
    </row>
    <row r="2598" spans="1:3" x14ac:dyDescent="0.25">
      <c r="A2598" s="6">
        <v>40872</v>
      </c>
      <c r="B2598">
        <v>1158.67</v>
      </c>
      <c r="C2598">
        <v>221.54</v>
      </c>
    </row>
    <row r="2599" spans="1:3" x14ac:dyDescent="0.25">
      <c r="A2599" s="6">
        <v>40873</v>
      </c>
      <c r="B2599" t="e">
        <v>#N/A</v>
      </c>
      <c r="C2599" t="e">
        <v>#N/A</v>
      </c>
    </row>
    <row r="2600" spans="1:3" x14ac:dyDescent="0.25">
      <c r="A2600" s="6">
        <v>40874</v>
      </c>
      <c r="B2600" t="e">
        <v>#N/A</v>
      </c>
      <c r="C2600" t="e">
        <v>#N/A</v>
      </c>
    </row>
    <row r="2601" spans="1:3" x14ac:dyDescent="0.25">
      <c r="A2601" s="6">
        <v>40875</v>
      </c>
      <c r="B2601">
        <v>1192.55</v>
      </c>
      <c r="C2601">
        <v>229.85</v>
      </c>
    </row>
    <row r="2602" spans="1:3" x14ac:dyDescent="0.25">
      <c r="A2602" s="6">
        <v>40876</v>
      </c>
      <c r="B2602">
        <v>1195.19</v>
      </c>
      <c r="C2602">
        <v>231.68</v>
      </c>
    </row>
    <row r="2603" spans="1:3" x14ac:dyDescent="0.25">
      <c r="A2603" s="6">
        <v>40877</v>
      </c>
      <c r="B2603">
        <v>1246.96</v>
      </c>
      <c r="C2603">
        <v>240.08</v>
      </c>
    </row>
    <row r="2604" spans="1:3" x14ac:dyDescent="0.25">
      <c r="A2604" s="6">
        <v>40878</v>
      </c>
      <c r="B2604">
        <v>1244.58</v>
      </c>
      <c r="C2604">
        <v>238.49</v>
      </c>
    </row>
    <row r="2605" spans="1:3" x14ac:dyDescent="0.25">
      <c r="A2605" s="6">
        <v>40879</v>
      </c>
      <c r="B2605">
        <v>1244.28</v>
      </c>
      <c r="C2605">
        <v>240.73</v>
      </c>
    </row>
    <row r="2606" spans="1:3" x14ac:dyDescent="0.25">
      <c r="A2606" s="6">
        <v>40880</v>
      </c>
      <c r="B2606" t="e">
        <v>#N/A</v>
      </c>
      <c r="C2606" t="e">
        <v>#N/A</v>
      </c>
    </row>
    <row r="2607" spans="1:3" x14ac:dyDescent="0.25">
      <c r="A2607" s="6">
        <v>40881</v>
      </c>
      <c r="B2607" t="e">
        <v>#N/A</v>
      </c>
      <c r="C2607" t="e">
        <v>#N/A</v>
      </c>
    </row>
    <row r="2608" spans="1:3" x14ac:dyDescent="0.25">
      <c r="A2608" s="6">
        <v>40882</v>
      </c>
      <c r="B2608">
        <v>1257.08</v>
      </c>
      <c r="C2608">
        <v>242.75</v>
      </c>
    </row>
    <row r="2609" spans="1:3" x14ac:dyDescent="0.25">
      <c r="A2609" s="6">
        <v>40883</v>
      </c>
      <c r="B2609">
        <v>1258.47</v>
      </c>
      <c r="C2609">
        <v>241.92</v>
      </c>
    </row>
    <row r="2610" spans="1:3" x14ac:dyDescent="0.25">
      <c r="A2610" s="6">
        <v>40884</v>
      </c>
      <c r="B2610">
        <v>1261.01</v>
      </c>
      <c r="C2610">
        <v>241.44</v>
      </c>
    </row>
    <row r="2611" spans="1:3" x14ac:dyDescent="0.25">
      <c r="A2611" s="6">
        <v>40885</v>
      </c>
      <c r="B2611">
        <v>1234.3499999999999</v>
      </c>
      <c r="C2611">
        <v>237.71</v>
      </c>
    </row>
    <row r="2612" spans="1:3" x14ac:dyDescent="0.25">
      <c r="A2612" s="6">
        <v>40886</v>
      </c>
      <c r="B2612">
        <v>1255.19</v>
      </c>
      <c r="C2612">
        <v>240.51</v>
      </c>
    </row>
    <row r="2613" spans="1:3" x14ac:dyDescent="0.25">
      <c r="A2613" s="6">
        <v>40887</v>
      </c>
      <c r="B2613" t="e">
        <v>#N/A</v>
      </c>
      <c r="C2613" t="e">
        <v>#N/A</v>
      </c>
    </row>
    <row r="2614" spans="1:3" x14ac:dyDescent="0.25">
      <c r="A2614" s="6">
        <v>40888</v>
      </c>
      <c r="B2614" t="e">
        <v>#N/A</v>
      </c>
      <c r="C2614" t="e">
        <v>#N/A</v>
      </c>
    </row>
    <row r="2615" spans="1:3" x14ac:dyDescent="0.25">
      <c r="A2615" s="6">
        <v>40889</v>
      </c>
      <c r="B2615">
        <v>1236.47</v>
      </c>
      <c r="C2615">
        <v>236.05</v>
      </c>
    </row>
    <row r="2616" spans="1:3" x14ac:dyDescent="0.25">
      <c r="A2616" s="6">
        <v>40890</v>
      </c>
      <c r="B2616">
        <v>1225.73</v>
      </c>
      <c r="C2616">
        <v>237.3</v>
      </c>
    </row>
    <row r="2617" spans="1:3" x14ac:dyDescent="0.25">
      <c r="A2617" s="6">
        <v>40891</v>
      </c>
      <c r="B2617">
        <v>1211.82</v>
      </c>
      <c r="C2617">
        <v>232.44</v>
      </c>
    </row>
    <row r="2618" spans="1:3" x14ac:dyDescent="0.25">
      <c r="A2618" s="6">
        <v>40892</v>
      </c>
      <c r="B2618">
        <v>1215.75</v>
      </c>
      <c r="C2618">
        <v>234.73</v>
      </c>
    </row>
    <row r="2619" spans="1:3" x14ac:dyDescent="0.25">
      <c r="A2619" s="6">
        <v>40893</v>
      </c>
      <c r="B2619">
        <v>1219.6600000000001</v>
      </c>
      <c r="C2619">
        <v>233.71</v>
      </c>
    </row>
    <row r="2620" spans="1:3" x14ac:dyDescent="0.25">
      <c r="A2620" s="6">
        <v>40894</v>
      </c>
      <c r="B2620" t="e">
        <v>#N/A</v>
      </c>
      <c r="C2620" t="e">
        <v>#N/A</v>
      </c>
    </row>
    <row r="2621" spans="1:3" x14ac:dyDescent="0.25">
      <c r="A2621" s="6">
        <v>40895</v>
      </c>
      <c r="B2621" t="e">
        <v>#N/A</v>
      </c>
      <c r="C2621" t="e">
        <v>#N/A</v>
      </c>
    </row>
    <row r="2622" spans="1:3" x14ac:dyDescent="0.25">
      <c r="A2622" s="6">
        <v>40896</v>
      </c>
      <c r="B2622">
        <v>1205.3499999999999</v>
      </c>
      <c r="C2622">
        <v>233.75</v>
      </c>
    </row>
    <row r="2623" spans="1:3" x14ac:dyDescent="0.25">
      <c r="A2623" s="6">
        <v>40897</v>
      </c>
      <c r="B2623">
        <v>1241.31</v>
      </c>
      <c r="C2623">
        <v>238.51</v>
      </c>
    </row>
    <row r="2624" spans="1:3" x14ac:dyDescent="0.25">
      <c r="A2624" s="6">
        <v>40898</v>
      </c>
      <c r="B2624">
        <v>1243.72</v>
      </c>
      <c r="C2624">
        <v>237.29</v>
      </c>
    </row>
    <row r="2625" spans="1:3" x14ac:dyDescent="0.25">
      <c r="A2625" s="6">
        <v>40899</v>
      </c>
      <c r="B2625">
        <v>1254</v>
      </c>
      <c r="C2625">
        <v>239.78</v>
      </c>
    </row>
    <row r="2626" spans="1:3" x14ac:dyDescent="0.25">
      <c r="A2626" s="6">
        <v>40900</v>
      </c>
      <c r="B2626">
        <v>1265.33</v>
      </c>
      <c r="C2626">
        <v>241.86</v>
      </c>
    </row>
    <row r="2627" spans="1:3" x14ac:dyDescent="0.25">
      <c r="A2627" s="6">
        <v>40901</v>
      </c>
      <c r="B2627" t="e">
        <v>#N/A</v>
      </c>
      <c r="C2627" t="e">
        <v>#N/A</v>
      </c>
    </row>
    <row r="2628" spans="1:3" x14ac:dyDescent="0.25">
      <c r="A2628" s="6">
        <v>40902</v>
      </c>
      <c r="B2628" t="e">
        <v>#N/A</v>
      </c>
      <c r="C2628" t="e">
        <v>#N/A</v>
      </c>
    </row>
    <row r="2629" spans="1:3" x14ac:dyDescent="0.25">
      <c r="A2629" s="6">
        <v>40903</v>
      </c>
      <c r="B2629" t="e">
        <v>#N/A</v>
      </c>
      <c r="C2629" t="e">
        <v>#N/A</v>
      </c>
    </row>
    <row r="2630" spans="1:3" x14ac:dyDescent="0.25">
      <c r="A2630" s="6">
        <v>40904</v>
      </c>
      <c r="B2630">
        <v>1265.43</v>
      </c>
      <c r="C2630">
        <v>241.91</v>
      </c>
    </row>
    <row r="2631" spans="1:3" x14ac:dyDescent="0.25">
      <c r="A2631" s="6">
        <v>40905</v>
      </c>
      <c r="B2631">
        <v>1249.6400000000001</v>
      </c>
      <c r="C2631">
        <v>240.2</v>
      </c>
    </row>
    <row r="2632" spans="1:3" x14ac:dyDescent="0.25">
      <c r="A2632" s="6">
        <v>40906</v>
      </c>
      <c r="B2632">
        <v>1263.02</v>
      </c>
      <c r="C2632">
        <v>242.46</v>
      </c>
    </row>
    <row r="2633" spans="1:3" x14ac:dyDescent="0.25">
      <c r="A2633" s="6">
        <v>40907</v>
      </c>
      <c r="B2633">
        <v>1257.6099999999999</v>
      </c>
      <c r="C2633">
        <v>244.54</v>
      </c>
    </row>
    <row r="2634" spans="1:3" x14ac:dyDescent="0.25">
      <c r="A2634" s="6">
        <v>40908</v>
      </c>
      <c r="B2634" t="e">
        <v>#N/A</v>
      </c>
      <c r="C2634" t="e">
        <v>#N/A</v>
      </c>
    </row>
    <row r="2635" spans="1:3" x14ac:dyDescent="0.25">
      <c r="A2635" s="6">
        <v>40909</v>
      </c>
      <c r="B2635" t="e">
        <v>#N/A</v>
      </c>
      <c r="C2635" t="e">
        <v>#N/A</v>
      </c>
    </row>
    <row r="2636" spans="1:3" x14ac:dyDescent="0.25">
      <c r="A2636" s="6">
        <v>40910</v>
      </c>
      <c r="B2636" t="e">
        <v>#N/A</v>
      </c>
      <c r="C2636">
        <v>247.15</v>
      </c>
    </row>
    <row r="2637" spans="1:3" x14ac:dyDescent="0.25">
      <c r="A2637" s="6">
        <v>40911</v>
      </c>
      <c r="B2637">
        <v>1277.06</v>
      </c>
      <c r="C2637">
        <v>251.06</v>
      </c>
    </row>
    <row r="2638" spans="1:3" x14ac:dyDescent="0.25">
      <c r="A2638" s="6">
        <v>40912</v>
      </c>
      <c r="B2638">
        <v>1277.3</v>
      </c>
      <c r="C2638">
        <v>249.62</v>
      </c>
    </row>
    <row r="2639" spans="1:3" x14ac:dyDescent="0.25">
      <c r="A2639" s="6">
        <v>40913</v>
      </c>
      <c r="B2639">
        <v>1281.06</v>
      </c>
      <c r="C2639">
        <v>247.39</v>
      </c>
    </row>
    <row r="2640" spans="1:3" x14ac:dyDescent="0.25">
      <c r="A2640" s="6">
        <v>40914</v>
      </c>
      <c r="B2640">
        <v>1277.81</v>
      </c>
      <c r="C2640">
        <v>247.53</v>
      </c>
    </row>
    <row r="2641" spans="1:3" x14ac:dyDescent="0.25">
      <c r="A2641" s="6">
        <v>40915</v>
      </c>
      <c r="B2641" t="e">
        <v>#N/A</v>
      </c>
      <c r="C2641" t="e">
        <v>#N/A</v>
      </c>
    </row>
    <row r="2642" spans="1:3" x14ac:dyDescent="0.25">
      <c r="A2642" s="6">
        <v>40916</v>
      </c>
      <c r="B2642" t="e">
        <v>#N/A</v>
      </c>
      <c r="C2642" t="e">
        <v>#N/A</v>
      </c>
    </row>
    <row r="2643" spans="1:3" x14ac:dyDescent="0.25">
      <c r="A2643" s="6">
        <v>40917</v>
      </c>
      <c r="B2643">
        <v>1280.7</v>
      </c>
      <c r="C2643">
        <v>246.42</v>
      </c>
    </row>
    <row r="2644" spans="1:3" x14ac:dyDescent="0.25">
      <c r="A2644" s="6">
        <v>40918</v>
      </c>
      <c r="B2644">
        <v>1292.08</v>
      </c>
      <c r="C2644">
        <v>250.82</v>
      </c>
    </row>
    <row r="2645" spans="1:3" x14ac:dyDescent="0.25">
      <c r="A2645" s="6">
        <v>40919</v>
      </c>
      <c r="B2645">
        <v>1292.48</v>
      </c>
      <c r="C2645">
        <v>249.93</v>
      </c>
    </row>
    <row r="2646" spans="1:3" x14ac:dyDescent="0.25">
      <c r="A2646" s="6">
        <v>40920</v>
      </c>
      <c r="B2646">
        <v>1295.5</v>
      </c>
      <c r="C2646">
        <v>249.5</v>
      </c>
    </row>
    <row r="2647" spans="1:3" x14ac:dyDescent="0.25">
      <c r="A2647" s="6">
        <v>40921</v>
      </c>
      <c r="B2647">
        <v>1289.0899999999999</v>
      </c>
      <c r="C2647">
        <v>249.18</v>
      </c>
    </row>
    <row r="2648" spans="1:3" x14ac:dyDescent="0.25">
      <c r="A2648" s="6">
        <v>40922</v>
      </c>
      <c r="B2648" t="e">
        <v>#N/A</v>
      </c>
      <c r="C2648" t="e">
        <v>#N/A</v>
      </c>
    </row>
    <row r="2649" spans="1:3" x14ac:dyDescent="0.25">
      <c r="A2649" s="6">
        <v>40923</v>
      </c>
      <c r="B2649" t="e">
        <v>#N/A</v>
      </c>
      <c r="C2649" t="e">
        <v>#N/A</v>
      </c>
    </row>
    <row r="2650" spans="1:3" x14ac:dyDescent="0.25">
      <c r="A2650" s="6">
        <v>40924</v>
      </c>
      <c r="B2650" t="e">
        <v>#N/A</v>
      </c>
      <c r="C2650">
        <v>251.12</v>
      </c>
    </row>
    <row r="2651" spans="1:3" x14ac:dyDescent="0.25">
      <c r="A2651" s="6">
        <v>40925</v>
      </c>
      <c r="B2651">
        <v>1293.67</v>
      </c>
      <c r="C2651">
        <v>253.27</v>
      </c>
    </row>
    <row r="2652" spans="1:3" x14ac:dyDescent="0.25">
      <c r="A2652" s="6">
        <v>40926</v>
      </c>
      <c r="B2652">
        <v>1308.04</v>
      </c>
      <c r="C2652">
        <v>253.48</v>
      </c>
    </row>
    <row r="2653" spans="1:3" x14ac:dyDescent="0.25">
      <c r="A2653" s="6">
        <v>40927</v>
      </c>
      <c r="B2653">
        <v>1314.5</v>
      </c>
      <c r="C2653">
        <v>256.57</v>
      </c>
    </row>
    <row r="2654" spans="1:3" x14ac:dyDescent="0.25">
      <c r="A2654" s="6">
        <v>40928</v>
      </c>
      <c r="B2654">
        <v>1315.38</v>
      </c>
      <c r="C2654">
        <v>255.85</v>
      </c>
    </row>
    <row r="2655" spans="1:3" x14ac:dyDescent="0.25">
      <c r="A2655" s="6">
        <v>40929</v>
      </c>
      <c r="B2655" t="e">
        <v>#N/A</v>
      </c>
      <c r="C2655" t="e">
        <v>#N/A</v>
      </c>
    </row>
    <row r="2656" spans="1:3" x14ac:dyDescent="0.25">
      <c r="A2656" s="6">
        <v>40930</v>
      </c>
      <c r="B2656" t="e">
        <v>#N/A</v>
      </c>
      <c r="C2656" t="e">
        <v>#N/A</v>
      </c>
    </row>
    <row r="2657" spans="1:3" x14ac:dyDescent="0.25">
      <c r="A2657" s="6">
        <v>40931</v>
      </c>
      <c r="B2657">
        <v>1316</v>
      </c>
      <c r="C2657">
        <v>257.01</v>
      </c>
    </row>
    <row r="2658" spans="1:3" x14ac:dyDescent="0.25">
      <c r="A2658" s="6">
        <v>40932</v>
      </c>
      <c r="B2658">
        <v>1314.66</v>
      </c>
      <c r="C2658">
        <v>256.04000000000002</v>
      </c>
    </row>
    <row r="2659" spans="1:3" x14ac:dyDescent="0.25">
      <c r="A2659" s="6">
        <v>40933</v>
      </c>
      <c r="B2659">
        <v>1326.05</v>
      </c>
      <c r="C2659">
        <v>254.95</v>
      </c>
    </row>
    <row r="2660" spans="1:3" x14ac:dyDescent="0.25">
      <c r="A2660" s="6">
        <v>40934</v>
      </c>
      <c r="B2660">
        <v>1318.43</v>
      </c>
      <c r="C2660">
        <v>257.86</v>
      </c>
    </row>
    <row r="2661" spans="1:3" x14ac:dyDescent="0.25">
      <c r="A2661" s="6">
        <v>40935</v>
      </c>
      <c r="B2661">
        <v>1316.33</v>
      </c>
      <c r="C2661">
        <v>255.4</v>
      </c>
    </row>
    <row r="2662" spans="1:3" x14ac:dyDescent="0.25">
      <c r="A2662" s="6">
        <v>40936</v>
      </c>
      <c r="B2662" t="e">
        <v>#N/A</v>
      </c>
      <c r="C2662" t="e">
        <v>#N/A</v>
      </c>
    </row>
    <row r="2663" spans="1:3" x14ac:dyDescent="0.25">
      <c r="A2663" s="6">
        <v>40937</v>
      </c>
      <c r="B2663" t="e">
        <v>#N/A</v>
      </c>
      <c r="C2663" t="e">
        <v>#N/A</v>
      </c>
    </row>
    <row r="2664" spans="1:3" x14ac:dyDescent="0.25">
      <c r="A2664" s="6">
        <v>40938</v>
      </c>
      <c r="B2664">
        <v>1313.01</v>
      </c>
      <c r="C2664">
        <v>252.52</v>
      </c>
    </row>
    <row r="2665" spans="1:3" x14ac:dyDescent="0.25">
      <c r="A2665" s="6">
        <v>40939</v>
      </c>
      <c r="B2665">
        <v>1312.41</v>
      </c>
      <c r="C2665">
        <v>254.41</v>
      </c>
    </row>
    <row r="2666" spans="1:3" x14ac:dyDescent="0.25">
      <c r="A2666" s="6">
        <v>40940</v>
      </c>
      <c r="B2666">
        <v>1324.09</v>
      </c>
      <c r="C2666">
        <v>259.51</v>
      </c>
    </row>
    <row r="2667" spans="1:3" x14ac:dyDescent="0.25">
      <c r="A2667" s="6">
        <v>40941</v>
      </c>
      <c r="B2667">
        <v>1325.54</v>
      </c>
      <c r="C2667">
        <v>260.11</v>
      </c>
    </row>
    <row r="2668" spans="1:3" x14ac:dyDescent="0.25">
      <c r="A2668" s="6">
        <v>40942</v>
      </c>
      <c r="B2668">
        <v>1344.9</v>
      </c>
      <c r="C2668">
        <v>264.60000000000002</v>
      </c>
    </row>
    <row r="2669" spans="1:3" x14ac:dyDescent="0.25">
      <c r="A2669" s="6">
        <v>40943</v>
      </c>
      <c r="B2669" t="e">
        <v>#N/A</v>
      </c>
      <c r="C2669" t="e">
        <v>#N/A</v>
      </c>
    </row>
    <row r="2670" spans="1:3" x14ac:dyDescent="0.25">
      <c r="A2670" s="6">
        <v>40944</v>
      </c>
      <c r="B2670" t="e">
        <v>#N/A</v>
      </c>
      <c r="C2670" t="e">
        <v>#N/A</v>
      </c>
    </row>
    <row r="2671" spans="1:3" x14ac:dyDescent="0.25">
      <c r="A2671" s="6">
        <v>40945</v>
      </c>
      <c r="B2671">
        <v>1344.33</v>
      </c>
      <c r="C2671">
        <v>264.27</v>
      </c>
    </row>
    <row r="2672" spans="1:3" x14ac:dyDescent="0.25">
      <c r="A2672" s="6">
        <v>40946</v>
      </c>
      <c r="B2672">
        <v>1347.05</v>
      </c>
      <c r="C2672">
        <v>263.55</v>
      </c>
    </row>
    <row r="2673" spans="1:3" x14ac:dyDescent="0.25">
      <c r="A2673" s="6">
        <v>40947</v>
      </c>
      <c r="B2673">
        <v>1349.96</v>
      </c>
      <c r="C2673">
        <v>263.01</v>
      </c>
    </row>
    <row r="2674" spans="1:3" x14ac:dyDescent="0.25">
      <c r="A2674" s="6">
        <v>40948</v>
      </c>
      <c r="B2674">
        <v>1351.95</v>
      </c>
      <c r="C2674">
        <v>263.64</v>
      </c>
    </row>
    <row r="2675" spans="1:3" x14ac:dyDescent="0.25">
      <c r="A2675" s="6">
        <v>40949</v>
      </c>
      <c r="B2675">
        <v>1342.64</v>
      </c>
      <c r="C2675">
        <v>261.24</v>
      </c>
    </row>
    <row r="2676" spans="1:3" x14ac:dyDescent="0.25">
      <c r="A2676" s="6">
        <v>40950</v>
      </c>
      <c r="B2676" t="e">
        <v>#N/A</v>
      </c>
      <c r="C2676" t="e">
        <v>#N/A</v>
      </c>
    </row>
    <row r="2677" spans="1:3" x14ac:dyDescent="0.25">
      <c r="A2677" s="6">
        <v>40951</v>
      </c>
      <c r="B2677" t="e">
        <v>#N/A</v>
      </c>
      <c r="C2677" t="e">
        <v>#N/A</v>
      </c>
    </row>
    <row r="2678" spans="1:3" x14ac:dyDescent="0.25">
      <c r="A2678" s="6">
        <v>40952</v>
      </c>
      <c r="B2678">
        <v>1351.77</v>
      </c>
      <c r="C2678">
        <v>263.17</v>
      </c>
    </row>
    <row r="2679" spans="1:3" x14ac:dyDescent="0.25">
      <c r="A2679" s="6">
        <v>40953</v>
      </c>
      <c r="B2679">
        <v>1350.5</v>
      </c>
      <c r="C2679">
        <v>262.56</v>
      </c>
    </row>
    <row r="2680" spans="1:3" x14ac:dyDescent="0.25">
      <c r="A2680" s="6">
        <v>40954</v>
      </c>
      <c r="B2680">
        <v>1343.23</v>
      </c>
      <c r="C2680">
        <v>264.16000000000003</v>
      </c>
    </row>
    <row r="2681" spans="1:3" x14ac:dyDescent="0.25">
      <c r="A2681" s="6">
        <v>40955</v>
      </c>
      <c r="B2681">
        <v>1358.04</v>
      </c>
      <c r="C2681">
        <v>264.31</v>
      </c>
    </row>
    <row r="2682" spans="1:3" x14ac:dyDescent="0.25">
      <c r="A2682" s="6">
        <v>40956</v>
      </c>
      <c r="B2682">
        <v>1361.23</v>
      </c>
      <c r="C2682">
        <v>265.93</v>
      </c>
    </row>
    <row r="2683" spans="1:3" x14ac:dyDescent="0.25">
      <c r="A2683" s="6">
        <v>40957</v>
      </c>
      <c r="B2683" t="e">
        <v>#N/A</v>
      </c>
      <c r="C2683" t="e">
        <v>#N/A</v>
      </c>
    </row>
    <row r="2684" spans="1:3" x14ac:dyDescent="0.25">
      <c r="A2684" s="6">
        <v>40958</v>
      </c>
      <c r="B2684" t="e">
        <v>#N/A</v>
      </c>
      <c r="C2684" t="e">
        <v>#N/A</v>
      </c>
    </row>
    <row r="2685" spans="1:3" x14ac:dyDescent="0.25">
      <c r="A2685" s="6">
        <v>40959</v>
      </c>
      <c r="B2685" t="e">
        <v>#N/A</v>
      </c>
      <c r="C2685">
        <v>268.16000000000003</v>
      </c>
    </row>
    <row r="2686" spans="1:3" x14ac:dyDescent="0.25">
      <c r="A2686" s="6">
        <v>40960</v>
      </c>
      <c r="B2686">
        <v>1362.21</v>
      </c>
      <c r="C2686">
        <v>266.77999999999997</v>
      </c>
    </row>
    <row r="2687" spans="1:3" x14ac:dyDescent="0.25">
      <c r="A2687" s="6">
        <v>40961</v>
      </c>
      <c r="B2687">
        <v>1357.66</v>
      </c>
      <c r="C2687">
        <v>264.58999999999997</v>
      </c>
    </row>
    <row r="2688" spans="1:3" x14ac:dyDescent="0.25">
      <c r="A2688" s="6">
        <v>40962</v>
      </c>
      <c r="B2688">
        <v>1363.46</v>
      </c>
      <c r="C2688">
        <v>264.08</v>
      </c>
    </row>
    <row r="2689" spans="1:3" x14ac:dyDescent="0.25">
      <c r="A2689" s="6">
        <v>40963</v>
      </c>
      <c r="B2689">
        <v>1365.74</v>
      </c>
      <c r="C2689">
        <v>264.77</v>
      </c>
    </row>
    <row r="2690" spans="1:3" x14ac:dyDescent="0.25">
      <c r="A2690" s="6">
        <v>40964</v>
      </c>
      <c r="B2690" t="e">
        <v>#N/A</v>
      </c>
      <c r="C2690" t="e">
        <v>#N/A</v>
      </c>
    </row>
    <row r="2691" spans="1:3" x14ac:dyDescent="0.25">
      <c r="A2691" s="6">
        <v>40965</v>
      </c>
      <c r="B2691" t="e">
        <v>#N/A</v>
      </c>
      <c r="C2691" t="e">
        <v>#N/A</v>
      </c>
    </row>
    <row r="2692" spans="1:3" x14ac:dyDescent="0.25">
      <c r="A2692" s="6">
        <v>40966</v>
      </c>
      <c r="B2692">
        <v>1367.59</v>
      </c>
      <c r="C2692">
        <v>263.86</v>
      </c>
    </row>
    <row r="2693" spans="1:3" x14ac:dyDescent="0.25">
      <c r="A2693" s="6">
        <v>40967</v>
      </c>
      <c r="B2693">
        <v>1372.18</v>
      </c>
      <c r="C2693">
        <v>264.33</v>
      </c>
    </row>
    <row r="2694" spans="1:3" x14ac:dyDescent="0.25">
      <c r="A2694" s="6">
        <v>40968</v>
      </c>
      <c r="B2694">
        <v>1365.68</v>
      </c>
      <c r="C2694">
        <v>264.32</v>
      </c>
    </row>
    <row r="2695" spans="1:3" x14ac:dyDescent="0.25">
      <c r="A2695" s="6">
        <v>40969</v>
      </c>
      <c r="B2695">
        <v>1374.09</v>
      </c>
      <c r="C2695">
        <v>267.06</v>
      </c>
    </row>
    <row r="2696" spans="1:3" x14ac:dyDescent="0.25">
      <c r="A2696" s="6">
        <v>40970</v>
      </c>
      <c r="B2696">
        <v>1369.63</v>
      </c>
      <c r="C2696">
        <v>267.20999999999998</v>
      </c>
    </row>
    <row r="2697" spans="1:3" x14ac:dyDescent="0.25">
      <c r="A2697" s="6">
        <v>40971</v>
      </c>
      <c r="B2697" t="e">
        <v>#N/A</v>
      </c>
      <c r="C2697" t="e">
        <v>#N/A</v>
      </c>
    </row>
    <row r="2698" spans="1:3" x14ac:dyDescent="0.25">
      <c r="A2698" s="6">
        <v>40972</v>
      </c>
      <c r="B2698" t="e">
        <v>#N/A</v>
      </c>
      <c r="C2698" t="e">
        <v>#N/A</v>
      </c>
    </row>
    <row r="2699" spans="1:3" x14ac:dyDescent="0.25">
      <c r="A2699" s="6">
        <v>40973</v>
      </c>
      <c r="B2699">
        <v>1364.34</v>
      </c>
      <c r="C2699">
        <v>265.56</v>
      </c>
    </row>
    <row r="2700" spans="1:3" x14ac:dyDescent="0.25">
      <c r="A2700" s="6">
        <v>40974</v>
      </c>
      <c r="B2700">
        <v>1343.36</v>
      </c>
      <c r="C2700">
        <v>258.45999999999998</v>
      </c>
    </row>
    <row r="2701" spans="1:3" x14ac:dyDescent="0.25">
      <c r="A2701" s="6">
        <v>40975</v>
      </c>
      <c r="B2701">
        <v>1352.63</v>
      </c>
      <c r="C2701">
        <v>260.11</v>
      </c>
    </row>
    <row r="2702" spans="1:3" x14ac:dyDescent="0.25">
      <c r="A2702" s="6">
        <v>40976</v>
      </c>
      <c r="B2702">
        <v>1365.91</v>
      </c>
      <c r="C2702">
        <v>264.16000000000003</v>
      </c>
    </row>
    <row r="2703" spans="1:3" x14ac:dyDescent="0.25">
      <c r="A2703" s="6">
        <v>40977</v>
      </c>
      <c r="B2703">
        <v>1370.87</v>
      </c>
      <c r="C2703">
        <v>265.44</v>
      </c>
    </row>
    <row r="2704" spans="1:3" x14ac:dyDescent="0.25">
      <c r="A2704" s="6">
        <v>40978</v>
      </c>
      <c r="B2704" t="e">
        <v>#N/A</v>
      </c>
      <c r="C2704" t="e">
        <v>#N/A</v>
      </c>
    </row>
    <row r="2705" spans="1:3" x14ac:dyDescent="0.25">
      <c r="A2705" s="6">
        <v>40979</v>
      </c>
      <c r="B2705" t="e">
        <v>#N/A</v>
      </c>
      <c r="C2705" t="e">
        <v>#N/A</v>
      </c>
    </row>
    <row r="2706" spans="1:3" x14ac:dyDescent="0.25">
      <c r="A2706" s="6">
        <v>40980</v>
      </c>
      <c r="B2706">
        <v>1371.09</v>
      </c>
      <c r="C2706">
        <v>264.87</v>
      </c>
    </row>
    <row r="2707" spans="1:3" x14ac:dyDescent="0.25">
      <c r="A2707" s="6">
        <v>40981</v>
      </c>
      <c r="B2707">
        <v>1395.95</v>
      </c>
      <c r="C2707">
        <v>269.56</v>
      </c>
    </row>
    <row r="2708" spans="1:3" x14ac:dyDescent="0.25">
      <c r="A2708" s="6">
        <v>40982</v>
      </c>
      <c r="B2708">
        <v>1394.28</v>
      </c>
      <c r="C2708">
        <v>270.27</v>
      </c>
    </row>
    <row r="2709" spans="1:3" x14ac:dyDescent="0.25">
      <c r="A2709" s="6">
        <v>40983</v>
      </c>
      <c r="B2709">
        <v>1402.6</v>
      </c>
      <c r="C2709">
        <v>270.98</v>
      </c>
    </row>
    <row r="2710" spans="1:3" x14ac:dyDescent="0.25">
      <c r="A2710" s="6">
        <v>40984</v>
      </c>
      <c r="B2710">
        <v>1404.17</v>
      </c>
      <c r="C2710">
        <v>272.39999999999998</v>
      </c>
    </row>
    <row r="2711" spans="1:3" x14ac:dyDescent="0.25">
      <c r="A2711" s="6">
        <v>40985</v>
      </c>
      <c r="B2711" t="e">
        <v>#N/A</v>
      </c>
      <c r="C2711" t="e">
        <v>#N/A</v>
      </c>
    </row>
    <row r="2712" spans="1:3" x14ac:dyDescent="0.25">
      <c r="A2712" s="6">
        <v>40986</v>
      </c>
      <c r="B2712" t="e">
        <v>#N/A</v>
      </c>
      <c r="C2712" t="e">
        <v>#N/A</v>
      </c>
    </row>
    <row r="2713" spans="1:3" x14ac:dyDescent="0.25">
      <c r="A2713" s="6">
        <v>40987</v>
      </c>
      <c r="B2713">
        <v>1409.75</v>
      </c>
      <c r="C2713">
        <v>272.07</v>
      </c>
    </row>
    <row r="2714" spans="1:3" x14ac:dyDescent="0.25">
      <c r="A2714" s="6">
        <v>40988</v>
      </c>
      <c r="B2714">
        <v>1405.52</v>
      </c>
      <c r="C2714">
        <v>268.97000000000003</v>
      </c>
    </row>
    <row r="2715" spans="1:3" x14ac:dyDescent="0.25">
      <c r="A2715" s="6">
        <v>40989</v>
      </c>
      <c r="B2715">
        <v>1402.9</v>
      </c>
      <c r="C2715">
        <v>268.67</v>
      </c>
    </row>
    <row r="2716" spans="1:3" x14ac:dyDescent="0.25">
      <c r="A2716" s="6">
        <v>40990</v>
      </c>
      <c r="B2716">
        <v>1392.79</v>
      </c>
      <c r="C2716">
        <v>265.49</v>
      </c>
    </row>
    <row r="2717" spans="1:3" x14ac:dyDescent="0.25">
      <c r="A2717" s="6">
        <v>40991</v>
      </c>
      <c r="B2717">
        <v>1397.11</v>
      </c>
      <c r="C2717">
        <v>265.64999999999998</v>
      </c>
    </row>
    <row r="2718" spans="1:3" x14ac:dyDescent="0.25">
      <c r="A2718" s="6">
        <v>40992</v>
      </c>
      <c r="B2718" t="e">
        <v>#N/A</v>
      </c>
      <c r="C2718" t="e">
        <v>#N/A</v>
      </c>
    </row>
    <row r="2719" spans="1:3" x14ac:dyDescent="0.25">
      <c r="A2719" s="6">
        <v>40993</v>
      </c>
      <c r="B2719" t="e">
        <v>#N/A</v>
      </c>
      <c r="C2719" t="e">
        <v>#N/A</v>
      </c>
    </row>
    <row r="2720" spans="1:3" x14ac:dyDescent="0.25">
      <c r="A2720" s="6">
        <v>40994</v>
      </c>
      <c r="B2720">
        <v>1416.51</v>
      </c>
      <c r="C2720">
        <v>268.12</v>
      </c>
    </row>
    <row r="2721" spans="1:3" x14ac:dyDescent="0.25">
      <c r="A2721" s="6">
        <v>40995</v>
      </c>
      <c r="B2721">
        <v>1412.52</v>
      </c>
      <c r="C2721">
        <v>266.92</v>
      </c>
    </row>
    <row r="2722" spans="1:3" x14ac:dyDescent="0.25">
      <c r="A2722" s="6">
        <v>40996</v>
      </c>
      <c r="B2722">
        <v>1405.54</v>
      </c>
      <c r="C2722">
        <v>264.10000000000002</v>
      </c>
    </row>
    <row r="2723" spans="1:3" x14ac:dyDescent="0.25">
      <c r="A2723" s="6">
        <v>40997</v>
      </c>
      <c r="B2723">
        <v>1403.28</v>
      </c>
      <c r="C2723">
        <v>260.74</v>
      </c>
    </row>
    <row r="2724" spans="1:3" x14ac:dyDescent="0.25">
      <c r="A2724" s="6">
        <v>40998</v>
      </c>
      <c r="B2724">
        <v>1408.47</v>
      </c>
      <c r="C2724">
        <v>263.32</v>
      </c>
    </row>
    <row r="2725" spans="1:3" x14ac:dyDescent="0.25">
      <c r="A2725" s="6">
        <v>40999</v>
      </c>
      <c r="B2725" t="e">
        <v>#N/A</v>
      </c>
      <c r="C2725" t="e">
        <v>#N/A</v>
      </c>
    </row>
    <row r="2726" spans="1:3" x14ac:dyDescent="0.25">
      <c r="A2726" s="6">
        <v>41000</v>
      </c>
      <c r="B2726" t="e">
        <v>#N/A</v>
      </c>
      <c r="C2726" t="e">
        <v>#N/A</v>
      </c>
    </row>
    <row r="2727" spans="1:3" x14ac:dyDescent="0.25">
      <c r="A2727" s="6">
        <v>41001</v>
      </c>
      <c r="B2727">
        <v>1419.04</v>
      </c>
      <c r="C2727">
        <v>267.16000000000003</v>
      </c>
    </row>
    <row r="2728" spans="1:3" x14ac:dyDescent="0.25">
      <c r="A2728" s="6">
        <v>41002</v>
      </c>
      <c r="B2728">
        <v>1413.38</v>
      </c>
      <c r="C2728">
        <v>264.29000000000002</v>
      </c>
    </row>
    <row r="2729" spans="1:3" x14ac:dyDescent="0.25">
      <c r="A2729" s="6">
        <v>41003</v>
      </c>
      <c r="B2729">
        <v>1398.96</v>
      </c>
      <c r="C2729">
        <v>258.76</v>
      </c>
    </row>
    <row r="2730" spans="1:3" x14ac:dyDescent="0.25">
      <c r="A2730" s="6">
        <v>41004</v>
      </c>
      <c r="B2730">
        <v>1398.08</v>
      </c>
      <c r="C2730">
        <v>259.07</v>
      </c>
    </row>
    <row r="2731" spans="1:3" x14ac:dyDescent="0.25">
      <c r="A2731" s="6">
        <v>41005</v>
      </c>
      <c r="B2731" t="e">
        <v>#N/A</v>
      </c>
      <c r="C2731" t="e">
        <v>#N/A</v>
      </c>
    </row>
    <row r="2732" spans="1:3" x14ac:dyDescent="0.25">
      <c r="A2732" s="6">
        <v>41006</v>
      </c>
      <c r="B2732" t="e">
        <v>#N/A</v>
      </c>
      <c r="C2732" t="e">
        <v>#N/A</v>
      </c>
    </row>
    <row r="2733" spans="1:3" x14ac:dyDescent="0.25">
      <c r="A2733" s="6">
        <v>41007</v>
      </c>
      <c r="B2733" t="e">
        <v>#N/A</v>
      </c>
      <c r="C2733" t="e">
        <v>#N/A</v>
      </c>
    </row>
    <row r="2734" spans="1:3" x14ac:dyDescent="0.25">
      <c r="A2734" s="6">
        <v>41008</v>
      </c>
      <c r="B2734">
        <v>1382.2</v>
      </c>
      <c r="C2734" t="e">
        <v>#N/A</v>
      </c>
    </row>
    <row r="2735" spans="1:3" x14ac:dyDescent="0.25">
      <c r="A2735" s="6">
        <v>41009</v>
      </c>
      <c r="B2735">
        <v>1358.59</v>
      </c>
      <c r="C2735">
        <v>252.57</v>
      </c>
    </row>
    <row r="2736" spans="1:3" x14ac:dyDescent="0.25">
      <c r="A2736" s="6">
        <v>41010</v>
      </c>
      <c r="B2736">
        <v>1368.71</v>
      </c>
      <c r="C2736">
        <v>254.43</v>
      </c>
    </row>
    <row r="2737" spans="1:3" x14ac:dyDescent="0.25">
      <c r="A2737" s="6">
        <v>41011</v>
      </c>
      <c r="B2737">
        <v>1387.57</v>
      </c>
      <c r="C2737">
        <v>257.36</v>
      </c>
    </row>
    <row r="2738" spans="1:3" x14ac:dyDescent="0.25">
      <c r="A2738" s="6">
        <v>41012</v>
      </c>
      <c r="B2738">
        <v>1370.26</v>
      </c>
      <c r="C2738">
        <v>253.4</v>
      </c>
    </row>
    <row r="2739" spans="1:3" x14ac:dyDescent="0.25">
      <c r="A2739" s="6">
        <v>41013</v>
      </c>
      <c r="B2739" t="e">
        <v>#N/A</v>
      </c>
      <c r="C2739" t="e">
        <v>#N/A</v>
      </c>
    </row>
    <row r="2740" spans="1:3" x14ac:dyDescent="0.25">
      <c r="A2740" s="6">
        <v>41014</v>
      </c>
      <c r="B2740" t="e">
        <v>#N/A</v>
      </c>
      <c r="C2740" t="e">
        <v>#N/A</v>
      </c>
    </row>
    <row r="2741" spans="1:3" x14ac:dyDescent="0.25">
      <c r="A2741" s="6">
        <v>41015</v>
      </c>
      <c r="B2741">
        <v>1369.57</v>
      </c>
      <c r="C2741">
        <v>254.26</v>
      </c>
    </row>
    <row r="2742" spans="1:3" x14ac:dyDescent="0.25">
      <c r="A2742" s="6">
        <v>41016</v>
      </c>
      <c r="B2742">
        <v>1390.78</v>
      </c>
      <c r="C2742">
        <v>259.45</v>
      </c>
    </row>
    <row r="2743" spans="1:3" x14ac:dyDescent="0.25">
      <c r="A2743" s="6">
        <v>41017</v>
      </c>
      <c r="B2743">
        <v>1385.14</v>
      </c>
      <c r="C2743">
        <v>257.70999999999998</v>
      </c>
    </row>
    <row r="2744" spans="1:3" x14ac:dyDescent="0.25">
      <c r="A2744" s="6">
        <v>41018</v>
      </c>
      <c r="B2744">
        <v>1376.92</v>
      </c>
      <c r="C2744">
        <v>256.51</v>
      </c>
    </row>
    <row r="2745" spans="1:3" x14ac:dyDescent="0.25">
      <c r="A2745" s="6">
        <v>41019</v>
      </c>
      <c r="B2745">
        <v>1378.53</v>
      </c>
      <c r="C2745">
        <v>257.79000000000002</v>
      </c>
    </row>
    <row r="2746" spans="1:3" x14ac:dyDescent="0.25">
      <c r="A2746" s="6">
        <v>41020</v>
      </c>
      <c r="B2746" t="e">
        <v>#N/A</v>
      </c>
      <c r="C2746" t="e">
        <v>#N/A</v>
      </c>
    </row>
    <row r="2747" spans="1:3" x14ac:dyDescent="0.25">
      <c r="A2747" s="6">
        <v>41021</v>
      </c>
      <c r="B2747" t="e">
        <v>#N/A</v>
      </c>
      <c r="C2747" t="e">
        <v>#N/A</v>
      </c>
    </row>
    <row r="2748" spans="1:3" x14ac:dyDescent="0.25">
      <c r="A2748" s="6">
        <v>41022</v>
      </c>
      <c r="B2748">
        <v>1366.94</v>
      </c>
      <c r="C2748">
        <v>251.75</v>
      </c>
    </row>
    <row r="2749" spans="1:3" x14ac:dyDescent="0.25">
      <c r="A2749" s="6">
        <v>41023</v>
      </c>
      <c r="B2749">
        <v>1371.97</v>
      </c>
      <c r="C2749">
        <v>254.37</v>
      </c>
    </row>
    <row r="2750" spans="1:3" x14ac:dyDescent="0.25">
      <c r="A2750" s="6">
        <v>41024</v>
      </c>
      <c r="B2750">
        <v>1390.69</v>
      </c>
      <c r="C2750">
        <v>256.95999999999998</v>
      </c>
    </row>
    <row r="2751" spans="1:3" x14ac:dyDescent="0.25">
      <c r="A2751" s="6">
        <v>41025</v>
      </c>
      <c r="B2751">
        <v>1399.98</v>
      </c>
      <c r="C2751">
        <v>257.2</v>
      </c>
    </row>
    <row r="2752" spans="1:3" x14ac:dyDescent="0.25">
      <c r="A2752" s="6">
        <v>41026</v>
      </c>
      <c r="B2752">
        <v>1403.36</v>
      </c>
      <c r="C2752">
        <v>259.12</v>
      </c>
    </row>
    <row r="2753" spans="1:3" x14ac:dyDescent="0.25">
      <c r="A2753" s="6">
        <v>41027</v>
      </c>
      <c r="B2753" t="e">
        <v>#N/A</v>
      </c>
      <c r="C2753" t="e">
        <v>#N/A</v>
      </c>
    </row>
    <row r="2754" spans="1:3" x14ac:dyDescent="0.25">
      <c r="A2754" s="6">
        <v>41028</v>
      </c>
      <c r="B2754" t="e">
        <v>#N/A</v>
      </c>
      <c r="C2754" t="e">
        <v>#N/A</v>
      </c>
    </row>
    <row r="2755" spans="1:3" x14ac:dyDescent="0.25">
      <c r="A2755" s="6">
        <v>41029</v>
      </c>
      <c r="B2755">
        <v>1397.91</v>
      </c>
      <c r="C2755">
        <v>257.27999999999997</v>
      </c>
    </row>
    <row r="2756" spans="1:3" x14ac:dyDescent="0.25">
      <c r="A2756" s="6">
        <v>41030</v>
      </c>
      <c r="B2756">
        <v>1405.82</v>
      </c>
      <c r="C2756">
        <v>258.37</v>
      </c>
    </row>
    <row r="2757" spans="1:3" x14ac:dyDescent="0.25">
      <c r="A2757" s="6">
        <v>41031</v>
      </c>
      <c r="B2757">
        <v>1402.31</v>
      </c>
      <c r="C2757">
        <v>257.39</v>
      </c>
    </row>
    <row r="2758" spans="1:3" x14ac:dyDescent="0.25">
      <c r="A2758" s="6">
        <v>41032</v>
      </c>
      <c r="B2758">
        <v>1391.57</v>
      </c>
      <c r="C2758">
        <v>257.52999999999997</v>
      </c>
    </row>
    <row r="2759" spans="1:3" x14ac:dyDescent="0.25">
      <c r="A2759" s="6">
        <v>41033</v>
      </c>
      <c r="B2759">
        <v>1369.1</v>
      </c>
      <c r="C2759">
        <v>253</v>
      </c>
    </row>
    <row r="2760" spans="1:3" x14ac:dyDescent="0.25">
      <c r="A2760" s="6">
        <v>41034</v>
      </c>
      <c r="B2760" t="e">
        <v>#N/A</v>
      </c>
      <c r="C2760" t="e">
        <v>#N/A</v>
      </c>
    </row>
    <row r="2761" spans="1:3" x14ac:dyDescent="0.25">
      <c r="A2761" s="6">
        <v>41035</v>
      </c>
      <c r="B2761" t="e">
        <v>#N/A</v>
      </c>
      <c r="C2761" t="e">
        <v>#N/A</v>
      </c>
    </row>
    <row r="2762" spans="1:3" x14ac:dyDescent="0.25">
      <c r="A2762" s="6">
        <v>41036</v>
      </c>
      <c r="B2762">
        <v>1369.58</v>
      </c>
      <c r="C2762">
        <v>254.83</v>
      </c>
    </row>
    <row r="2763" spans="1:3" x14ac:dyDescent="0.25">
      <c r="A2763" s="6">
        <v>41037</v>
      </c>
      <c r="B2763">
        <v>1363.72</v>
      </c>
      <c r="C2763">
        <v>250.58</v>
      </c>
    </row>
    <row r="2764" spans="1:3" x14ac:dyDescent="0.25">
      <c r="A2764" s="6">
        <v>41038</v>
      </c>
      <c r="B2764">
        <v>1354.58</v>
      </c>
      <c r="C2764">
        <v>249.73</v>
      </c>
    </row>
    <row r="2765" spans="1:3" x14ac:dyDescent="0.25">
      <c r="A2765" s="6">
        <v>41039</v>
      </c>
      <c r="B2765">
        <v>1357.99</v>
      </c>
      <c r="C2765">
        <v>251.1</v>
      </c>
    </row>
    <row r="2766" spans="1:3" x14ac:dyDescent="0.25">
      <c r="A2766" s="6">
        <v>41040</v>
      </c>
      <c r="B2766">
        <v>1353.39</v>
      </c>
      <c r="C2766">
        <v>251.97</v>
      </c>
    </row>
    <row r="2767" spans="1:3" x14ac:dyDescent="0.25">
      <c r="A2767" s="6">
        <v>41041</v>
      </c>
      <c r="B2767" t="e">
        <v>#N/A</v>
      </c>
      <c r="C2767" t="e">
        <v>#N/A</v>
      </c>
    </row>
    <row r="2768" spans="1:3" x14ac:dyDescent="0.25">
      <c r="A2768" s="6">
        <v>41042</v>
      </c>
      <c r="B2768" t="e">
        <v>#N/A</v>
      </c>
      <c r="C2768" t="e">
        <v>#N/A</v>
      </c>
    </row>
    <row r="2769" spans="1:3" x14ac:dyDescent="0.25">
      <c r="A2769" s="6">
        <v>41043</v>
      </c>
      <c r="B2769">
        <v>1338.35</v>
      </c>
      <c r="C2769">
        <v>247.43</v>
      </c>
    </row>
    <row r="2770" spans="1:3" x14ac:dyDescent="0.25">
      <c r="A2770" s="6">
        <v>41044</v>
      </c>
      <c r="B2770">
        <v>1330.66</v>
      </c>
      <c r="C2770">
        <v>245.76</v>
      </c>
    </row>
    <row r="2771" spans="1:3" x14ac:dyDescent="0.25">
      <c r="A2771" s="6">
        <v>41045</v>
      </c>
      <c r="B2771">
        <v>1324.8</v>
      </c>
      <c r="C2771">
        <v>244.4</v>
      </c>
    </row>
    <row r="2772" spans="1:3" x14ac:dyDescent="0.25">
      <c r="A2772" s="6">
        <v>41046</v>
      </c>
      <c r="B2772">
        <v>1304.8599999999999</v>
      </c>
      <c r="C2772">
        <v>241.63</v>
      </c>
    </row>
    <row r="2773" spans="1:3" x14ac:dyDescent="0.25">
      <c r="A2773" s="6">
        <v>41047</v>
      </c>
      <c r="B2773">
        <v>1295.22</v>
      </c>
      <c r="C2773">
        <v>238.88</v>
      </c>
    </row>
    <row r="2774" spans="1:3" x14ac:dyDescent="0.25">
      <c r="A2774" s="6">
        <v>41048</v>
      </c>
      <c r="B2774" t="e">
        <v>#N/A</v>
      </c>
      <c r="C2774" t="e">
        <v>#N/A</v>
      </c>
    </row>
    <row r="2775" spans="1:3" x14ac:dyDescent="0.25">
      <c r="A2775" s="6">
        <v>41049</v>
      </c>
      <c r="B2775" t="e">
        <v>#N/A</v>
      </c>
      <c r="C2775" t="e">
        <v>#N/A</v>
      </c>
    </row>
    <row r="2776" spans="1:3" x14ac:dyDescent="0.25">
      <c r="A2776" s="6">
        <v>41050</v>
      </c>
      <c r="B2776">
        <v>1315.99</v>
      </c>
      <c r="C2776">
        <v>240.17</v>
      </c>
    </row>
    <row r="2777" spans="1:3" x14ac:dyDescent="0.25">
      <c r="A2777" s="6">
        <v>41051</v>
      </c>
      <c r="B2777">
        <v>1316.63</v>
      </c>
      <c r="C2777">
        <v>244.76</v>
      </c>
    </row>
    <row r="2778" spans="1:3" x14ac:dyDescent="0.25">
      <c r="A2778" s="6">
        <v>41052</v>
      </c>
      <c r="B2778">
        <v>1318.86</v>
      </c>
      <c r="C2778">
        <v>239.51</v>
      </c>
    </row>
    <row r="2779" spans="1:3" x14ac:dyDescent="0.25">
      <c r="A2779" s="6">
        <v>41053</v>
      </c>
      <c r="B2779">
        <v>1320.68</v>
      </c>
      <c r="C2779">
        <v>241.91</v>
      </c>
    </row>
    <row r="2780" spans="1:3" x14ac:dyDescent="0.25">
      <c r="A2780" s="6">
        <v>41054</v>
      </c>
      <c r="B2780">
        <v>1317.82</v>
      </c>
      <c r="C2780">
        <v>242.49</v>
      </c>
    </row>
    <row r="2781" spans="1:3" x14ac:dyDescent="0.25">
      <c r="A2781" s="6">
        <v>41055</v>
      </c>
      <c r="B2781" t="e">
        <v>#N/A</v>
      </c>
      <c r="C2781" t="e">
        <v>#N/A</v>
      </c>
    </row>
    <row r="2782" spans="1:3" x14ac:dyDescent="0.25">
      <c r="A2782" s="6">
        <v>41056</v>
      </c>
      <c r="B2782" t="e">
        <v>#N/A</v>
      </c>
      <c r="C2782" t="e">
        <v>#N/A</v>
      </c>
    </row>
    <row r="2783" spans="1:3" x14ac:dyDescent="0.25">
      <c r="A2783" s="6">
        <v>41057</v>
      </c>
      <c r="B2783" t="e">
        <v>#N/A</v>
      </c>
      <c r="C2783">
        <v>242.47</v>
      </c>
    </row>
    <row r="2784" spans="1:3" x14ac:dyDescent="0.25">
      <c r="A2784" s="6">
        <v>41058</v>
      </c>
      <c r="B2784">
        <v>1332.42</v>
      </c>
      <c r="C2784">
        <v>244.3</v>
      </c>
    </row>
    <row r="2785" spans="1:3" x14ac:dyDescent="0.25">
      <c r="A2785" s="6">
        <v>41059</v>
      </c>
      <c r="B2785">
        <v>1313.32</v>
      </c>
      <c r="C2785">
        <v>240.56</v>
      </c>
    </row>
    <row r="2786" spans="1:3" x14ac:dyDescent="0.25">
      <c r="A2786" s="6">
        <v>41060</v>
      </c>
      <c r="B2786">
        <v>1310.33</v>
      </c>
      <c r="C2786">
        <v>239.73</v>
      </c>
    </row>
    <row r="2787" spans="1:3" x14ac:dyDescent="0.25">
      <c r="A2787" s="6">
        <v>41061</v>
      </c>
      <c r="B2787">
        <v>1278.05</v>
      </c>
      <c r="C2787">
        <v>235.09</v>
      </c>
    </row>
    <row r="2788" spans="1:3" x14ac:dyDescent="0.25">
      <c r="A2788" s="6">
        <v>41062</v>
      </c>
      <c r="B2788" t="e">
        <v>#N/A</v>
      </c>
      <c r="C2788" t="e">
        <v>#N/A</v>
      </c>
    </row>
    <row r="2789" spans="1:3" x14ac:dyDescent="0.25">
      <c r="A2789" s="6">
        <v>41063</v>
      </c>
      <c r="B2789" t="e">
        <v>#N/A</v>
      </c>
      <c r="C2789" t="e">
        <v>#N/A</v>
      </c>
    </row>
    <row r="2790" spans="1:3" x14ac:dyDescent="0.25">
      <c r="A2790" s="6">
        <v>41064</v>
      </c>
      <c r="B2790">
        <v>1278.18</v>
      </c>
      <c r="C2790">
        <v>233.87</v>
      </c>
    </row>
    <row r="2791" spans="1:3" x14ac:dyDescent="0.25">
      <c r="A2791" s="6">
        <v>41065</v>
      </c>
      <c r="B2791">
        <v>1285.5</v>
      </c>
      <c r="C2791">
        <v>234.59</v>
      </c>
    </row>
    <row r="2792" spans="1:3" x14ac:dyDescent="0.25">
      <c r="A2792" s="6">
        <v>41066</v>
      </c>
      <c r="B2792">
        <v>1315.13</v>
      </c>
      <c r="C2792">
        <v>239.95</v>
      </c>
    </row>
    <row r="2793" spans="1:3" x14ac:dyDescent="0.25">
      <c r="A2793" s="6">
        <v>41067</v>
      </c>
      <c r="B2793">
        <v>1314.99</v>
      </c>
      <c r="C2793">
        <v>242.64</v>
      </c>
    </row>
    <row r="2794" spans="1:3" x14ac:dyDescent="0.25">
      <c r="A2794" s="6">
        <v>41068</v>
      </c>
      <c r="B2794">
        <v>1325.66</v>
      </c>
      <c r="C2794">
        <v>241.93</v>
      </c>
    </row>
    <row r="2795" spans="1:3" x14ac:dyDescent="0.25">
      <c r="A2795" s="6">
        <v>41069</v>
      </c>
      <c r="B2795" t="e">
        <v>#N/A</v>
      </c>
      <c r="C2795" t="e">
        <v>#N/A</v>
      </c>
    </row>
    <row r="2796" spans="1:3" x14ac:dyDescent="0.25">
      <c r="A2796" s="6">
        <v>41070</v>
      </c>
      <c r="B2796" t="e">
        <v>#N/A</v>
      </c>
      <c r="C2796" t="e">
        <v>#N/A</v>
      </c>
    </row>
    <row r="2797" spans="1:3" x14ac:dyDescent="0.25">
      <c r="A2797" s="6">
        <v>41071</v>
      </c>
      <c r="B2797">
        <v>1308.93</v>
      </c>
      <c r="C2797">
        <v>241.92</v>
      </c>
    </row>
    <row r="2798" spans="1:3" x14ac:dyDescent="0.25">
      <c r="A2798" s="6">
        <v>41072</v>
      </c>
      <c r="B2798">
        <v>1324.18</v>
      </c>
      <c r="C2798">
        <v>243.44</v>
      </c>
    </row>
    <row r="2799" spans="1:3" x14ac:dyDescent="0.25">
      <c r="A2799" s="6">
        <v>41073</v>
      </c>
      <c r="B2799">
        <v>1314.88</v>
      </c>
      <c r="C2799">
        <v>242.56</v>
      </c>
    </row>
    <row r="2800" spans="1:3" x14ac:dyDescent="0.25">
      <c r="A2800" s="6">
        <v>41074</v>
      </c>
      <c r="B2800">
        <v>1329.1</v>
      </c>
      <c r="C2800">
        <v>241.84</v>
      </c>
    </row>
    <row r="2801" spans="1:3" x14ac:dyDescent="0.25">
      <c r="A2801" s="6">
        <v>41075</v>
      </c>
      <c r="B2801">
        <v>1342.84</v>
      </c>
      <c r="C2801">
        <v>244.21</v>
      </c>
    </row>
    <row r="2802" spans="1:3" x14ac:dyDescent="0.25">
      <c r="A2802" s="6">
        <v>41076</v>
      </c>
      <c r="B2802" t="e">
        <v>#N/A</v>
      </c>
      <c r="C2802" t="e">
        <v>#N/A</v>
      </c>
    </row>
    <row r="2803" spans="1:3" x14ac:dyDescent="0.25">
      <c r="A2803" s="6">
        <v>41077</v>
      </c>
      <c r="B2803" t="e">
        <v>#N/A</v>
      </c>
      <c r="C2803" t="e">
        <v>#N/A</v>
      </c>
    </row>
    <row r="2804" spans="1:3" x14ac:dyDescent="0.25">
      <c r="A2804" s="6">
        <v>41078</v>
      </c>
      <c r="B2804">
        <v>1344.78</v>
      </c>
      <c r="C2804">
        <v>244.36</v>
      </c>
    </row>
    <row r="2805" spans="1:3" x14ac:dyDescent="0.25">
      <c r="A2805" s="6">
        <v>41079</v>
      </c>
      <c r="B2805">
        <v>1357.98</v>
      </c>
      <c r="C2805">
        <v>248.27</v>
      </c>
    </row>
    <row r="2806" spans="1:3" x14ac:dyDescent="0.25">
      <c r="A2806" s="6">
        <v>41080</v>
      </c>
      <c r="B2806">
        <v>1355.69</v>
      </c>
      <c r="C2806">
        <v>249.67</v>
      </c>
    </row>
    <row r="2807" spans="1:3" x14ac:dyDescent="0.25">
      <c r="A2807" s="6">
        <v>41081</v>
      </c>
      <c r="B2807">
        <v>1325.51</v>
      </c>
      <c r="C2807">
        <v>248.4</v>
      </c>
    </row>
    <row r="2808" spans="1:3" x14ac:dyDescent="0.25">
      <c r="A2808" s="6">
        <v>41082</v>
      </c>
      <c r="B2808">
        <v>1335.02</v>
      </c>
      <c r="C2808">
        <v>246.58</v>
      </c>
    </row>
    <row r="2809" spans="1:3" x14ac:dyDescent="0.25">
      <c r="A2809" s="6">
        <v>41083</v>
      </c>
      <c r="B2809" t="e">
        <v>#N/A</v>
      </c>
      <c r="C2809" t="e">
        <v>#N/A</v>
      </c>
    </row>
    <row r="2810" spans="1:3" x14ac:dyDescent="0.25">
      <c r="A2810" s="6">
        <v>41084</v>
      </c>
      <c r="B2810" t="e">
        <v>#N/A</v>
      </c>
      <c r="C2810" t="e">
        <v>#N/A</v>
      </c>
    </row>
    <row r="2811" spans="1:3" x14ac:dyDescent="0.25">
      <c r="A2811" s="6">
        <v>41085</v>
      </c>
      <c r="B2811">
        <v>1313.72</v>
      </c>
      <c r="C2811">
        <v>242.82</v>
      </c>
    </row>
    <row r="2812" spans="1:3" x14ac:dyDescent="0.25">
      <c r="A2812" s="6">
        <v>41086</v>
      </c>
      <c r="B2812">
        <v>1319.99</v>
      </c>
      <c r="C2812">
        <v>242.59</v>
      </c>
    </row>
    <row r="2813" spans="1:3" x14ac:dyDescent="0.25">
      <c r="A2813" s="6">
        <v>41087</v>
      </c>
      <c r="B2813">
        <v>1331.85</v>
      </c>
      <c r="C2813">
        <v>245.87</v>
      </c>
    </row>
    <row r="2814" spans="1:3" x14ac:dyDescent="0.25">
      <c r="A2814" s="6">
        <v>41088</v>
      </c>
      <c r="B2814">
        <v>1329.04</v>
      </c>
      <c r="C2814">
        <v>244.67</v>
      </c>
    </row>
    <row r="2815" spans="1:3" x14ac:dyDescent="0.25">
      <c r="A2815" s="6">
        <v>41089</v>
      </c>
      <c r="B2815">
        <v>1362.16</v>
      </c>
      <c r="C2815">
        <v>251.17</v>
      </c>
    </row>
    <row r="2816" spans="1:3" x14ac:dyDescent="0.25">
      <c r="A2816" s="6">
        <v>41090</v>
      </c>
      <c r="B2816" t="e">
        <v>#N/A</v>
      </c>
      <c r="C2816" t="e">
        <v>#N/A</v>
      </c>
    </row>
    <row r="2817" spans="1:3" x14ac:dyDescent="0.25">
      <c r="A2817" s="6">
        <v>41091</v>
      </c>
      <c r="B2817" t="e">
        <v>#N/A</v>
      </c>
      <c r="C2817" t="e">
        <v>#N/A</v>
      </c>
    </row>
    <row r="2818" spans="1:3" x14ac:dyDescent="0.25">
      <c r="A2818" s="6">
        <v>41092</v>
      </c>
      <c r="B2818">
        <v>1365.51</v>
      </c>
      <c r="C2818">
        <v>254.82</v>
      </c>
    </row>
    <row r="2819" spans="1:3" x14ac:dyDescent="0.25">
      <c r="A2819" s="6">
        <v>41093</v>
      </c>
      <c r="B2819">
        <v>1374.02</v>
      </c>
      <c r="C2819">
        <v>257.39</v>
      </c>
    </row>
    <row r="2820" spans="1:3" x14ac:dyDescent="0.25">
      <c r="A2820" s="6">
        <v>41094</v>
      </c>
      <c r="B2820" t="e">
        <v>#N/A</v>
      </c>
      <c r="C2820">
        <v>257.33</v>
      </c>
    </row>
    <row r="2821" spans="1:3" x14ac:dyDescent="0.25">
      <c r="A2821" s="6">
        <v>41095</v>
      </c>
      <c r="B2821">
        <v>1367.58</v>
      </c>
      <c r="C2821">
        <v>256.93</v>
      </c>
    </row>
    <row r="2822" spans="1:3" x14ac:dyDescent="0.25">
      <c r="A2822" s="6">
        <v>41096</v>
      </c>
      <c r="B2822">
        <v>1354.68</v>
      </c>
      <c r="C2822">
        <v>254.4</v>
      </c>
    </row>
    <row r="2823" spans="1:3" x14ac:dyDescent="0.25">
      <c r="A2823" s="6">
        <v>41097</v>
      </c>
      <c r="B2823" t="e">
        <v>#N/A</v>
      </c>
      <c r="C2823" t="e">
        <v>#N/A</v>
      </c>
    </row>
    <row r="2824" spans="1:3" x14ac:dyDescent="0.25">
      <c r="A2824" s="6">
        <v>41098</v>
      </c>
      <c r="B2824" t="e">
        <v>#N/A</v>
      </c>
      <c r="C2824" t="e">
        <v>#N/A</v>
      </c>
    </row>
    <row r="2825" spans="1:3" x14ac:dyDescent="0.25">
      <c r="A2825" s="6">
        <v>41099</v>
      </c>
      <c r="B2825">
        <v>1352.46</v>
      </c>
      <c r="C2825">
        <v>253.46</v>
      </c>
    </row>
    <row r="2826" spans="1:3" x14ac:dyDescent="0.25">
      <c r="A2826" s="6">
        <v>41100</v>
      </c>
      <c r="B2826">
        <v>1341.47</v>
      </c>
      <c r="C2826">
        <v>255.6</v>
      </c>
    </row>
    <row r="2827" spans="1:3" x14ac:dyDescent="0.25">
      <c r="A2827" s="6">
        <v>41101</v>
      </c>
      <c r="B2827">
        <v>1341.46</v>
      </c>
      <c r="C2827">
        <v>255.59</v>
      </c>
    </row>
    <row r="2828" spans="1:3" x14ac:dyDescent="0.25">
      <c r="A2828" s="6">
        <v>41102</v>
      </c>
      <c r="B2828">
        <v>1334.76</v>
      </c>
      <c r="C2828">
        <v>252.89</v>
      </c>
    </row>
    <row r="2829" spans="1:3" x14ac:dyDescent="0.25">
      <c r="A2829" s="6">
        <v>41103</v>
      </c>
      <c r="B2829">
        <v>1356.78</v>
      </c>
      <c r="C2829">
        <v>256.26</v>
      </c>
    </row>
    <row r="2830" spans="1:3" x14ac:dyDescent="0.25">
      <c r="A2830" s="6">
        <v>41104</v>
      </c>
      <c r="B2830" t="e">
        <v>#N/A</v>
      </c>
      <c r="C2830" t="e">
        <v>#N/A</v>
      </c>
    </row>
    <row r="2831" spans="1:3" x14ac:dyDescent="0.25">
      <c r="A2831" s="6">
        <v>41105</v>
      </c>
      <c r="B2831" t="e">
        <v>#N/A</v>
      </c>
      <c r="C2831" t="e">
        <v>#N/A</v>
      </c>
    </row>
    <row r="2832" spans="1:3" x14ac:dyDescent="0.25">
      <c r="A2832" s="6">
        <v>41106</v>
      </c>
      <c r="B2832">
        <v>1353.64</v>
      </c>
      <c r="C2832">
        <v>256.73</v>
      </c>
    </row>
    <row r="2833" spans="1:3" x14ac:dyDescent="0.25">
      <c r="A2833" s="6">
        <v>41107</v>
      </c>
      <c r="B2833">
        <v>1363.67</v>
      </c>
      <c r="C2833">
        <v>256.08999999999997</v>
      </c>
    </row>
    <row r="2834" spans="1:3" x14ac:dyDescent="0.25">
      <c r="A2834" s="6">
        <v>41108</v>
      </c>
      <c r="B2834">
        <v>1372.78</v>
      </c>
      <c r="C2834">
        <v>258.93</v>
      </c>
    </row>
    <row r="2835" spans="1:3" x14ac:dyDescent="0.25">
      <c r="A2835" s="6">
        <v>41109</v>
      </c>
      <c r="B2835">
        <v>1376.51</v>
      </c>
      <c r="C2835">
        <v>261.86</v>
      </c>
    </row>
    <row r="2836" spans="1:3" x14ac:dyDescent="0.25">
      <c r="A2836" s="6">
        <v>41110</v>
      </c>
      <c r="B2836">
        <v>1362.66</v>
      </c>
      <c r="C2836">
        <v>258.17</v>
      </c>
    </row>
    <row r="2837" spans="1:3" x14ac:dyDescent="0.25">
      <c r="A2837" s="6">
        <v>41111</v>
      </c>
      <c r="B2837" t="e">
        <v>#N/A</v>
      </c>
      <c r="C2837" t="e">
        <v>#N/A</v>
      </c>
    </row>
    <row r="2838" spans="1:3" x14ac:dyDescent="0.25">
      <c r="A2838" s="6">
        <v>41112</v>
      </c>
      <c r="B2838" t="e">
        <v>#N/A</v>
      </c>
      <c r="C2838" t="e">
        <v>#N/A</v>
      </c>
    </row>
    <row r="2839" spans="1:3" x14ac:dyDescent="0.25">
      <c r="A2839" s="6">
        <v>41113</v>
      </c>
      <c r="B2839">
        <v>1350.52</v>
      </c>
      <c r="C2839">
        <v>251.75</v>
      </c>
    </row>
    <row r="2840" spans="1:3" x14ac:dyDescent="0.25">
      <c r="A2840" s="6">
        <v>41114</v>
      </c>
      <c r="B2840">
        <v>1338.31</v>
      </c>
      <c r="C2840">
        <v>250.57</v>
      </c>
    </row>
    <row r="2841" spans="1:3" x14ac:dyDescent="0.25">
      <c r="A2841" s="6">
        <v>41115</v>
      </c>
      <c r="B2841">
        <v>1337.89</v>
      </c>
      <c r="C2841">
        <v>250.39</v>
      </c>
    </row>
    <row r="2842" spans="1:3" x14ac:dyDescent="0.25">
      <c r="A2842" s="6">
        <v>41116</v>
      </c>
      <c r="B2842">
        <v>1360.02</v>
      </c>
      <c r="C2842">
        <v>256.58</v>
      </c>
    </row>
    <row r="2843" spans="1:3" x14ac:dyDescent="0.25">
      <c r="A2843" s="6">
        <v>41117</v>
      </c>
      <c r="B2843">
        <v>1385.97</v>
      </c>
      <c r="C2843">
        <v>259.81</v>
      </c>
    </row>
    <row r="2844" spans="1:3" x14ac:dyDescent="0.25">
      <c r="A2844" s="6">
        <v>41118</v>
      </c>
      <c r="B2844" t="e">
        <v>#N/A</v>
      </c>
      <c r="C2844" t="e">
        <v>#N/A</v>
      </c>
    </row>
    <row r="2845" spans="1:3" x14ac:dyDescent="0.25">
      <c r="A2845" s="6">
        <v>41119</v>
      </c>
      <c r="B2845" t="e">
        <v>#N/A</v>
      </c>
      <c r="C2845" t="e">
        <v>#N/A</v>
      </c>
    </row>
    <row r="2846" spans="1:3" x14ac:dyDescent="0.25">
      <c r="A2846" s="6">
        <v>41120</v>
      </c>
      <c r="B2846">
        <v>1385.3</v>
      </c>
      <c r="C2846">
        <v>263.94</v>
      </c>
    </row>
    <row r="2847" spans="1:3" x14ac:dyDescent="0.25">
      <c r="A2847" s="6">
        <v>41121</v>
      </c>
      <c r="B2847">
        <v>1379.32</v>
      </c>
      <c r="C2847">
        <v>261.38</v>
      </c>
    </row>
    <row r="2848" spans="1:3" x14ac:dyDescent="0.25">
      <c r="A2848" s="6">
        <v>41122</v>
      </c>
      <c r="B2848">
        <v>1375.14</v>
      </c>
      <c r="C2848">
        <v>262.57</v>
      </c>
    </row>
    <row r="2849" spans="1:3" x14ac:dyDescent="0.25">
      <c r="A2849" s="6">
        <v>41123</v>
      </c>
      <c r="B2849">
        <v>1365</v>
      </c>
      <c r="C2849">
        <v>259.27999999999997</v>
      </c>
    </row>
    <row r="2850" spans="1:3" x14ac:dyDescent="0.25">
      <c r="A2850" s="6">
        <v>41124</v>
      </c>
      <c r="B2850">
        <v>1390.99</v>
      </c>
      <c r="C2850">
        <v>265.58</v>
      </c>
    </row>
    <row r="2851" spans="1:3" x14ac:dyDescent="0.25">
      <c r="A2851" s="6">
        <v>41125</v>
      </c>
      <c r="B2851" t="e">
        <v>#N/A</v>
      </c>
      <c r="C2851" t="e">
        <v>#N/A</v>
      </c>
    </row>
    <row r="2852" spans="1:3" x14ac:dyDescent="0.25">
      <c r="A2852" s="6">
        <v>41126</v>
      </c>
      <c r="B2852" t="e">
        <v>#N/A</v>
      </c>
      <c r="C2852" t="e">
        <v>#N/A</v>
      </c>
    </row>
    <row r="2853" spans="1:3" x14ac:dyDescent="0.25">
      <c r="A2853" s="6">
        <v>41127</v>
      </c>
      <c r="B2853">
        <v>1394.23</v>
      </c>
      <c r="C2853">
        <v>266.8</v>
      </c>
    </row>
    <row r="2854" spans="1:3" x14ac:dyDescent="0.25">
      <c r="A2854" s="6">
        <v>41128</v>
      </c>
      <c r="B2854">
        <v>1401.35</v>
      </c>
      <c r="C2854">
        <v>268.8</v>
      </c>
    </row>
    <row r="2855" spans="1:3" x14ac:dyDescent="0.25">
      <c r="A2855" s="6">
        <v>41129</v>
      </c>
      <c r="B2855">
        <v>1402.22</v>
      </c>
      <c r="C2855">
        <v>269.2</v>
      </c>
    </row>
    <row r="2856" spans="1:3" x14ac:dyDescent="0.25">
      <c r="A2856" s="6">
        <v>41130</v>
      </c>
      <c r="B2856">
        <v>1402.8</v>
      </c>
      <c r="C2856">
        <v>270.27</v>
      </c>
    </row>
    <row r="2857" spans="1:3" x14ac:dyDescent="0.25">
      <c r="A2857" s="6">
        <v>41131</v>
      </c>
      <c r="B2857">
        <v>1405.87</v>
      </c>
      <c r="C2857">
        <v>269.88</v>
      </c>
    </row>
    <row r="2858" spans="1:3" x14ac:dyDescent="0.25">
      <c r="A2858" s="6">
        <v>41132</v>
      </c>
      <c r="B2858" t="e">
        <v>#N/A</v>
      </c>
      <c r="C2858" t="e">
        <v>#N/A</v>
      </c>
    </row>
    <row r="2859" spans="1:3" x14ac:dyDescent="0.25">
      <c r="A2859" s="6">
        <v>41133</v>
      </c>
      <c r="B2859" t="e">
        <v>#N/A</v>
      </c>
      <c r="C2859" t="e">
        <v>#N/A</v>
      </c>
    </row>
    <row r="2860" spans="1:3" x14ac:dyDescent="0.25">
      <c r="A2860" s="6">
        <v>41134</v>
      </c>
      <c r="B2860">
        <v>1404.11</v>
      </c>
      <c r="C2860">
        <v>268.72000000000003</v>
      </c>
    </row>
    <row r="2861" spans="1:3" x14ac:dyDescent="0.25">
      <c r="A2861" s="6">
        <v>41135</v>
      </c>
      <c r="B2861">
        <v>1403.93</v>
      </c>
      <c r="C2861">
        <v>270.54000000000002</v>
      </c>
    </row>
    <row r="2862" spans="1:3" x14ac:dyDescent="0.25">
      <c r="A2862" s="6">
        <v>41136</v>
      </c>
      <c r="B2862">
        <v>1405.53</v>
      </c>
      <c r="C2862">
        <v>270.35000000000002</v>
      </c>
    </row>
    <row r="2863" spans="1:3" x14ac:dyDescent="0.25">
      <c r="A2863" s="6">
        <v>41137</v>
      </c>
      <c r="B2863">
        <v>1415.51</v>
      </c>
      <c r="C2863">
        <v>271.22000000000003</v>
      </c>
    </row>
    <row r="2864" spans="1:3" x14ac:dyDescent="0.25">
      <c r="A2864" s="6">
        <v>41138</v>
      </c>
      <c r="B2864">
        <v>1418.16</v>
      </c>
      <c r="C2864">
        <v>272.83</v>
      </c>
    </row>
    <row r="2865" spans="1:3" x14ac:dyDescent="0.25">
      <c r="A2865" s="6">
        <v>41139</v>
      </c>
      <c r="B2865" t="e">
        <v>#N/A</v>
      </c>
      <c r="C2865" t="e">
        <v>#N/A</v>
      </c>
    </row>
    <row r="2866" spans="1:3" x14ac:dyDescent="0.25">
      <c r="A2866" s="6">
        <v>41140</v>
      </c>
      <c r="B2866" t="e">
        <v>#N/A</v>
      </c>
      <c r="C2866" t="e">
        <v>#N/A</v>
      </c>
    </row>
    <row r="2867" spans="1:3" x14ac:dyDescent="0.25">
      <c r="A2867" s="6">
        <v>41141</v>
      </c>
      <c r="B2867">
        <v>1418.13</v>
      </c>
      <c r="C2867">
        <v>271.5</v>
      </c>
    </row>
    <row r="2868" spans="1:3" x14ac:dyDescent="0.25">
      <c r="A2868" s="6">
        <v>41142</v>
      </c>
      <c r="B2868">
        <v>1413.17</v>
      </c>
      <c r="C2868">
        <v>272.58</v>
      </c>
    </row>
    <row r="2869" spans="1:3" x14ac:dyDescent="0.25">
      <c r="A2869" s="6">
        <v>41143</v>
      </c>
      <c r="B2869">
        <v>1413.49</v>
      </c>
      <c r="C2869">
        <v>269.27</v>
      </c>
    </row>
    <row r="2870" spans="1:3" x14ac:dyDescent="0.25">
      <c r="A2870" s="6">
        <v>41144</v>
      </c>
      <c r="B2870">
        <v>1402.08</v>
      </c>
      <c r="C2870">
        <v>267.69</v>
      </c>
    </row>
    <row r="2871" spans="1:3" x14ac:dyDescent="0.25">
      <c r="A2871" s="6">
        <v>41145</v>
      </c>
      <c r="B2871">
        <v>1411.13</v>
      </c>
      <c r="C2871">
        <v>268</v>
      </c>
    </row>
    <row r="2872" spans="1:3" x14ac:dyDescent="0.25">
      <c r="A2872" s="6">
        <v>41146</v>
      </c>
      <c r="B2872" t="e">
        <v>#N/A</v>
      </c>
      <c r="C2872" t="e">
        <v>#N/A</v>
      </c>
    </row>
    <row r="2873" spans="1:3" x14ac:dyDescent="0.25">
      <c r="A2873" s="6">
        <v>41147</v>
      </c>
      <c r="B2873" t="e">
        <v>#N/A</v>
      </c>
      <c r="C2873" t="e">
        <v>#N/A</v>
      </c>
    </row>
    <row r="2874" spans="1:3" x14ac:dyDescent="0.25">
      <c r="A2874" s="6">
        <v>41148</v>
      </c>
      <c r="B2874">
        <v>1410.44</v>
      </c>
      <c r="C2874">
        <v>269.2</v>
      </c>
    </row>
    <row r="2875" spans="1:3" x14ac:dyDescent="0.25">
      <c r="A2875" s="6">
        <v>41149</v>
      </c>
      <c r="B2875">
        <v>1409.3</v>
      </c>
      <c r="C2875">
        <v>267.32</v>
      </c>
    </row>
    <row r="2876" spans="1:3" x14ac:dyDescent="0.25">
      <c r="A2876" s="6">
        <v>41150</v>
      </c>
      <c r="B2876">
        <v>1410.49</v>
      </c>
      <c r="C2876">
        <v>267.01</v>
      </c>
    </row>
    <row r="2877" spans="1:3" x14ac:dyDescent="0.25">
      <c r="A2877" s="6">
        <v>41151</v>
      </c>
      <c r="B2877">
        <v>1399.48</v>
      </c>
      <c r="C2877">
        <v>264.97000000000003</v>
      </c>
    </row>
    <row r="2878" spans="1:3" x14ac:dyDescent="0.25">
      <c r="A2878" s="6">
        <v>41152</v>
      </c>
      <c r="B2878">
        <v>1406.58</v>
      </c>
      <c r="C2878">
        <v>266.23</v>
      </c>
    </row>
    <row r="2879" spans="1:3" x14ac:dyDescent="0.25">
      <c r="A2879" s="6">
        <v>41153</v>
      </c>
      <c r="B2879" t="e">
        <v>#N/A</v>
      </c>
      <c r="C2879" t="e">
        <v>#N/A</v>
      </c>
    </row>
    <row r="2880" spans="1:3" x14ac:dyDescent="0.25">
      <c r="A2880" s="6">
        <v>41154</v>
      </c>
      <c r="B2880" t="e">
        <v>#N/A</v>
      </c>
      <c r="C2880" t="e">
        <v>#N/A</v>
      </c>
    </row>
    <row r="2881" spans="1:3" x14ac:dyDescent="0.25">
      <c r="A2881" s="6">
        <v>41155</v>
      </c>
      <c r="B2881" t="e">
        <v>#N/A</v>
      </c>
      <c r="C2881">
        <v>268.47000000000003</v>
      </c>
    </row>
    <row r="2882" spans="1:3" x14ac:dyDescent="0.25">
      <c r="A2882" s="6">
        <v>41156</v>
      </c>
      <c r="B2882">
        <v>1404.94</v>
      </c>
      <c r="C2882">
        <v>265.43</v>
      </c>
    </row>
    <row r="2883" spans="1:3" x14ac:dyDescent="0.25">
      <c r="A2883" s="6">
        <v>41157</v>
      </c>
      <c r="B2883">
        <v>1403.43</v>
      </c>
      <c r="C2883">
        <v>265.49</v>
      </c>
    </row>
    <row r="2884" spans="1:3" x14ac:dyDescent="0.25">
      <c r="A2884" s="6">
        <v>41158</v>
      </c>
      <c r="B2884">
        <v>1432.12</v>
      </c>
      <c r="C2884">
        <v>271.67</v>
      </c>
    </row>
    <row r="2885" spans="1:3" x14ac:dyDescent="0.25">
      <c r="A2885" s="6">
        <v>41159</v>
      </c>
      <c r="B2885">
        <v>1437.92</v>
      </c>
      <c r="C2885">
        <v>272.3</v>
      </c>
    </row>
    <row r="2886" spans="1:3" x14ac:dyDescent="0.25">
      <c r="A2886" s="6">
        <v>41160</v>
      </c>
      <c r="B2886" t="e">
        <v>#N/A</v>
      </c>
      <c r="C2886" t="e">
        <v>#N/A</v>
      </c>
    </row>
    <row r="2887" spans="1:3" x14ac:dyDescent="0.25">
      <c r="A2887" s="6">
        <v>41161</v>
      </c>
      <c r="B2887" t="e">
        <v>#N/A</v>
      </c>
      <c r="C2887" t="e">
        <v>#N/A</v>
      </c>
    </row>
    <row r="2888" spans="1:3" x14ac:dyDescent="0.25">
      <c r="A2888" s="6">
        <v>41162</v>
      </c>
      <c r="B2888">
        <v>1429.08</v>
      </c>
      <c r="C2888">
        <v>271.69</v>
      </c>
    </row>
    <row r="2889" spans="1:3" x14ac:dyDescent="0.25">
      <c r="A2889" s="6">
        <v>41163</v>
      </c>
      <c r="B2889">
        <v>1433.57</v>
      </c>
      <c r="C2889">
        <v>272.58</v>
      </c>
    </row>
    <row r="2890" spans="1:3" x14ac:dyDescent="0.25">
      <c r="A2890" s="6">
        <v>41164</v>
      </c>
      <c r="B2890">
        <v>1436.56</v>
      </c>
      <c r="C2890">
        <v>272.91000000000003</v>
      </c>
    </row>
    <row r="2891" spans="1:3" x14ac:dyDescent="0.25">
      <c r="A2891" s="6">
        <v>41165</v>
      </c>
      <c r="B2891">
        <v>1459.99</v>
      </c>
      <c r="C2891">
        <v>272.42</v>
      </c>
    </row>
    <row r="2892" spans="1:3" x14ac:dyDescent="0.25">
      <c r="A2892" s="6">
        <v>41166</v>
      </c>
      <c r="B2892">
        <v>1465.77</v>
      </c>
      <c r="C2892">
        <v>275.95</v>
      </c>
    </row>
    <row r="2893" spans="1:3" x14ac:dyDescent="0.25">
      <c r="A2893" s="6">
        <v>41167</v>
      </c>
      <c r="B2893" t="e">
        <v>#N/A</v>
      </c>
      <c r="C2893" t="e">
        <v>#N/A</v>
      </c>
    </row>
    <row r="2894" spans="1:3" x14ac:dyDescent="0.25">
      <c r="A2894" s="6">
        <v>41168</v>
      </c>
      <c r="B2894" t="e">
        <v>#N/A</v>
      </c>
      <c r="C2894" t="e">
        <v>#N/A</v>
      </c>
    </row>
    <row r="2895" spans="1:3" x14ac:dyDescent="0.25">
      <c r="A2895" s="6">
        <v>41169</v>
      </c>
      <c r="B2895">
        <v>1461.19</v>
      </c>
      <c r="C2895">
        <v>275.01</v>
      </c>
    </row>
    <row r="2896" spans="1:3" x14ac:dyDescent="0.25">
      <c r="A2896" s="6">
        <v>41170</v>
      </c>
      <c r="B2896">
        <v>1459.32</v>
      </c>
      <c r="C2896">
        <v>273.8</v>
      </c>
    </row>
    <row r="2897" spans="1:3" x14ac:dyDescent="0.25">
      <c r="A2897" s="6">
        <v>41171</v>
      </c>
      <c r="B2897">
        <v>1461.05</v>
      </c>
      <c r="C2897">
        <v>274.89999999999998</v>
      </c>
    </row>
    <row r="2898" spans="1:3" x14ac:dyDescent="0.25">
      <c r="A2898" s="6">
        <v>41172</v>
      </c>
      <c r="B2898">
        <v>1460.26</v>
      </c>
      <c r="C2898">
        <v>274.5</v>
      </c>
    </row>
    <row r="2899" spans="1:3" x14ac:dyDescent="0.25">
      <c r="A2899" s="6">
        <v>41173</v>
      </c>
      <c r="B2899">
        <v>1460.15</v>
      </c>
      <c r="C2899">
        <v>275.77999999999997</v>
      </c>
    </row>
    <row r="2900" spans="1:3" x14ac:dyDescent="0.25">
      <c r="A2900" s="6">
        <v>41174</v>
      </c>
      <c r="B2900" t="e">
        <v>#N/A</v>
      </c>
      <c r="C2900" t="e">
        <v>#N/A</v>
      </c>
    </row>
    <row r="2901" spans="1:3" x14ac:dyDescent="0.25">
      <c r="A2901" s="6">
        <v>41175</v>
      </c>
      <c r="B2901" t="e">
        <v>#N/A</v>
      </c>
      <c r="C2901" t="e">
        <v>#N/A</v>
      </c>
    </row>
    <row r="2902" spans="1:3" x14ac:dyDescent="0.25">
      <c r="A2902" s="6">
        <v>41176</v>
      </c>
      <c r="B2902">
        <v>1456.89</v>
      </c>
      <c r="C2902">
        <v>274.7</v>
      </c>
    </row>
    <row r="2903" spans="1:3" x14ac:dyDescent="0.25">
      <c r="A2903" s="6">
        <v>41177</v>
      </c>
      <c r="B2903">
        <v>1441.59</v>
      </c>
      <c r="C2903">
        <v>275.77999999999997</v>
      </c>
    </row>
    <row r="2904" spans="1:3" x14ac:dyDescent="0.25">
      <c r="A2904" s="6">
        <v>41178</v>
      </c>
      <c r="B2904">
        <v>1433.32</v>
      </c>
      <c r="C2904">
        <v>270.72000000000003</v>
      </c>
    </row>
    <row r="2905" spans="1:3" x14ac:dyDescent="0.25">
      <c r="A2905" s="6">
        <v>41179</v>
      </c>
      <c r="B2905">
        <v>1447.15</v>
      </c>
      <c r="C2905">
        <v>271.64999999999998</v>
      </c>
    </row>
    <row r="2906" spans="1:3" x14ac:dyDescent="0.25">
      <c r="A2906" s="6">
        <v>41180</v>
      </c>
      <c r="B2906">
        <v>1440.67</v>
      </c>
      <c r="C2906">
        <v>268.48</v>
      </c>
    </row>
    <row r="2907" spans="1:3" x14ac:dyDescent="0.25">
      <c r="A2907" s="6">
        <v>41181</v>
      </c>
      <c r="B2907" t="e">
        <v>#N/A</v>
      </c>
      <c r="C2907" t="e">
        <v>#N/A</v>
      </c>
    </row>
    <row r="2908" spans="1:3" x14ac:dyDescent="0.25">
      <c r="A2908" s="6">
        <v>41182</v>
      </c>
      <c r="B2908" t="e">
        <v>#N/A</v>
      </c>
      <c r="C2908" t="e">
        <v>#N/A</v>
      </c>
    </row>
    <row r="2909" spans="1:3" x14ac:dyDescent="0.25">
      <c r="A2909" s="6">
        <v>41183</v>
      </c>
      <c r="B2909">
        <v>1444.49</v>
      </c>
      <c r="C2909">
        <v>272.33</v>
      </c>
    </row>
    <row r="2910" spans="1:3" x14ac:dyDescent="0.25">
      <c r="A2910" s="6">
        <v>41184</v>
      </c>
      <c r="B2910">
        <v>1445.75</v>
      </c>
      <c r="C2910">
        <v>271.62</v>
      </c>
    </row>
    <row r="2911" spans="1:3" x14ac:dyDescent="0.25">
      <c r="A2911" s="6">
        <v>41185</v>
      </c>
      <c r="B2911">
        <v>1450.99</v>
      </c>
      <c r="C2911">
        <v>271.37</v>
      </c>
    </row>
    <row r="2912" spans="1:3" x14ac:dyDescent="0.25">
      <c r="A2912" s="6">
        <v>41186</v>
      </c>
      <c r="B2912">
        <v>1461.4</v>
      </c>
      <c r="C2912">
        <v>271.33</v>
      </c>
    </row>
    <row r="2913" spans="1:3" x14ac:dyDescent="0.25">
      <c r="A2913" s="6">
        <v>41187</v>
      </c>
      <c r="B2913">
        <v>1460.93</v>
      </c>
      <c r="C2913">
        <v>274.11</v>
      </c>
    </row>
    <row r="2914" spans="1:3" x14ac:dyDescent="0.25">
      <c r="A2914" s="6">
        <v>41188</v>
      </c>
      <c r="B2914" t="e">
        <v>#N/A</v>
      </c>
      <c r="C2914" t="e">
        <v>#N/A</v>
      </c>
    </row>
    <row r="2915" spans="1:3" x14ac:dyDescent="0.25">
      <c r="A2915" s="6">
        <v>41189</v>
      </c>
      <c r="B2915" t="e">
        <v>#N/A</v>
      </c>
      <c r="C2915" t="e">
        <v>#N/A</v>
      </c>
    </row>
    <row r="2916" spans="1:3" x14ac:dyDescent="0.25">
      <c r="A2916" s="6">
        <v>41190</v>
      </c>
      <c r="B2916">
        <v>1455.88</v>
      </c>
      <c r="C2916">
        <v>271.43</v>
      </c>
    </row>
    <row r="2917" spans="1:3" x14ac:dyDescent="0.25">
      <c r="A2917" s="6">
        <v>41191</v>
      </c>
      <c r="B2917">
        <v>1441.48</v>
      </c>
      <c r="C2917">
        <v>270.2</v>
      </c>
    </row>
    <row r="2918" spans="1:3" x14ac:dyDescent="0.25">
      <c r="A2918" s="6">
        <v>41192</v>
      </c>
      <c r="B2918">
        <v>1432.56</v>
      </c>
      <c r="C2918">
        <v>268.70999999999998</v>
      </c>
    </row>
    <row r="2919" spans="1:3" x14ac:dyDescent="0.25">
      <c r="A2919" s="6">
        <v>41193</v>
      </c>
      <c r="B2919">
        <v>1432.84</v>
      </c>
      <c r="C2919">
        <v>270.83999999999997</v>
      </c>
    </row>
    <row r="2920" spans="1:3" x14ac:dyDescent="0.25">
      <c r="A2920" s="6">
        <v>41194</v>
      </c>
      <c r="B2920">
        <v>1428.59</v>
      </c>
      <c r="C2920">
        <v>269.43</v>
      </c>
    </row>
    <row r="2921" spans="1:3" x14ac:dyDescent="0.25">
      <c r="A2921" s="6">
        <v>41195</v>
      </c>
      <c r="B2921" t="e">
        <v>#N/A</v>
      </c>
      <c r="C2921" t="e">
        <v>#N/A</v>
      </c>
    </row>
    <row r="2922" spans="1:3" x14ac:dyDescent="0.25">
      <c r="A2922" s="6">
        <v>41196</v>
      </c>
      <c r="B2922" t="e">
        <v>#N/A</v>
      </c>
      <c r="C2922" t="e">
        <v>#N/A</v>
      </c>
    </row>
    <row r="2923" spans="1:3" x14ac:dyDescent="0.25">
      <c r="A2923" s="6">
        <v>41197</v>
      </c>
      <c r="B2923">
        <v>1440.13</v>
      </c>
      <c r="C2923">
        <v>270.8</v>
      </c>
    </row>
    <row r="2924" spans="1:3" x14ac:dyDescent="0.25">
      <c r="A2924" s="6">
        <v>41198</v>
      </c>
      <c r="B2924">
        <v>1454.92</v>
      </c>
      <c r="C2924">
        <v>274.38</v>
      </c>
    </row>
    <row r="2925" spans="1:3" x14ac:dyDescent="0.25">
      <c r="A2925" s="6">
        <v>41199</v>
      </c>
      <c r="B2925">
        <v>1460.91</v>
      </c>
      <c r="C2925">
        <v>275.66000000000003</v>
      </c>
    </row>
    <row r="2926" spans="1:3" x14ac:dyDescent="0.25">
      <c r="A2926" s="6">
        <v>41200</v>
      </c>
      <c r="B2926">
        <v>1457.34</v>
      </c>
      <c r="C2926">
        <v>276.18</v>
      </c>
    </row>
    <row r="2927" spans="1:3" x14ac:dyDescent="0.25">
      <c r="A2927" s="6">
        <v>41201</v>
      </c>
      <c r="B2927">
        <v>1433.19</v>
      </c>
      <c r="C2927">
        <v>274.08</v>
      </c>
    </row>
    <row r="2928" spans="1:3" x14ac:dyDescent="0.25">
      <c r="A2928" s="6">
        <v>41202</v>
      </c>
      <c r="B2928" t="e">
        <v>#N/A</v>
      </c>
      <c r="C2928" t="e">
        <v>#N/A</v>
      </c>
    </row>
    <row r="2929" spans="1:3" x14ac:dyDescent="0.25">
      <c r="A2929" s="6">
        <v>41203</v>
      </c>
      <c r="B2929" t="e">
        <v>#N/A</v>
      </c>
      <c r="C2929" t="e">
        <v>#N/A</v>
      </c>
    </row>
    <row r="2930" spans="1:3" x14ac:dyDescent="0.25">
      <c r="A2930" s="6">
        <v>41204</v>
      </c>
      <c r="B2930">
        <v>1433.82</v>
      </c>
      <c r="C2930">
        <v>272.95</v>
      </c>
    </row>
    <row r="2931" spans="1:3" x14ac:dyDescent="0.25">
      <c r="A2931" s="6">
        <v>41205</v>
      </c>
      <c r="B2931">
        <v>1413.11</v>
      </c>
      <c r="C2931">
        <v>268.39999999999998</v>
      </c>
    </row>
    <row r="2932" spans="1:3" x14ac:dyDescent="0.25">
      <c r="A2932" s="6">
        <v>41206</v>
      </c>
      <c r="B2932">
        <v>1408.75</v>
      </c>
      <c r="C2932">
        <v>269.52</v>
      </c>
    </row>
    <row r="2933" spans="1:3" x14ac:dyDescent="0.25">
      <c r="A2933" s="6">
        <v>41207</v>
      </c>
      <c r="B2933">
        <v>1412.97</v>
      </c>
      <c r="C2933">
        <v>270.23</v>
      </c>
    </row>
    <row r="2934" spans="1:3" x14ac:dyDescent="0.25">
      <c r="A2934" s="6">
        <v>41208</v>
      </c>
      <c r="B2934">
        <v>1411.94</v>
      </c>
      <c r="C2934">
        <v>270.51</v>
      </c>
    </row>
    <row r="2935" spans="1:3" x14ac:dyDescent="0.25">
      <c r="A2935" s="6">
        <v>41209</v>
      </c>
      <c r="B2935" t="e">
        <v>#N/A</v>
      </c>
      <c r="C2935" t="e">
        <v>#N/A</v>
      </c>
    </row>
    <row r="2936" spans="1:3" x14ac:dyDescent="0.25">
      <c r="A2936" s="6">
        <v>41210</v>
      </c>
      <c r="B2936" t="e">
        <v>#N/A</v>
      </c>
      <c r="C2936" t="e">
        <v>#N/A</v>
      </c>
    </row>
    <row r="2937" spans="1:3" x14ac:dyDescent="0.25">
      <c r="A2937" s="6">
        <v>41211</v>
      </c>
      <c r="B2937" t="e">
        <v>#N/A</v>
      </c>
      <c r="C2937">
        <v>269.45999999999998</v>
      </c>
    </row>
    <row r="2938" spans="1:3" x14ac:dyDescent="0.25">
      <c r="A2938" s="6">
        <v>41212</v>
      </c>
      <c r="B2938" t="e">
        <v>#N/A</v>
      </c>
      <c r="C2938">
        <v>271.76</v>
      </c>
    </row>
    <row r="2939" spans="1:3" x14ac:dyDescent="0.25">
      <c r="A2939" s="6">
        <v>41213</v>
      </c>
      <c r="B2939">
        <v>1412.16</v>
      </c>
      <c r="C2939">
        <v>270.3</v>
      </c>
    </row>
    <row r="2940" spans="1:3" x14ac:dyDescent="0.25">
      <c r="A2940" s="6">
        <v>41214</v>
      </c>
      <c r="B2940">
        <v>1427.59</v>
      </c>
      <c r="C2940">
        <v>273.7</v>
      </c>
    </row>
    <row r="2941" spans="1:3" x14ac:dyDescent="0.25">
      <c r="A2941" s="6">
        <v>41215</v>
      </c>
      <c r="B2941">
        <v>1414.2</v>
      </c>
      <c r="C2941">
        <v>274.85000000000002</v>
      </c>
    </row>
    <row r="2942" spans="1:3" x14ac:dyDescent="0.25">
      <c r="A2942" s="6">
        <v>41216</v>
      </c>
      <c r="B2942" t="e">
        <v>#N/A</v>
      </c>
      <c r="C2942" t="e">
        <v>#N/A</v>
      </c>
    </row>
    <row r="2943" spans="1:3" x14ac:dyDescent="0.25">
      <c r="A2943" s="6">
        <v>41217</v>
      </c>
      <c r="B2943" t="e">
        <v>#N/A</v>
      </c>
      <c r="C2943" t="e">
        <v>#N/A</v>
      </c>
    </row>
    <row r="2944" spans="1:3" x14ac:dyDescent="0.25">
      <c r="A2944" s="6">
        <v>41218</v>
      </c>
      <c r="B2944">
        <v>1417.26</v>
      </c>
      <c r="C2944">
        <v>273.20999999999998</v>
      </c>
    </row>
    <row r="2945" spans="1:3" x14ac:dyDescent="0.25">
      <c r="A2945" s="6">
        <v>41219</v>
      </c>
      <c r="B2945">
        <v>1428.39</v>
      </c>
      <c r="C2945">
        <v>274.74</v>
      </c>
    </row>
    <row r="2946" spans="1:3" x14ac:dyDescent="0.25">
      <c r="A2946" s="6">
        <v>41220</v>
      </c>
      <c r="B2946">
        <v>1394.53</v>
      </c>
      <c r="C2946">
        <v>271.04000000000002</v>
      </c>
    </row>
    <row r="2947" spans="1:3" x14ac:dyDescent="0.25">
      <c r="A2947" s="6">
        <v>41221</v>
      </c>
      <c r="B2947">
        <v>1377.51</v>
      </c>
      <c r="C2947">
        <v>270.58</v>
      </c>
    </row>
    <row r="2948" spans="1:3" x14ac:dyDescent="0.25">
      <c r="A2948" s="6">
        <v>41222</v>
      </c>
      <c r="B2948">
        <v>1379.85</v>
      </c>
      <c r="C2948">
        <v>270.27</v>
      </c>
    </row>
    <row r="2949" spans="1:3" x14ac:dyDescent="0.25">
      <c r="A2949" s="6">
        <v>41223</v>
      </c>
      <c r="B2949" t="e">
        <v>#N/A</v>
      </c>
      <c r="C2949" t="e">
        <v>#N/A</v>
      </c>
    </row>
    <row r="2950" spans="1:3" x14ac:dyDescent="0.25">
      <c r="A2950" s="6">
        <v>41224</v>
      </c>
      <c r="B2950" t="e">
        <v>#N/A</v>
      </c>
      <c r="C2950" t="e">
        <v>#N/A</v>
      </c>
    </row>
    <row r="2951" spans="1:3" x14ac:dyDescent="0.25">
      <c r="A2951" s="6">
        <v>41225</v>
      </c>
      <c r="B2951">
        <v>1380.03</v>
      </c>
      <c r="C2951">
        <v>269.52999999999997</v>
      </c>
    </row>
    <row r="2952" spans="1:3" x14ac:dyDescent="0.25">
      <c r="A2952" s="6">
        <v>41226</v>
      </c>
      <c r="B2952">
        <v>1374.53</v>
      </c>
      <c r="C2952">
        <v>270.60000000000002</v>
      </c>
    </row>
    <row r="2953" spans="1:3" x14ac:dyDescent="0.25">
      <c r="A2953" s="6">
        <v>41227</v>
      </c>
      <c r="B2953">
        <v>1355.49</v>
      </c>
      <c r="C2953">
        <v>268.14</v>
      </c>
    </row>
    <row r="2954" spans="1:3" x14ac:dyDescent="0.25">
      <c r="A2954" s="6">
        <v>41228</v>
      </c>
      <c r="B2954">
        <v>1353.33</v>
      </c>
      <c r="C2954">
        <v>265.52</v>
      </c>
    </row>
    <row r="2955" spans="1:3" x14ac:dyDescent="0.25">
      <c r="A2955" s="6">
        <v>41229</v>
      </c>
      <c r="B2955">
        <v>1359.88</v>
      </c>
      <c r="C2955">
        <v>262.86</v>
      </c>
    </row>
    <row r="2956" spans="1:3" x14ac:dyDescent="0.25">
      <c r="A2956" s="6">
        <v>41230</v>
      </c>
      <c r="B2956" t="e">
        <v>#N/A</v>
      </c>
      <c r="C2956" t="e">
        <v>#N/A</v>
      </c>
    </row>
    <row r="2957" spans="1:3" x14ac:dyDescent="0.25">
      <c r="A2957" s="6">
        <v>41231</v>
      </c>
      <c r="B2957" t="e">
        <v>#N/A</v>
      </c>
      <c r="C2957" t="e">
        <v>#N/A</v>
      </c>
    </row>
    <row r="2958" spans="1:3" x14ac:dyDescent="0.25">
      <c r="A2958" s="6">
        <v>41232</v>
      </c>
      <c r="B2958">
        <v>1386.89</v>
      </c>
      <c r="C2958">
        <v>268.58</v>
      </c>
    </row>
    <row r="2959" spans="1:3" x14ac:dyDescent="0.25">
      <c r="A2959" s="6">
        <v>41233</v>
      </c>
      <c r="B2959">
        <v>1387.81</v>
      </c>
      <c r="C2959">
        <v>269.49</v>
      </c>
    </row>
    <row r="2960" spans="1:3" x14ac:dyDescent="0.25">
      <c r="A2960" s="6">
        <v>41234</v>
      </c>
      <c r="B2960">
        <v>1391.03</v>
      </c>
      <c r="C2960">
        <v>270.11</v>
      </c>
    </row>
    <row r="2961" spans="1:3" x14ac:dyDescent="0.25">
      <c r="A2961" s="6">
        <v>41235</v>
      </c>
      <c r="B2961" t="e">
        <v>#N/A</v>
      </c>
      <c r="C2961">
        <v>271.7</v>
      </c>
    </row>
    <row r="2962" spans="1:3" x14ac:dyDescent="0.25">
      <c r="A2962" s="6">
        <v>41236</v>
      </c>
      <c r="B2962">
        <v>1409.15</v>
      </c>
      <c r="C2962">
        <v>273.33</v>
      </c>
    </row>
    <row r="2963" spans="1:3" x14ac:dyDescent="0.25">
      <c r="A2963" s="6">
        <v>41237</v>
      </c>
      <c r="B2963" t="e">
        <v>#N/A</v>
      </c>
      <c r="C2963" t="e">
        <v>#N/A</v>
      </c>
    </row>
    <row r="2964" spans="1:3" x14ac:dyDescent="0.25">
      <c r="A2964" s="6">
        <v>41238</v>
      </c>
      <c r="B2964" t="e">
        <v>#N/A</v>
      </c>
      <c r="C2964" t="e">
        <v>#N/A</v>
      </c>
    </row>
    <row r="2965" spans="1:3" x14ac:dyDescent="0.25">
      <c r="A2965" s="6">
        <v>41239</v>
      </c>
      <c r="B2965">
        <v>1406.29</v>
      </c>
      <c r="C2965">
        <v>272</v>
      </c>
    </row>
    <row r="2966" spans="1:3" x14ac:dyDescent="0.25">
      <c r="A2966" s="6">
        <v>41240</v>
      </c>
      <c r="B2966">
        <v>1398.94</v>
      </c>
      <c r="C2966">
        <v>272.86</v>
      </c>
    </row>
    <row r="2967" spans="1:3" x14ac:dyDescent="0.25">
      <c r="A2967" s="6">
        <v>41241</v>
      </c>
      <c r="B2967">
        <v>1409.93</v>
      </c>
      <c r="C2967">
        <v>273.14999999999998</v>
      </c>
    </row>
    <row r="2968" spans="1:3" x14ac:dyDescent="0.25">
      <c r="A2968" s="6">
        <v>41242</v>
      </c>
      <c r="B2968">
        <v>1415.95</v>
      </c>
      <c r="C2968">
        <v>276.31</v>
      </c>
    </row>
    <row r="2969" spans="1:3" x14ac:dyDescent="0.25">
      <c r="A2969" s="6">
        <v>41243</v>
      </c>
      <c r="B2969">
        <v>1416.18</v>
      </c>
      <c r="C2969">
        <v>275.77999999999997</v>
      </c>
    </row>
    <row r="2970" spans="1:3" x14ac:dyDescent="0.25">
      <c r="A2970" s="6">
        <v>41244</v>
      </c>
      <c r="B2970" t="e">
        <v>#N/A</v>
      </c>
      <c r="C2970" t="e">
        <v>#N/A</v>
      </c>
    </row>
    <row r="2971" spans="1:3" x14ac:dyDescent="0.25">
      <c r="A2971" s="6">
        <v>41245</v>
      </c>
      <c r="B2971" t="e">
        <v>#N/A</v>
      </c>
      <c r="C2971" t="e">
        <v>#N/A</v>
      </c>
    </row>
    <row r="2972" spans="1:3" x14ac:dyDescent="0.25">
      <c r="A2972" s="6">
        <v>41246</v>
      </c>
      <c r="B2972">
        <v>1409.46</v>
      </c>
      <c r="C2972">
        <v>276.13</v>
      </c>
    </row>
    <row r="2973" spans="1:3" x14ac:dyDescent="0.25">
      <c r="A2973" s="6">
        <v>41247</v>
      </c>
      <c r="B2973">
        <v>1407.05</v>
      </c>
      <c r="C2973">
        <v>276.24</v>
      </c>
    </row>
    <row r="2974" spans="1:3" x14ac:dyDescent="0.25">
      <c r="A2974" s="6">
        <v>41248</v>
      </c>
      <c r="B2974">
        <v>1409.28</v>
      </c>
      <c r="C2974">
        <v>276.91000000000003</v>
      </c>
    </row>
    <row r="2975" spans="1:3" x14ac:dyDescent="0.25">
      <c r="A2975" s="6">
        <v>41249</v>
      </c>
      <c r="B2975">
        <v>1413.94</v>
      </c>
      <c r="C2975">
        <v>278.82</v>
      </c>
    </row>
    <row r="2976" spans="1:3" x14ac:dyDescent="0.25">
      <c r="A2976" s="6">
        <v>41250</v>
      </c>
      <c r="B2976">
        <v>1418.07</v>
      </c>
      <c r="C2976">
        <v>279.17</v>
      </c>
    </row>
    <row r="2977" spans="1:3" x14ac:dyDescent="0.25">
      <c r="A2977" s="6">
        <v>41251</v>
      </c>
      <c r="B2977" t="e">
        <v>#N/A</v>
      </c>
      <c r="C2977" t="e">
        <v>#N/A</v>
      </c>
    </row>
    <row r="2978" spans="1:3" x14ac:dyDescent="0.25">
      <c r="A2978" s="6">
        <v>41252</v>
      </c>
      <c r="B2978" t="e">
        <v>#N/A</v>
      </c>
      <c r="C2978" t="e">
        <v>#N/A</v>
      </c>
    </row>
    <row r="2979" spans="1:3" x14ac:dyDescent="0.25">
      <c r="A2979" s="6">
        <v>41253</v>
      </c>
      <c r="B2979">
        <v>1418.55</v>
      </c>
      <c r="C2979">
        <v>279.55</v>
      </c>
    </row>
    <row r="2980" spans="1:3" x14ac:dyDescent="0.25">
      <c r="A2980" s="6">
        <v>41254</v>
      </c>
      <c r="B2980">
        <v>1427.84</v>
      </c>
      <c r="C2980">
        <v>280.49</v>
      </c>
    </row>
    <row r="2981" spans="1:3" x14ac:dyDescent="0.25">
      <c r="A2981" s="6">
        <v>41255</v>
      </c>
      <c r="B2981">
        <v>1428.48</v>
      </c>
      <c r="C2981">
        <v>280.64</v>
      </c>
    </row>
    <row r="2982" spans="1:3" x14ac:dyDescent="0.25">
      <c r="A2982" s="6">
        <v>41256</v>
      </c>
      <c r="B2982">
        <v>1419.45</v>
      </c>
      <c r="C2982">
        <v>279.63</v>
      </c>
    </row>
    <row r="2983" spans="1:3" x14ac:dyDescent="0.25">
      <c r="A2983" s="6">
        <v>41257</v>
      </c>
      <c r="B2983">
        <v>1413.58</v>
      </c>
      <c r="C2983">
        <v>279.39999999999998</v>
      </c>
    </row>
    <row r="2984" spans="1:3" x14ac:dyDescent="0.25">
      <c r="A2984" s="6">
        <v>41258</v>
      </c>
      <c r="B2984" t="e">
        <v>#N/A</v>
      </c>
      <c r="C2984" t="e">
        <v>#N/A</v>
      </c>
    </row>
    <row r="2985" spans="1:3" x14ac:dyDescent="0.25">
      <c r="A2985" s="6">
        <v>41259</v>
      </c>
      <c r="B2985" t="e">
        <v>#N/A</v>
      </c>
      <c r="C2985" t="e">
        <v>#N/A</v>
      </c>
    </row>
    <row r="2986" spans="1:3" x14ac:dyDescent="0.25">
      <c r="A2986" s="6">
        <v>41260</v>
      </c>
      <c r="B2986">
        <v>1430.36</v>
      </c>
      <c r="C2986">
        <v>279.18</v>
      </c>
    </row>
    <row r="2987" spans="1:3" x14ac:dyDescent="0.25">
      <c r="A2987" s="6">
        <v>41261</v>
      </c>
      <c r="B2987">
        <v>1446.79</v>
      </c>
      <c r="C2987">
        <v>280.45999999999998</v>
      </c>
    </row>
    <row r="2988" spans="1:3" x14ac:dyDescent="0.25">
      <c r="A2988" s="6">
        <v>41262</v>
      </c>
      <c r="B2988">
        <v>1435.81</v>
      </c>
      <c r="C2988">
        <v>281.64999999999998</v>
      </c>
    </row>
    <row r="2989" spans="1:3" x14ac:dyDescent="0.25">
      <c r="A2989" s="6">
        <v>41263</v>
      </c>
      <c r="B2989">
        <v>1443.69</v>
      </c>
      <c r="C2989">
        <v>281.81</v>
      </c>
    </row>
    <row r="2990" spans="1:3" x14ac:dyDescent="0.25">
      <c r="A2990" s="6">
        <v>41264</v>
      </c>
      <c r="B2990">
        <v>1430.15</v>
      </c>
      <c r="C2990">
        <v>280.95</v>
      </c>
    </row>
    <row r="2991" spans="1:3" x14ac:dyDescent="0.25">
      <c r="A2991" s="6">
        <v>41265</v>
      </c>
      <c r="B2991" t="e">
        <v>#N/A</v>
      </c>
      <c r="C2991" t="e">
        <v>#N/A</v>
      </c>
    </row>
    <row r="2992" spans="1:3" x14ac:dyDescent="0.25">
      <c r="A2992" s="6">
        <v>41266</v>
      </c>
      <c r="B2992" t="e">
        <v>#N/A</v>
      </c>
      <c r="C2992" t="e">
        <v>#N/A</v>
      </c>
    </row>
    <row r="2993" spans="1:3" x14ac:dyDescent="0.25">
      <c r="A2993" s="6">
        <v>41267</v>
      </c>
      <c r="B2993">
        <v>1426.66</v>
      </c>
      <c r="C2993">
        <v>280.5</v>
      </c>
    </row>
    <row r="2994" spans="1:3" x14ac:dyDescent="0.25">
      <c r="A2994" s="6">
        <v>41268</v>
      </c>
      <c r="B2994" t="e">
        <v>#N/A</v>
      </c>
      <c r="C2994" t="e">
        <v>#N/A</v>
      </c>
    </row>
    <row r="2995" spans="1:3" x14ac:dyDescent="0.25">
      <c r="A2995" s="6">
        <v>41269</v>
      </c>
      <c r="B2995">
        <v>1419.83</v>
      </c>
      <c r="C2995" t="e">
        <v>#N/A</v>
      </c>
    </row>
    <row r="2996" spans="1:3" x14ac:dyDescent="0.25">
      <c r="A2996" s="6">
        <v>41270</v>
      </c>
      <c r="B2996">
        <v>1418.1</v>
      </c>
      <c r="C2996">
        <v>280.60000000000002</v>
      </c>
    </row>
    <row r="2997" spans="1:3" x14ac:dyDescent="0.25">
      <c r="A2997" s="6">
        <v>41271</v>
      </c>
      <c r="B2997">
        <v>1402.43</v>
      </c>
      <c r="C2997">
        <v>278.77999999999997</v>
      </c>
    </row>
    <row r="2998" spans="1:3" x14ac:dyDescent="0.25">
      <c r="A2998" s="6">
        <v>41272</v>
      </c>
      <c r="B2998" t="e">
        <v>#N/A</v>
      </c>
      <c r="C2998" t="e">
        <v>#N/A</v>
      </c>
    </row>
    <row r="2999" spans="1:3" x14ac:dyDescent="0.25">
      <c r="A2999" s="6">
        <v>41273</v>
      </c>
      <c r="B2999" t="e">
        <v>#N/A</v>
      </c>
      <c r="C2999" t="e">
        <v>#N/A</v>
      </c>
    </row>
    <row r="3000" spans="1:3" x14ac:dyDescent="0.25">
      <c r="A3000" s="6">
        <v>41274</v>
      </c>
      <c r="B3000">
        <v>1426.19</v>
      </c>
      <c r="C3000">
        <v>279.68</v>
      </c>
    </row>
    <row r="3001" spans="1:3" x14ac:dyDescent="0.25">
      <c r="A3001" s="6">
        <v>41275</v>
      </c>
      <c r="B3001" t="e">
        <v>#N/A</v>
      </c>
      <c r="C3001" t="e">
        <v>#N/A</v>
      </c>
    </row>
    <row r="3002" spans="1:3" x14ac:dyDescent="0.25">
      <c r="A3002" s="6">
        <v>41276</v>
      </c>
      <c r="B3002">
        <v>1462.42</v>
      </c>
      <c r="C3002">
        <v>285.33</v>
      </c>
    </row>
    <row r="3003" spans="1:3" x14ac:dyDescent="0.25">
      <c r="A3003" s="6">
        <v>41277</v>
      </c>
      <c r="B3003">
        <v>1459.37</v>
      </c>
      <c r="C3003">
        <v>286.83</v>
      </c>
    </row>
    <row r="3004" spans="1:3" x14ac:dyDescent="0.25">
      <c r="A3004" s="6">
        <v>41278</v>
      </c>
      <c r="B3004">
        <v>1466.47</v>
      </c>
      <c r="C3004">
        <v>287.83</v>
      </c>
    </row>
    <row r="3005" spans="1:3" x14ac:dyDescent="0.25">
      <c r="A3005" s="6">
        <v>41279</v>
      </c>
      <c r="B3005" t="e">
        <v>#N/A</v>
      </c>
      <c r="C3005" t="e">
        <v>#N/A</v>
      </c>
    </row>
    <row r="3006" spans="1:3" x14ac:dyDescent="0.25">
      <c r="A3006" s="6">
        <v>41280</v>
      </c>
      <c r="B3006" t="e">
        <v>#N/A</v>
      </c>
      <c r="C3006" t="e">
        <v>#N/A</v>
      </c>
    </row>
    <row r="3007" spans="1:3" x14ac:dyDescent="0.25">
      <c r="A3007" s="6">
        <v>41281</v>
      </c>
      <c r="B3007">
        <v>1461.89</v>
      </c>
      <c r="C3007">
        <v>286.63</v>
      </c>
    </row>
    <row r="3008" spans="1:3" x14ac:dyDescent="0.25">
      <c r="A3008" s="6">
        <v>41282</v>
      </c>
      <c r="B3008">
        <v>1457.15</v>
      </c>
      <c r="C3008">
        <v>286.25</v>
      </c>
    </row>
    <row r="3009" spans="1:3" x14ac:dyDescent="0.25">
      <c r="A3009" s="6">
        <v>41283</v>
      </c>
      <c r="B3009">
        <v>1461.02</v>
      </c>
      <c r="C3009">
        <v>288.22000000000003</v>
      </c>
    </row>
    <row r="3010" spans="1:3" x14ac:dyDescent="0.25">
      <c r="A3010" s="6">
        <v>41284</v>
      </c>
      <c r="B3010">
        <v>1472.12</v>
      </c>
      <c r="C3010">
        <v>287.44</v>
      </c>
    </row>
    <row r="3011" spans="1:3" x14ac:dyDescent="0.25">
      <c r="A3011" s="6">
        <v>41285</v>
      </c>
      <c r="B3011">
        <v>1472.05</v>
      </c>
      <c r="C3011">
        <v>287.08</v>
      </c>
    </row>
    <row r="3012" spans="1:3" x14ac:dyDescent="0.25">
      <c r="A3012" s="6">
        <v>41286</v>
      </c>
      <c r="B3012" t="e">
        <v>#N/A</v>
      </c>
      <c r="C3012" t="e">
        <v>#N/A</v>
      </c>
    </row>
    <row r="3013" spans="1:3" x14ac:dyDescent="0.25">
      <c r="A3013" s="6">
        <v>41287</v>
      </c>
      <c r="B3013" t="e">
        <v>#N/A</v>
      </c>
      <c r="C3013" t="e">
        <v>#N/A</v>
      </c>
    </row>
    <row r="3014" spans="1:3" x14ac:dyDescent="0.25">
      <c r="A3014" s="6">
        <v>41288</v>
      </c>
      <c r="B3014">
        <v>1470.68</v>
      </c>
      <c r="C3014">
        <v>286.01</v>
      </c>
    </row>
    <row r="3015" spans="1:3" x14ac:dyDescent="0.25">
      <c r="A3015" s="6">
        <v>41289</v>
      </c>
      <c r="B3015">
        <v>1472.34</v>
      </c>
      <c r="C3015">
        <v>285.97000000000003</v>
      </c>
    </row>
    <row r="3016" spans="1:3" x14ac:dyDescent="0.25">
      <c r="A3016" s="6">
        <v>41290</v>
      </c>
      <c r="B3016">
        <v>1472.63</v>
      </c>
      <c r="C3016">
        <v>286.02999999999997</v>
      </c>
    </row>
    <row r="3017" spans="1:3" x14ac:dyDescent="0.25">
      <c r="A3017" s="6">
        <v>41291</v>
      </c>
      <c r="B3017">
        <v>1480.94</v>
      </c>
      <c r="C3017">
        <v>287.35000000000002</v>
      </c>
    </row>
    <row r="3018" spans="1:3" x14ac:dyDescent="0.25">
      <c r="A3018" s="6">
        <v>41292</v>
      </c>
      <c r="B3018">
        <v>1485.98</v>
      </c>
      <c r="C3018">
        <v>287.02999999999997</v>
      </c>
    </row>
    <row r="3019" spans="1:3" x14ac:dyDescent="0.25">
      <c r="A3019" s="6">
        <v>41293</v>
      </c>
      <c r="B3019" t="e">
        <v>#N/A</v>
      </c>
      <c r="C3019" t="e">
        <v>#N/A</v>
      </c>
    </row>
    <row r="3020" spans="1:3" x14ac:dyDescent="0.25">
      <c r="A3020" s="6">
        <v>41294</v>
      </c>
      <c r="B3020" t="e">
        <v>#N/A</v>
      </c>
      <c r="C3020" t="e">
        <v>#N/A</v>
      </c>
    </row>
    <row r="3021" spans="1:3" x14ac:dyDescent="0.25">
      <c r="A3021" s="6">
        <v>41295</v>
      </c>
      <c r="B3021" t="e">
        <v>#N/A</v>
      </c>
      <c r="C3021">
        <v>287.77999999999997</v>
      </c>
    </row>
    <row r="3022" spans="1:3" x14ac:dyDescent="0.25">
      <c r="A3022" s="6">
        <v>41296</v>
      </c>
      <c r="B3022">
        <v>1492.56</v>
      </c>
      <c r="C3022">
        <v>287.66000000000003</v>
      </c>
    </row>
    <row r="3023" spans="1:3" x14ac:dyDescent="0.25">
      <c r="A3023" s="6">
        <v>41297</v>
      </c>
      <c r="B3023">
        <v>1494.81</v>
      </c>
      <c r="C3023">
        <v>288.22000000000003</v>
      </c>
    </row>
    <row r="3024" spans="1:3" x14ac:dyDescent="0.25">
      <c r="A3024" s="6">
        <v>41298</v>
      </c>
      <c r="B3024">
        <v>1494.82</v>
      </c>
      <c r="C3024">
        <v>288.89</v>
      </c>
    </row>
    <row r="3025" spans="1:3" x14ac:dyDescent="0.25">
      <c r="A3025" s="6">
        <v>41299</v>
      </c>
      <c r="B3025">
        <v>1502.96</v>
      </c>
      <c r="C3025">
        <v>289.72000000000003</v>
      </c>
    </row>
    <row r="3026" spans="1:3" x14ac:dyDescent="0.25">
      <c r="A3026" s="6">
        <v>41300</v>
      </c>
      <c r="B3026" t="e">
        <v>#N/A</v>
      </c>
      <c r="C3026" t="e">
        <v>#N/A</v>
      </c>
    </row>
    <row r="3027" spans="1:3" x14ac:dyDescent="0.25">
      <c r="A3027" s="6">
        <v>41301</v>
      </c>
      <c r="B3027" t="e">
        <v>#N/A</v>
      </c>
      <c r="C3027" t="e">
        <v>#N/A</v>
      </c>
    </row>
    <row r="3028" spans="1:3" x14ac:dyDescent="0.25">
      <c r="A3028" s="6">
        <v>41302</v>
      </c>
      <c r="B3028">
        <v>1500.18</v>
      </c>
      <c r="C3028">
        <v>289.36</v>
      </c>
    </row>
    <row r="3029" spans="1:3" x14ac:dyDescent="0.25">
      <c r="A3029" s="6">
        <v>41303</v>
      </c>
      <c r="B3029">
        <v>1507.84</v>
      </c>
      <c r="C3029">
        <v>290.3</v>
      </c>
    </row>
    <row r="3030" spans="1:3" x14ac:dyDescent="0.25">
      <c r="A3030" s="6">
        <v>41304</v>
      </c>
      <c r="B3030">
        <v>1501.96</v>
      </c>
      <c r="C3030">
        <v>288.63</v>
      </c>
    </row>
    <row r="3031" spans="1:3" x14ac:dyDescent="0.25">
      <c r="A3031" s="6">
        <v>41305</v>
      </c>
      <c r="B3031">
        <v>1498.11</v>
      </c>
      <c r="C3031">
        <v>287.22000000000003</v>
      </c>
    </row>
    <row r="3032" spans="1:3" x14ac:dyDescent="0.25">
      <c r="A3032" s="6">
        <v>41306</v>
      </c>
      <c r="B3032">
        <v>1513.17</v>
      </c>
      <c r="C3032">
        <v>288.2</v>
      </c>
    </row>
    <row r="3033" spans="1:3" x14ac:dyDescent="0.25">
      <c r="A3033" s="6">
        <v>41307</v>
      </c>
      <c r="B3033" t="e">
        <v>#N/A</v>
      </c>
      <c r="C3033" t="e">
        <v>#N/A</v>
      </c>
    </row>
    <row r="3034" spans="1:3" x14ac:dyDescent="0.25">
      <c r="A3034" s="6">
        <v>41308</v>
      </c>
      <c r="B3034" t="e">
        <v>#N/A</v>
      </c>
      <c r="C3034" t="e">
        <v>#N/A</v>
      </c>
    </row>
    <row r="3035" spans="1:3" x14ac:dyDescent="0.25">
      <c r="A3035" s="6">
        <v>41309</v>
      </c>
      <c r="B3035">
        <v>1495.71</v>
      </c>
      <c r="C3035">
        <v>283.89999999999998</v>
      </c>
    </row>
    <row r="3036" spans="1:3" x14ac:dyDescent="0.25">
      <c r="A3036" s="6">
        <v>41310</v>
      </c>
      <c r="B3036">
        <v>1511.29</v>
      </c>
      <c r="C3036">
        <v>285.56</v>
      </c>
    </row>
    <row r="3037" spans="1:3" x14ac:dyDescent="0.25">
      <c r="A3037" s="6">
        <v>41311</v>
      </c>
      <c r="B3037">
        <v>1512.12</v>
      </c>
      <c r="C3037">
        <v>284.52</v>
      </c>
    </row>
    <row r="3038" spans="1:3" x14ac:dyDescent="0.25">
      <c r="A3038" s="6">
        <v>41312</v>
      </c>
      <c r="B3038">
        <v>1509.39</v>
      </c>
      <c r="C3038">
        <v>283.88</v>
      </c>
    </row>
    <row r="3039" spans="1:3" x14ac:dyDescent="0.25">
      <c r="A3039" s="6">
        <v>41313</v>
      </c>
      <c r="B3039">
        <v>1517.93</v>
      </c>
      <c r="C3039">
        <v>287.33999999999997</v>
      </c>
    </row>
    <row r="3040" spans="1:3" x14ac:dyDescent="0.25">
      <c r="A3040" s="6">
        <v>41314</v>
      </c>
      <c r="B3040" t="e">
        <v>#N/A</v>
      </c>
      <c r="C3040" t="e">
        <v>#N/A</v>
      </c>
    </row>
    <row r="3041" spans="1:3" x14ac:dyDescent="0.25">
      <c r="A3041" s="6">
        <v>41315</v>
      </c>
      <c r="B3041" t="e">
        <v>#N/A</v>
      </c>
      <c r="C3041" t="e">
        <v>#N/A</v>
      </c>
    </row>
    <row r="3042" spans="1:3" x14ac:dyDescent="0.25">
      <c r="A3042" s="6">
        <v>41316</v>
      </c>
      <c r="B3042">
        <v>1517.01</v>
      </c>
      <c r="C3042">
        <v>285.62</v>
      </c>
    </row>
    <row r="3043" spans="1:3" x14ac:dyDescent="0.25">
      <c r="A3043" s="6">
        <v>41317</v>
      </c>
      <c r="B3043">
        <v>1519.43</v>
      </c>
      <c r="C3043">
        <v>287.07</v>
      </c>
    </row>
    <row r="3044" spans="1:3" x14ac:dyDescent="0.25">
      <c r="A3044" s="6">
        <v>41318</v>
      </c>
      <c r="B3044">
        <v>1520.33</v>
      </c>
      <c r="C3044">
        <v>288.27</v>
      </c>
    </row>
    <row r="3045" spans="1:3" x14ac:dyDescent="0.25">
      <c r="A3045" s="6">
        <v>41319</v>
      </c>
      <c r="B3045">
        <v>1521.38</v>
      </c>
      <c r="C3045">
        <v>287.79000000000002</v>
      </c>
    </row>
    <row r="3046" spans="1:3" x14ac:dyDescent="0.25">
      <c r="A3046" s="6">
        <v>41320</v>
      </c>
      <c r="B3046">
        <v>1519.79</v>
      </c>
      <c r="C3046">
        <v>287.33999999999997</v>
      </c>
    </row>
    <row r="3047" spans="1:3" x14ac:dyDescent="0.25">
      <c r="A3047" s="6">
        <v>41321</v>
      </c>
      <c r="B3047" t="e">
        <v>#N/A</v>
      </c>
      <c r="C3047" t="e">
        <v>#N/A</v>
      </c>
    </row>
    <row r="3048" spans="1:3" x14ac:dyDescent="0.25">
      <c r="A3048" s="6">
        <v>41322</v>
      </c>
      <c r="B3048" t="e">
        <v>#N/A</v>
      </c>
      <c r="C3048" t="e">
        <v>#N/A</v>
      </c>
    </row>
    <row r="3049" spans="1:3" x14ac:dyDescent="0.25">
      <c r="A3049" s="6">
        <v>41323</v>
      </c>
      <c r="B3049" t="e">
        <v>#N/A</v>
      </c>
      <c r="C3049">
        <v>286.76</v>
      </c>
    </row>
    <row r="3050" spans="1:3" x14ac:dyDescent="0.25">
      <c r="A3050" s="6">
        <v>41324</v>
      </c>
      <c r="B3050">
        <v>1530.94</v>
      </c>
      <c r="C3050">
        <v>290.01</v>
      </c>
    </row>
    <row r="3051" spans="1:3" x14ac:dyDescent="0.25">
      <c r="A3051" s="6">
        <v>41325</v>
      </c>
      <c r="B3051">
        <v>1511.95</v>
      </c>
      <c r="C3051">
        <v>289.07</v>
      </c>
    </row>
    <row r="3052" spans="1:3" x14ac:dyDescent="0.25">
      <c r="A3052" s="6">
        <v>41326</v>
      </c>
      <c r="B3052">
        <v>1502.42</v>
      </c>
      <c r="C3052">
        <v>284.86</v>
      </c>
    </row>
    <row r="3053" spans="1:3" x14ac:dyDescent="0.25">
      <c r="A3053" s="6">
        <v>41327</v>
      </c>
      <c r="B3053">
        <v>1515.6</v>
      </c>
      <c r="C3053">
        <v>288.57</v>
      </c>
    </row>
    <row r="3054" spans="1:3" x14ac:dyDescent="0.25">
      <c r="A3054" s="6">
        <v>41328</v>
      </c>
      <c r="B3054" t="e">
        <v>#N/A</v>
      </c>
      <c r="C3054" t="e">
        <v>#N/A</v>
      </c>
    </row>
    <row r="3055" spans="1:3" x14ac:dyDescent="0.25">
      <c r="A3055" s="6">
        <v>41329</v>
      </c>
      <c r="B3055" t="e">
        <v>#N/A</v>
      </c>
      <c r="C3055" t="e">
        <v>#N/A</v>
      </c>
    </row>
    <row r="3056" spans="1:3" x14ac:dyDescent="0.25">
      <c r="A3056" s="6">
        <v>41330</v>
      </c>
      <c r="B3056">
        <v>1487.85</v>
      </c>
      <c r="C3056">
        <v>288.39999999999998</v>
      </c>
    </row>
    <row r="3057" spans="1:3" x14ac:dyDescent="0.25">
      <c r="A3057" s="6">
        <v>41331</v>
      </c>
      <c r="B3057">
        <v>1496.94</v>
      </c>
      <c r="C3057">
        <v>284.60000000000002</v>
      </c>
    </row>
    <row r="3058" spans="1:3" x14ac:dyDescent="0.25">
      <c r="A3058" s="6">
        <v>41332</v>
      </c>
      <c r="B3058">
        <v>1515.99</v>
      </c>
      <c r="C3058">
        <v>287.17</v>
      </c>
    </row>
    <row r="3059" spans="1:3" x14ac:dyDescent="0.25">
      <c r="A3059" s="6">
        <v>41333</v>
      </c>
      <c r="B3059">
        <v>1514.68</v>
      </c>
      <c r="C3059">
        <v>289.94</v>
      </c>
    </row>
    <row r="3060" spans="1:3" x14ac:dyDescent="0.25">
      <c r="A3060" s="6">
        <v>41334</v>
      </c>
      <c r="B3060">
        <v>1518.2</v>
      </c>
      <c r="C3060">
        <v>289.02</v>
      </c>
    </row>
    <row r="3061" spans="1:3" x14ac:dyDescent="0.25">
      <c r="A3061" s="6">
        <v>41335</v>
      </c>
      <c r="B3061" t="e">
        <v>#N/A</v>
      </c>
      <c r="C3061" t="e">
        <v>#N/A</v>
      </c>
    </row>
    <row r="3062" spans="1:3" x14ac:dyDescent="0.25">
      <c r="A3062" s="6">
        <v>41336</v>
      </c>
      <c r="B3062" t="e">
        <v>#N/A</v>
      </c>
      <c r="C3062" t="e">
        <v>#N/A</v>
      </c>
    </row>
    <row r="3063" spans="1:3" x14ac:dyDescent="0.25">
      <c r="A3063" s="6">
        <v>41337</v>
      </c>
      <c r="B3063">
        <v>1525.2</v>
      </c>
      <c r="C3063">
        <v>288.89</v>
      </c>
    </row>
    <row r="3064" spans="1:3" x14ac:dyDescent="0.25">
      <c r="A3064" s="6">
        <v>41338</v>
      </c>
      <c r="B3064">
        <v>1539.79</v>
      </c>
      <c r="C3064">
        <v>294.11</v>
      </c>
    </row>
    <row r="3065" spans="1:3" x14ac:dyDescent="0.25">
      <c r="A3065" s="6">
        <v>41339</v>
      </c>
      <c r="B3065">
        <v>1541.46</v>
      </c>
      <c r="C3065">
        <v>293.38</v>
      </c>
    </row>
    <row r="3066" spans="1:3" x14ac:dyDescent="0.25">
      <c r="A3066" s="6">
        <v>41340</v>
      </c>
      <c r="B3066">
        <v>1544.26</v>
      </c>
      <c r="C3066">
        <v>293.19</v>
      </c>
    </row>
    <row r="3067" spans="1:3" x14ac:dyDescent="0.25">
      <c r="A3067" s="6">
        <v>41341</v>
      </c>
      <c r="B3067">
        <v>1551.18</v>
      </c>
      <c r="C3067">
        <v>295.55</v>
      </c>
    </row>
    <row r="3068" spans="1:3" x14ac:dyDescent="0.25">
      <c r="A3068" s="6">
        <v>41342</v>
      </c>
      <c r="B3068" t="e">
        <v>#N/A</v>
      </c>
      <c r="C3068" t="e">
        <v>#N/A</v>
      </c>
    </row>
    <row r="3069" spans="1:3" x14ac:dyDescent="0.25">
      <c r="A3069" s="6">
        <v>41343</v>
      </c>
      <c r="B3069" t="e">
        <v>#N/A</v>
      </c>
      <c r="C3069" t="e">
        <v>#N/A</v>
      </c>
    </row>
    <row r="3070" spans="1:3" x14ac:dyDescent="0.25">
      <c r="A3070" s="6">
        <v>41344</v>
      </c>
      <c r="B3070">
        <v>1556.22</v>
      </c>
      <c r="C3070">
        <v>295.26</v>
      </c>
    </row>
    <row r="3071" spans="1:3" x14ac:dyDescent="0.25">
      <c r="A3071" s="6">
        <v>41345</v>
      </c>
      <c r="B3071">
        <v>1552.48</v>
      </c>
      <c r="C3071">
        <v>295.37</v>
      </c>
    </row>
    <row r="3072" spans="1:3" x14ac:dyDescent="0.25">
      <c r="A3072" s="6">
        <v>41346</v>
      </c>
      <c r="B3072">
        <v>1554.52</v>
      </c>
      <c r="C3072">
        <v>295.32</v>
      </c>
    </row>
    <row r="3073" spans="1:3" x14ac:dyDescent="0.25">
      <c r="A3073" s="6">
        <v>41347</v>
      </c>
      <c r="B3073">
        <v>1563.23</v>
      </c>
      <c r="C3073">
        <v>298.52</v>
      </c>
    </row>
    <row r="3074" spans="1:3" x14ac:dyDescent="0.25">
      <c r="A3074" s="6">
        <v>41348</v>
      </c>
      <c r="B3074">
        <v>1560.7</v>
      </c>
      <c r="C3074">
        <v>297.44</v>
      </c>
    </row>
    <row r="3075" spans="1:3" x14ac:dyDescent="0.25">
      <c r="A3075" s="6">
        <v>41349</v>
      </c>
      <c r="B3075" t="e">
        <v>#N/A</v>
      </c>
      <c r="C3075" t="e">
        <v>#N/A</v>
      </c>
    </row>
    <row r="3076" spans="1:3" x14ac:dyDescent="0.25">
      <c r="A3076" s="6">
        <v>41350</v>
      </c>
      <c r="B3076" t="e">
        <v>#N/A</v>
      </c>
      <c r="C3076" t="e">
        <v>#N/A</v>
      </c>
    </row>
    <row r="3077" spans="1:3" x14ac:dyDescent="0.25">
      <c r="A3077" s="6">
        <v>41351</v>
      </c>
      <c r="B3077">
        <v>1552.1</v>
      </c>
      <c r="C3077">
        <v>296.81</v>
      </c>
    </row>
    <row r="3078" spans="1:3" x14ac:dyDescent="0.25">
      <c r="A3078" s="6">
        <v>41352</v>
      </c>
      <c r="B3078">
        <v>1548.34</v>
      </c>
      <c r="C3078">
        <v>295.55</v>
      </c>
    </row>
    <row r="3079" spans="1:3" x14ac:dyDescent="0.25">
      <c r="A3079" s="6">
        <v>41353</v>
      </c>
      <c r="B3079">
        <v>1558.71</v>
      </c>
      <c r="C3079">
        <v>296.5</v>
      </c>
    </row>
    <row r="3080" spans="1:3" x14ac:dyDescent="0.25">
      <c r="A3080" s="6">
        <v>41354</v>
      </c>
      <c r="B3080">
        <v>1545.8</v>
      </c>
      <c r="C3080">
        <v>294.47000000000003</v>
      </c>
    </row>
    <row r="3081" spans="1:3" x14ac:dyDescent="0.25">
      <c r="A3081" s="6">
        <v>41355</v>
      </c>
      <c r="B3081">
        <v>1556.89</v>
      </c>
      <c r="C3081">
        <v>294.04000000000002</v>
      </c>
    </row>
    <row r="3082" spans="1:3" x14ac:dyDescent="0.25">
      <c r="A3082" s="6">
        <v>41356</v>
      </c>
      <c r="B3082" t="e">
        <v>#N/A</v>
      </c>
      <c r="C3082" t="e">
        <v>#N/A</v>
      </c>
    </row>
    <row r="3083" spans="1:3" x14ac:dyDescent="0.25">
      <c r="A3083" s="6">
        <v>41357</v>
      </c>
      <c r="B3083" t="e">
        <v>#N/A</v>
      </c>
      <c r="C3083" t="e">
        <v>#N/A</v>
      </c>
    </row>
    <row r="3084" spans="1:3" x14ac:dyDescent="0.25">
      <c r="A3084" s="6">
        <v>41358</v>
      </c>
      <c r="B3084">
        <v>1551.69</v>
      </c>
      <c r="C3084">
        <v>293.25</v>
      </c>
    </row>
    <row r="3085" spans="1:3" x14ac:dyDescent="0.25">
      <c r="A3085" s="6">
        <v>41359</v>
      </c>
      <c r="B3085">
        <v>1563.77</v>
      </c>
      <c r="C3085">
        <v>293.76</v>
      </c>
    </row>
    <row r="3086" spans="1:3" x14ac:dyDescent="0.25">
      <c r="A3086" s="6">
        <v>41360</v>
      </c>
      <c r="B3086">
        <v>1562.85</v>
      </c>
      <c r="C3086">
        <v>292.44</v>
      </c>
    </row>
    <row r="3087" spans="1:3" x14ac:dyDescent="0.25">
      <c r="A3087" s="6">
        <v>41361</v>
      </c>
      <c r="B3087">
        <v>1569.19</v>
      </c>
      <c r="C3087">
        <v>293.77999999999997</v>
      </c>
    </row>
    <row r="3088" spans="1:3" x14ac:dyDescent="0.25">
      <c r="A3088" s="6">
        <v>41362</v>
      </c>
      <c r="B3088" t="e">
        <v>#N/A</v>
      </c>
      <c r="C3088" t="e">
        <v>#N/A</v>
      </c>
    </row>
    <row r="3089" spans="1:3" x14ac:dyDescent="0.25">
      <c r="A3089" s="6">
        <v>41363</v>
      </c>
      <c r="B3089" t="e">
        <v>#N/A</v>
      </c>
      <c r="C3089" t="e">
        <v>#N/A</v>
      </c>
    </row>
    <row r="3090" spans="1:3" x14ac:dyDescent="0.25">
      <c r="A3090" s="6">
        <v>41364</v>
      </c>
      <c r="B3090" t="e">
        <v>#N/A</v>
      </c>
      <c r="C3090" t="e">
        <v>#N/A</v>
      </c>
    </row>
    <row r="3091" spans="1:3" x14ac:dyDescent="0.25">
      <c r="A3091" s="6">
        <v>41365</v>
      </c>
      <c r="B3091">
        <v>1562.17</v>
      </c>
      <c r="C3091" t="e">
        <v>#N/A</v>
      </c>
    </row>
    <row r="3092" spans="1:3" x14ac:dyDescent="0.25">
      <c r="A3092" s="6">
        <v>41366</v>
      </c>
      <c r="B3092">
        <v>1570.25</v>
      </c>
      <c r="C3092">
        <v>297.52</v>
      </c>
    </row>
    <row r="3093" spans="1:3" x14ac:dyDescent="0.25">
      <c r="A3093" s="6">
        <v>41367</v>
      </c>
      <c r="B3093">
        <v>1553.69</v>
      </c>
      <c r="C3093">
        <v>294.8</v>
      </c>
    </row>
    <row r="3094" spans="1:3" x14ac:dyDescent="0.25">
      <c r="A3094" s="6">
        <v>41368</v>
      </c>
      <c r="B3094">
        <v>1559.98</v>
      </c>
      <c r="C3094">
        <v>291.70999999999998</v>
      </c>
    </row>
    <row r="3095" spans="1:3" x14ac:dyDescent="0.25">
      <c r="A3095" s="6">
        <v>41369</v>
      </c>
      <c r="B3095">
        <v>1553.28</v>
      </c>
      <c r="C3095">
        <v>287.13</v>
      </c>
    </row>
    <row r="3096" spans="1:3" x14ac:dyDescent="0.25">
      <c r="A3096" s="6">
        <v>41370</v>
      </c>
      <c r="B3096" t="e">
        <v>#N/A</v>
      </c>
      <c r="C3096" t="e">
        <v>#N/A</v>
      </c>
    </row>
    <row r="3097" spans="1:3" x14ac:dyDescent="0.25">
      <c r="A3097" s="6">
        <v>41371</v>
      </c>
      <c r="B3097" t="e">
        <v>#N/A</v>
      </c>
      <c r="C3097" t="e">
        <v>#N/A</v>
      </c>
    </row>
    <row r="3098" spans="1:3" x14ac:dyDescent="0.25">
      <c r="A3098" s="6">
        <v>41372</v>
      </c>
      <c r="B3098">
        <v>1563.07</v>
      </c>
      <c r="C3098">
        <v>287.64</v>
      </c>
    </row>
    <row r="3099" spans="1:3" x14ac:dyDescent="0.25">
      <c r="A3099" s="6">
        <v>41373</v>
      </c>
      <c r="B3099">
        <v>1568.61</v>
      </c>
      <c r="C3099">
        <v>288.07</v>
      </c>
    </row>
    <row r="3100" spans="1:3" x14ac:dyDescent="0.25">
      <c r="A3100" s="6">
        <v>41374</v>
      </c>
      <c r="B3100">
        <v>1587.73</v>
      </c>
      <c r="C3100">
        <v>293.19</v>
      </c>
    </row>
    <row r="3101" spans="1:3" x14ac:dyDescent="0.25">
      <c r="A3101" s="6">
        <v>41375</v>
      </c>
      <c r="B3101">
        <v>1593.37</v>
      </c>
      <c r="C3101">
        <v>294.95999999999998</v>
      </c>
    </row>
    <row r="3102" spans="1:3" x14ac:dyDescent="0.25">
      <c r="A3102" s="6">
        <v>41376</v>
      </c>
      <c r="B3102">
        <v>1588.85</v>
      </c>
      <c r="C3102">
        <v>292.39</v>
      </c>
    </row>
    <row r="3103" spans="1:3" x14ac:dyDescent="0.25">
      <c r="A3103" s="6">
        <v>41377</v>
      </c>
      <c r="B3103" t="e">
        <v>#N/A</v>
      </c>
      <c r="C3103" t="e">
        <v>#N/A</v>
      </c>
    </row>
    <row r="3104" spans="1:3" x14ac:dyDescent="0.25">
      <c r="A3104" s="6">
        <v>41378</v>
      </c>
      <c r="B3104" t="e">
        <v>#N/A</v>
      </c>
      <c r="C3104" t="e">
        <v>#N/A</v>
      </c>
    </row>
    <row r="3105" spans="1:3" x14ac:dyDescent="0.25">
      <c r="A3105" s="6">
        <v>41379</v>
      </c>
      <c r="B3105">
        <v>1552.36</v>
      </c>
      <c r="C3105">
        <v>290.43</v>
      </c>
    </row>
    <row r="3106" spans="1:3" x14ac:dyDescent="0.25">
      <c r="A3106" s="6">
        <v>41380</v>
      </c>
      <c r="B3106">
        <v>1574.57</v>
      </c>
      <c r="C3106">
        <v>288.16000000000003</v>
      </c>
    </row>
    <row r="3107" spans="1:3" x14ac:dyDescent="0.25">
      <c r="A3107" s="6">
        <v>41381</v>
      </c>
      <c r="B3107">
        <v>1552.01</v>
      </c>
      <c r="C3107">
        <v>283.73</v>
      </c>
    </row>
    <row r="3108" spans="1:3" x14ac:dyDescent="0.25">
      <c r="A3108" s="6">
        <v>41382</v>
      </c>
      <c r="B3108">
        <v>1541.61</v>
      </c>
      <c r="C3108">
        <v>283.73</v>
      </c>
    </row>
    <row r="3109" spans="1:3" x14ac:dyDescent="0.25">
      <c r="A3109" s="6">
        <v>41383</v>
      </c>
      <c r="B3109">
        <v>1555.25</v>
      </c>
      <c r="C3109">
        <v>285.20999999999998</v>
      </c>
    </row>
    <row r="3110" spans="1:3" x14ac:dyDescent="0.25">
      <c r="A3110" s="6">
        <v>41384</v>
      </c>
      <c r="B3110" t="e">
        <v>#N/A</v>
      </c>
      <c r="C3110" t="e">
        <v>#N/A</v>
      </c>
    </row>
    <row r="3111" spans="1:3" x14ac:dyDescent="0.25">
      <c r="A3111" s="6">
        <v>41385</v>
      </c>
      <c r="B3111" t="e">
        <v>#N/A</v>
      </c>
      <c r="C3111" t="e">
        <v>#N/A</v>
      </c>
    </row>
    <row r="3112" spans="1:3" x14ac:dyDescent="0.25">
      <c r="A3112" s="6">
        <v>41386</v>
      </c>
      <c r="B3112">
        <v>1562.5</v>
      </c>
      <c r="C3112">
        <v>285.68</v>
      </c>
    </row>
    <row r="3113" spans="1:3" x14ac:dyDescent="0.25">
      <c r="A3113" s="6">
        <v>41387</v>
      </c>
      <c r="B3113">
        <v>1578.78</v>
      </c>
      <c r="C3113">
        <v>292.63</v>
      </c>
    </row>
    <row r="3114" spans="1:3" x14ac:dyDescent="0.25">
      <c r="A3114" s="6">
        <v>41388</v>
      </c>
      <c r="B3114">
        <v>1578.79</v>
      </c>
      <c r="C3114">
        <v>294.63</v>
      </c>
    </row>
    <row r="3115" spans="1:3" x14ac:dyDescent="0.25">
      <c r="A3115" s="6">
        <v>41389</v>
      </c>
      <c r="B3115">
        <v>1585.16</v>
      </c>
      <c r="C3115">
        <v>296.88</v>
      </c>
    </row>
    <row r="3116" spans="1:3" x14ac:dyDescent="0.25">
      <c r="A3116" s="6">
        <v>41390</v>
      </c>
      <c r="B3116">
        <v>1582.24</v>
      </c>
      <c r="C3116">
        <v>295.89</v>
      </c>
    </row>
    <row r="3117" spans="1:3" x14ac:dyDescent="0.25">
      <c r="A3117" s="6">
        <v>41391</v>
      </c>
      <c r="B3117" t="e">
        <v>#N/A</v>
      </c>
      <c r="C3117" t="e">
        <v>#N/A</v>
      </c>
    </row>
    <row r="3118" spans="1:3" x14ac:dyDescent="0.25">
      <c r="A3118" s="6">
        <v>41392</v>
      </c>
      <c r="B3118" t="e">
        <v>#N/A</v>
      </c>
      <c r="C3118" t="e">
        <v>#N/A</v>
      </c>
    </row>
    <row r="3119" spans="1:3" x14ac:dyDescent="0.25">
      <c r="A3119" s="6">
        <v>41393</v>
      </c>
      <c r="B3119">
        <v>1593.61</v>
      </c>
      <c r="C3119">
        <v>297.39</v>
      </c>
    </row>
    <row r="3120" spans="1:3" x14ac:dyDescent="0.25">
      <c r="A3120" s="6">
        <v>41394</v>
      </c>
      <c r="B3120">
        <v>1597.57</v>
      </c>
      <c r="C3120">
        <v>296.72000000000003</v>
      </c>
    </row>
    <row r="3121" spans="1:3" x14ac:dyDescent="0.25">
      <c r="A3121" s="6">
        <v>41395</v>
      </c>
      <c r="B3121">
        <v>1582.7</v>
      </c>
      <c r="C3121">
        <v>296.93</v>
      </c>
    </row>
    <row r="3122" spans="1:3" x14ac:dyDescent="0.25">
      <c r="A3122" s="6">
        <v>41396</v>
      </c>
      <c r="B3122">
        <v>1597.59</v>
      </c>
      <c r="C3122">
        <v>297.88</v>
      </c>
    </row>
    <row r="3123" spans="1:3" x14ac:dyDescent="0.25">
      <c r="A3123" s="6">
        <v>41397</v>
      </c>
      <c r="B3123">
        <v>1614.42</v>
      </c>
      <c r="C3123">
        <v>301.04000000000002</v>
      </c>
    </row>
    <row r="3124" spans="1:3" x14ac:dyDescent="0.25">
      <c r="A3124" s="6">
        <v>41398</v>
      </c>
      <c r="B3124" t="e">
        <v>#N/A</v>
      </c>
      <c r="C3124" t="e">
        <v>#N/A</v>
      </c>
    </row>
    <row r="3125" spans="1:3" x14ac:dyDescent="0.25">
      <c r="A3125" s="6">
        <v>41399</v>
      </c>
      <c r="B3125" t="e">
        <v>#N/A</v>
      </c>
      <c r="C3125" t="e">
        <v>#N/A</v>
      </c>
    </row>
    <row r="3126" spans="1:3" x14ac:dyDescent="0.25">
      <c r="A3126" s="6">
        <v>41400</v>
      </c>
      <c r="B3126">
        <v>1617.5</v>
      </c>
      <c r="C3126">
        <v>300.97000000000003</v>
      </c>
    </row>
    <row r="3127" spans="1:3" x14ac:dyDescent="0.25">
      <c r="A3127" s="6">
        <v>41401</v>
      </c>
      <c r="B3127">
        <v>1625.96</v>
      </c>
      <c r="C3127">
        <v>301.74</v>
      </c>
    </row>
    <row r="3128" spans="1:3" x14ac:dyDescent="0.25">
      <c r="A3128" s="6">
        <v>41402</v>
      </c>
      <c r="B3128">
        <v>1632.69</v>
      </c>
      <c r="C3128">
        <v>303.67</v>
      </c>
    </row>
    <row r="3129" spans="1:3" x14ac:dyDescent="0.25">
      <c r="A3129" s="6">
        <v>41403</v>
      </c>
      <c r="B3129">
        <v>1626.67</v>
      </c>
      <c r="C3129">
        <v>303.74</v>
      </c>
    </row>
    <row r="3130" spans="1:3" x14ac:dyDescent="0.25">
      <c r="A3130" s="6">
        <v>41404</v>
      </c>
      <c r="B3130">
        <v>1633.7</v>
      </c>
      <c r="C3130">
        <v>304.99</v>
      </c>
    </row>
    <row r="3131" spans="1:3" x14ac:dyDescent="0.25">
      <c r="A3131" s="6">
        <v>41405</v>
      </c>
      <c r="B3131" t="e">
        <v>#N/A</v>
      </c>
      <c r="C3131" t="e">
        <v>#N/A</v>
      </c>
    </row>
    <row r="3132" spans="1:3" x14ac:dyDescent="0.25">
      <c r="A3132" s="6">
        <v>41406</v>
      </c>
      <c r="B3132" t="e">
        <v>#N/A</v>
      </c>
      <c r="C3132" t="e">
        <v>#N/A</v>
      </c>
    </row>
    <row r="3133" spans="1:3" x14ac:dyDescent="0.25">
      <c r="A3133" s="6">
        <v>41407</v>
      </c>
      <c r="B3133">
        <v>1633.77</v>
      </c>
      <c r="C3133">
        <v>304.45999999999998</v>
      </c>
    </row>
    <row r="3134" spans="1:3" x14ac:dyDescent="0.25">
      <c r="A3134" s="6">
        <v>41408</v>
      </c>
      <c r="B3134">
        <v>1650.34</v>
      </c>
      <c r="C3134">
        <v>305.66000000000003</v>
      </c>
    </row>
    <row r="3135" spans="1:3" x14ac:dyDescent="0.25">
      <c r="A3135" s="6">
        <v>41409</v>
      </c>
      <c r="B3135">
        <v>1658.78</v>
      </c>
      <c r="C3135">
        <v>308.06</v>
      </c>
    </row>
    <row r="3136" spans="1:3" x14ac:dyDescent="0.25">
      <c r="A3136" s="6">
        <v>41410</v>
      </c>
      <c r="B3136">
        <v>1650.47</v>
      </c>
      <c r="C3136">
        <v>307.97000000000003</v>
      </c>
    </row>
    <row r="3137" spans="1:3" x14ac:dyDescent="0.25">
      <c r="A3137" s="6">
        <v>41411</v>
      </c>
      <c r="B3137">
        <v>1667.47</v>
      </c>
      <c r="C3137">
        <v>308.72000000000003</v>
      </c>
    </row>
    <row r="3138" spans="1:3" x14ac:dyDescent="0.25">
      <c r="A3138" s="6">
        <v>41412</v>
      </c>
      <c r="B3138" t="e">
        <v>#N/A</v>
      </c>
      <c r="C3138" t="e">
        <v>#N/A</v>
      </c>
    </row>
    <row r="3139" spans="1:3" x14ac:dyDescent="0.25">
      <c r="A3139" s="6">
        <v>41413</v>
      </c>
      <c r="B3139" t="e">
        <v>#N/A</v>
      </c>
      <c r="C3139" t="e">
        <v>#N/A</v>
      </c>
    </row>
    <row r="3140" spans="1:3" x14ac:dyDescent="0.25">
      <c r="A3140" s="6">
        <v>41414</v>
      </c>
      <c r="B3140">
        <v>1666.29</v>
      </c>
      <c r="C3140">
        <v>309.77</v>
      </c>
    </row>
    <row r="3141" spans="1:3" x14ac:dyDescent="0.25">
      <c r="A3141" s="6">
        <v>41415</v>
      </c>
      <c r="B3141">
        <v>1669.16</v>
      </c>
      <c r="C3141">
        <v>309.99</v>
      </c>
    </row>
    <row r="3142" spans="1:3" x14ac:dyDescent="0.25">
      <c r="A3142" s="6">
        <v>41416</v>
      </c>
      <c r="B3142">
        <v>1655.35</v>
      </c>
      <c r="C3142">
        <v>310.58999999999997</v>
      </c>
    </row>
    <row r="3143" spans="1:3" x14ac:dyDescent="0.25">
      <c r="A3143" s="6">
        <v>41417</v>
      </c>
      <c r="B3143">
        <v>1650.51</v>
      </c>
      <c r="C3143">
        <v>303.99</v>
      </c>
    </row>
    <row r="3144" spans="1:3" x14ac:dyDescent="0.25">
      <c r="A3144" s="6">
        <v>41418</v>
      </c>
      <c r="B3144">
        <v>1649.6</v>
      </c>
      <c r="C3144">
        <v>303.35000000000002</v>
      </c>
    </row>
    <row r="3145" spans="1:3" x14ac:dyDescent="0.25">
      <c r="A3145" s="6">
        <v>41419</v>
      </c>
      <c r="B3145" t="e">
        <v>#N/A</v>
      </c>
      <c r="C3145" t="e">
        <v>#N/A</v>
      </c>
    </row>
    <row r="3146" spans="1:3" x14ac:dyDescent="0.25">
      <c r="A3146" s="6">
        <v>41420</v>
      </c>
      <c r="B3146" t="e">
        <v>#N/A</v>
      </c>
      <c r="C3146" t="e">
        <v>#N/A</v>
      </c>
    </row>
    <row r="3147" spans="1:3" x14ac:dyDescent="0.25">
      <c r="A3147" s="6">
        <v>41421</v>
      </c>
      <c r="B3147" t="e">
        <v>#N/A</v>
      </c>
      <c r="C3147">
        <v>304.33999999999997</v>
      </c>
    </row>
    <row r="3148" spans="1:3" x14ac:dyDescent="0.25">
      <c r="A3148" s="6">
        <v>41422</v>
      </c>
      <c r="B3148">
        <v>1660.06</v>
      </c>
      <c r="C3148">
        <v>308.23</v>
      </c>
    </row>
    <row r="3149" spans="1:3" x14ac:dyDescent="0.25">
      <c r="A3149" s="6">
        <v>41423</v>
      </c>
      <c r="B3149">
        <v>1648.36</v>
      </c>
      <c r="C3149">
        <v>302.5</v>
      </c>
    </row>
    <row r="3150" spans="1:3" x14ac:dyDescent="0.25">
      <c r="A3150" s="6">
        <v>41424</v>
      </c>
      <c r="B3150">
        <v>1654.41</v>
      </c>
      <c r="C3150">
        <v>303.55</v>
      </c>
    </row>
    <row r="3151" spans="1:3" x14ac:dyDescent="0.25">
      <c r="A3151" s="6">
        <v>41425</v>
      </c>
      <c r="B3151">
        <v>1630.74</v>
      </c>
      <c r="C3151">
        <v>300.88</v>
      </c>
    </row>
    <row r="3152" spans="1:3" x14ac:dyDescent="0.25">
      <c r="A3152" s="6">
        <v>41426</v>
      </c>
      <c r="B3152" t="e">
        <v>#N/A</v>
      </c>
      <c r="C3152" t="e">
        <v>#N/A</v>
      </c>
    </row>
    <row r="3153" spans="1:3" x14ac:dyDescent="0.25">
      <c r="A3153" s="6">
        <v>41427</v>
      </c>
      <c r="B3153" t="e">
        <v>#N/A</v>
      </c>
      <c r="C3153" t="e">
        <v>#N/A</v>
      </c>
    </row>
    <row r="3154" spans="1:3" x14ac:dyDescent="0.25">
      <c r="A3154" s="6">
        <v>41428</v>
      </c>
      <c r="B3154">
        <v>1640.42</v>
      </c>
      <c r="C3154">
        <v>298.58999999999997</v>
      </c>
    </row>
    <row r="3155" spans="1:3" x14ac:dyDescent="0.25">
      <c r="A3155" s="6">
        <v>41429</v>
      </c>
      <c r="B3155">
        <v>1631.38</v>
      </c>
      <c r="C3155">
        <v>299.58999999999997</v>
      </c>
    </row>
    <row r="3156" spans="1:3" x14ac:dyDescent="0.25">
      <c r="A3156" s="6">
        <v>41430</v>
      </c>
      <c r="B3156">
        <v>1608.9</v>
      </c>
      <c r="C3156">
        <v>295.12</v>
      </c>
    </row>
    <row r="3157" spans="1:3" x14ac:dyDescent="0.25">
      <c r="A3157" s="6">
        <v>41431</v>
      </c>
      <c r="B3157">
        <v>1622.56</v>
      </c>
      <c r="C3157">
        <v>291.69</v>
      </c>
    </row>
    <row r="3158" spans="1:3" x14ac:dyDescent="0.25">
      <c r="A3158" s="6">
        <v>41432</v>
      </c>
      <c r="B3158">
        <v>1643.38</v>
      </c>
      <c r="C3158">
        <v>295.39999999999998</v>
      </c>
    </row>
    <row r="3159" spans="1:3" x14ac:dyDescent="0.25">
      <c r="A3159" s="6">
        <v>41433</v>
      </c>
      <c r="B3159" t="e">
        <v>#N/A</v>
      </c>
      <c r="C3159" t="e">
        <v>#N/A</v>
      </c>
    </row>
    <row r="3160" spans="1:3" x14ac:dyDescent="0.25">
      <c r="A3160" s="6">
        <v>41434</v>
      </c>
      <c r="B3160" t="e">
        <v>#N/A</v>
      </c>
      <c r="C3160" t="e">
        <v>#N/A</v>
      </c>
    </row>
    <row r="3161" spans="1:3" x14ac:dyDescent="0.25">
      <c r="A3161" s="6">
        <v>41435</v>
      </c>
      <c r="B3161">
        <v>1642.81</v>
      </c>
      <c r="C3161">
        <v>295.22000000000003</v>
      </c>
    </row>
    <row r="3162" spans="1:3" x14ac:dyDescent="0.25">
      <c r="A3162" s="6">
        <v>41436</v>
      </c>
      <c r="B3162">
        <v>1626.13</v>
      </c>
      <c r="C3162">
        <v>291.74</v>
      </c>
    </row>
    <row r="3163" spans="1:3" x14ac:dyDescent="0.25">
      <c r="A3163" s="6">
        <v>41437</v>
      </c>
      <c r="B3163">
        <v>1612.52</v>
      </c>
      <c r="C3163">
        <v>290.68</v>
      </c>
    </row>
    <row r="3164" spans="1:3" x14ac:dyDescent="0.25">
      <c r="A3164" s="6">
        <v>41438</v>
      </c>
      <c r="B3164">
        <v>1636.36</v>
      </c>
      <c r="C3164">
        <v>290.51</v>
      </c>
    </row>
    <row r="3165" spans="1:3" x14ac:dyDescent="0.25">
      <c r="A3165" s="6">
        <v>41439</v>
      </c>
      <c r="B3165">
        <v>1626.73</v>
      </c>
      <c r="C3165">
        <v>291.13</v>
      </c>
    </row>
    <row r="3166" spans="1:3" x14ac:dyDescent="0.25">
      <c r="A3166" s="6">
        <v>41440</v>
      </c>
      <c r="B3166" t="e">
        <v>#N/A</v>
      </c>
      <c r="C3166" t="e">
        <v>#N/A</v>
      </c>
    </row>
    <row r="3167" spans="1:3" x14ac:dyDescent="0.25">
      <c r="A3167" s="6">
        <v>41441</v>
      </c>
      <c r="B3167" t="e">
        <v>#N/A</v>
      </c>
      <c r="C3167" t="e">
        <v>#N/A</v>
      </c>
    </row>
    <row r="3168" spans="1:3" x14ac:dyDescent="0.25">
      <c r="A3168" s="6">
        <v>41442</v>
      </c>
      <c r="B3168">
        <v>1639.04</v>
      </c>
      <c r="C3168">
        <v>293.25</v>
      </c>
    </row>
    <row r="3169" spans="1:3" x14ac:dyDescent="0.25">
      <c r="A3169" s="6">
        <v>41443</v>
      </c>
      <c r="B3169">
        <v>1651.81</v>
      </c>
      <c r="C3169">
        <v>293.02</v>
      </c>
    </row>
    <row r="3170" spans="1:3" x14ac:dyDescent="0.25">
      <c r="A3170" s="6">
        <v>41444</v>
      </c>
      <c r="B3170">
        <v>1628.93</v>
      </c>
      <c r="C3170">
        <v>292.36</v>
      </c>
    </row>
    <row r="3171" spans="1:3" x14ac:dyDescent="0.25">
      <c r="A3171" s="6">
        <v>41445</v>
      </c>
      <c r="B3171">
        <v>1588.19</v>
      </c>
      <c r="C3171">
        <v>283.68</v>
      </c>
    </row>
    <row r="3172" spans="1:3" x14ac:dyDescent="0.25">
      <c r="A3172" s="6">
        <v>41446</v>
      </c>
      <c r="B3172">
        <v>1592.43</v>
      </c>
      <c r="C3172">
        <v>280.39999999999998</v>
      </c>
    </row>
    <row r="3173" spans="1:3" x14ac:dyDescent="0.25">
      <c r="A3173" s="6">
        <v>41447</v>
      </c>
      <c r="B3173" t="e">
        <v>#N/A</v>
      </c>
      <c r="C3173" t="e">
        <v>#N/A</v>
      </c>
    </row>
    <row r="3174" spans="1:3" x14ac:dyDescent="0.25">
      <c r="A3174" s="6">
        <v>41448</v>
      </c>
      <c r="B3174" t="e">
        <v>#N/A</v>
      </c>
      <c r="C3174" t="e">
        <v>#N/A</v>
      </c>
    </row>
    <row r="3175" spans="1:3" x14ac:dyDescent="0.25">
      <c r="A3175" s="6">
        <v>41449</v>
      </c>
      <c r="B3175">
        <v>1573.09</v>
      </c>
      <c r="C3175">
        <v>275.66000000000003</v>
      </c>
    </row>
    <row r="3176" spans="1:3" x14ac:dyDescent="0.25">
      <c r="A3176" s="6">
        <v>41450</v>
      </c>
      <c r="B3176">
        <v>1588.03</v>
      </c>
      <c r="C3176">
        <v>279.69</v>
      </c>
    </row>
    <row r="3177" spans="1:3" x14ac:dyDescent="0.25">
      <c r="A3177" s="6">
        <v>41451</v>
      </c>
      <c r="B3177">
        <v>1603.26</v>
      </c>
      <c r="C3177">
        <v>284.54000000000002</v>
      </c>
    </row>
    <row r="3178" spans="1:3" x14ac:dyDescent="0.25">
      <c r="A3178" s="6">
        <v>41452</v>
      </c>
      <c r="B3178">
        <v>1613.2</v>
      </c>
      <c r="C3178">
        <v>286.42</v>
      </c>
    </row>
    <row r="3179" spans="1:3" x14ac:dyDescent="0.25">
      <c r="A3179" s="6">
        <v>41453</v>
      </c>
      <c r="B3179">
        <v>1606.28</v>
      </c>
      <c r="C3179">
        <v>285.02</v>
      </c>
    </row>
    <row r="3180" spans="1:3" x14ac:dyDescent="0.25">
      <c r="A3180" s="6">
        <v>41454</v>
      </c>
      <c r="B3180" t="e">
        <v>#N/A</v>
      </c>
      <c r="C3180" t="e">
        <v>#N/A</v>
      </c>
    </row>
    <row r="3181" spans="1:3" x14ac:dyDescent="0.25">
      <c r="A3181" s="6">
        <v>41455</v>
      </c>
      <c r="B3181" t="e">
        <v>#N/A</v>
      </c>
      <c r="C3181" t="e">
        <v>#N/A</v>
      </c>
    </row>
    <row r="3182" spans="1:3" x14ac:dyDescent="0.25">
      <c r="A3182" s="6">
        <v>41456</v>
      </c>
      <c r="B3182">
        <v>1614.96</v>
      </c>
      <c r="C3182">
        <v>288.29000000000002</v>
      </c>
    </row>
    <row r="3183" spans="1:3" x14ac:dyDescent="0.25">
      <c r="A3183" s="6">
        <v>41457</v>
      </c>
      <c r="B3183">
        <v>1614.08</v>
      </c>
      <c r="C3183">
        <v>287.13</v>
      </c>
    </row>
    <row r="3184" spans="1:3" x14ac:dyDescent="0.25">
      <c r="A3184" s="6">
        <v>41458</v>
      </c>
      <c r="B3184">
        <v>1615.41</v>
      </c>
      <c r="C3184">
        <v>285.45999999999998</v>
      </c>
    </row>
    <row r="3185" spans="1:3" x14ac:dyDescent="0.25">
      <c r="A3185" s="6">
        <v>41459</v>
      </c>
      <c r="B3185" t="e">
        <v>#N/A</v>
      </c>
      <c r="C3185">
        <v>292.14999999999998</v>
      </c>
    </row>
    <row r="3186" spans="1:3" x14ac:dyDescent="0.25">
      <c r="A3186" s="6">
        <v>41460</v>
      </c>
      <c r="B3186">
        <v>1631.89</v>
      </c>
      <c r="C3186">
        <v>288.31</v>
      </c>
    </row>
    <row r="3187" spans="1:3" x14ac:dyDescent="0.25">
      <c r="A3187" s="6">
        <v>41461</v>
      </c>
      <c r="B3187" t="e">
        <v>#N/A</v>
      </c>
      <c r="C3187" t="e">
        <v>#N/A</v>
      </c>
    </row>
    <row r="3188" spans="1:3" x14ac:dyDescent="0.25">
      <c r="A3188" s="6">
        <v>41462</v>
      </c>
      <c r="B3188" t="e">
        <v>#N/A</v>
      </c>
      <c r="C3188" t="e">
        <v>#N/A</v>
      </c>
    </row>
    <row r="3189" spans="1:3" x14ac:dyDescent="0.25">
      <c r="A3189" s="6">
        <v>41463</v>
      </c>
      <c r="B3189">
        <v>1640.46</v>
      </c>
      <c r="C3189">
        <v>292.37</v>
      </c>
    </row>
    <row r="3190" spans="1:3" x14ac:dyDescent="0.25">
      <c r="A3190" s="6">
        <v>41464</v>
      </c>
      <c r="B3190">
        <v>1652.32</v>
      </c>
      <c r="C3190">
        <v>294.58</v>
      </c>
    </row>
    <row r="3191" spans="1:3" x14ac:dyDescent="0.25">
      <c r="A3191" s="6">
        <v>41465</v>
      </c>
      <c r="B3191">
        <v>1652.62</v>
      </c>
      <c r="C3191">
        <v>294.83999999999997</v>
      </c>
    </row>
    <row r="3192" spans="1:3" x14ac:dyDescent="0.25">
      <c r="A3192" s="6">
        <v>41466</v>
      </c>
      <c r="B3192">
        <v>1675.02</v>
      </c>
      <c r="C3192">
        <v>296.54000000000002</v>
      </c>
    </row>
    <row r="3193" spans="1:3" x14ac:dyDescent="0.25">
      <c r="A3193" s="6">
        <v>41467</v>
      </c>
      <c r="B3193">
        <v>1680.19</v>
      </c>
      <c r="C3193">
        <v>296.2</v>
      </c>
    </row>
    <row r="3194" spans="1:3" x14ac:dyDescent="0.25">
      <c r="A3194" s="6">
        <v>41468</v>
      </c>
      <c r="B3194" t="e">
        <v>#N/A</v>
      </c>
      <c r="C3194" t="e">
        <v>#N/A</v>
      </c>
    </row>
    <row r="3195" spans="1:3" x14ac:dyDescent="0.25">
      <c r="A3195" s="6">
        <v>41469</v>
      </c>
      <c r="B3195" t="e">
        <v>#N/A</v>
      </c>
      <c r="C3195" t="e">
        <v>#N/A</v>
      </c>
    </row>
    <row r="3196" spans="1:3" x14ac:dyDescent="0.25">
      <c r="A3196" s="6">
        <v>41470</v>
      </c>
      <c r="B3196">
        <v>1682.5</v>
      </c>
      <c r="C3196">
        <v>297.38</v>
      </c>
    </row>
    <row r="3197" spans="1:3" x14ac:dyDescent="0.25">
      <c r="A3197" s="6">
        <v>41471</v>
      </c>
      <c r="B3197">
        <v>1676.26</v>
      </c>
      <c r="C3197">
        <v>295.31</v>
      </c>
    </row>
    <row r="3198" spans="1:3" x14ac:dyDescent="0.25">
      <c r="A3198" s="6">
        <v>41472</v>
      </c>
      <c r="B3198">
        <v>1680.91</v>
      </c>
      <c r="C3198">
        <v>297.04000000000002</v>
      </c>
    </row>
    <row r="3199" spans="1:3" x14ac:dyDescent="0.25">
      <c r="A3199" s="6">
        <v>41473</v>
      </c>
      <c r="B3199">
        <v>1689.37</v>
      </c>
      <c r="C3199">
        <v>299.76</v>
      </c>
    </row>
    <row r="3200" spans="1:3" x14ac:dyDescent="0.25">
      <c r="A3200" s="6">
        <v>41474</v>
      </c>
      <c r="B3200">
        <v>1692.09</v>
      </c>
      <c r="C3200">
        <v>299.85000000000002</v>
      </c>
    </row>
    <row r="3201" spans="1:3" x14ac:dyDescent="0.25">
      <c r="A3201" s="6">
        <v>41475</v>
      </c>
      <c r="B3201" t="e">
        <v>#N/A</v>
      </c>
      <c r="C3201" t="e">
        <v>#N/A</v>
      </c>
    </row>
    <row r="3202" spans="1:3" x14ac:dyDescent="0.25">
      <c r="A3202" s="6">
        <v>41476</v>
      </c>
      <c r="B3202" t="e">
        <v>#N/A</v>
      </c>
      <c r="C3202" t="e">
        <v>#N/A</v>
      </c>
    </row>
    <row r="3203" spans="1:3" x14ac:dyDescent="0.25">
      <c r="A3203" s="6">
        <v>41477</v>
      </c>
      <c r="B3203">
        <v>1695.53</v>
      </c>
      <c r="C3203">
        <v>300.3</v>
      </c>
    </row>
    <row r="3204" spans="1:3" x14ac:dyDescent="0.25">
      <c r="A3204" s="6">
        <v>41478</v>
      </c>
      <c r="B3204">
        <v>1692.39</v>
      </c>
      <c r="C3204">
        <v>299.44</v>
      </c>
    </row>
    <row r="3205" spans="1:3" x14ac:dyDescent="0.25">
      <c r="A3205" s="6">
        <v>41479</v>
      </c>
      <c r="B3205">
        <v>1685.94</v>
      </c>
      <c r="C3205">
        <v>301.10000000000002</v>
      </c>
    </row>
    <row r="3206" spans="1:3" x14ac:dyDescent="0.25">
      <c r="A3206" s="6">
        <v>41480</v>
      </c>
      <c r="B3206">
        <v>1690.25</v>
      </c>
      <c r="C3206">
        <v>299.63</v>
      </c>
    </row>
    <row r="3207" spans="1:3" x14ac:dyDescent="0.25">
      <c r="A3207" s="6">
        <v>41481</v>
      </c>
      <c r="B3207">
        <v>1691.65</v>
      </c>
      <c r="C3207">
        <v>298.91000000000003</v>
      </c>
    </row>
    <row r="3208" spans="1:3" x14ac:dyDescent="0.25">
      <c r="A3208" s="6">
        <v>41482</v>
      </c>
      <c r="B3208" t="e">
        <v>#N/A</v>
      </c>
      <c r="C3208" t="e">
        <v>#N/A</v>
      </c>
    </row>
    <row r="3209" spans="1:3" x14ac:dyDescent="0.25">
      <c r="A3209" s="6">
        <v>41483</v>
      </c>
      <c r="B3209" t="e">
        <v>#N/A</v>
      </c>
      <c r="C3209" t="e">
        <v>#N/A</v>
      </c>
    </row>
    <row r="3210" spans="1:3" x14ac:dyDescent="0.25">
      <c r="A3210" s="6">
        <v>41484</v>
      </c>
      <c r="B3210">
        <v>1685.33</v>
      </c>
      <c r="C3210">
        <v>299.06</v>
      </c>
    </row>
    <row r="3211" spans="1:3" x14ac:dyDescent="0.25">
      <c r="A3211" s="6">
        <v>41485</v>
      </c>
      <c r="B3211">
        <v>1685.96</v>
      </c>
      <c r="C3211">
        <v>299.43</v>
      </c>
    </row>
    <row r="3212" spans="1:3" x14ac:dyDescent="0.25">
      <c r="A3212" s="6">
        <v>41486</v>
      </c>
      <c r="B3212">
        <v>1685.73</v>
      </c>
      <c r="C3212">
        <v>299.58</v>
      </c>
    </row>
    <row r="3213" spans="1:3" x14ac:dyDescent="0.25">
      <c r="A3213" s="6">
        <v>41487</v>
      </c>
      <c r="B3213">
        <v>1706.87</v>
      </c>
      <c r="C3213">
        <v>303.29000000000002</v>
      </c>
    </row>
    <row r="3214" spans="1:3" x14ac:dyDescent="0.25">
      <c r="A3214" s="6">
        <v>41488</v>
      </c>
      <c r="B3214">
        <v>1709.67</v>
      </c>
      <c r="C3214">
        <v>304.14999999999998</v>
      </c>
    </row>
    <row r="3215" spans="1:3" x14ac:dyDescent="0.25">
      <c r="A3215" s="6">
        <v>41489</v>
      </c>
      <c r="B3215" t="e">
        <v>#N/A</v>
      </c>
      <c r="C3215" t="e">
        <v>#N/A</v>
      </c>
    </row>
    <row r="3216" spans="1:3" x14ac:dyDescent="0.25">
      <c r="A3216" s="6">
        <v>41490</v>
      </c>
      <c r="B3216" t="e">
        <v>#N/A</v>
      </c>
      <c r="C3216" t="e">
        <v>#N/A</v>
      </c>
    </row>
    <row r="3217" spans="1:3" x14ac:dyDescent="0.25">
      <c r="A3217" s="6">
        <v>41491</v>
      </c>
      <c r="B3217">
        <v>1707.14</v>
      </c>
      <c r="C3217">
        <v>304.74</v>
      </c>
    </row>
    <row r="3218" spans="1:3" x14ac:dyDescent="0.25">
      <c r="A3218" s="6">
        <v>41492</v>
      </c>
      <c r="B3218">
        <v>1697.37</v>
      </c>
      <c r="C3218">
        <v>303.5</v>
      </c>
    </row>
    <row r="3219" spans="1:3" x14ac:dyDescent="0.25">
      <c r="A3219" s="6">
        <v>41493</v>
      </c>
      <c r="B3219">
        <v>1690.91</v>
      </c>
      <c r="C3219">
        <v>302.81</v>
      </c>
    </row>
    <row r="3220" spans="1:3" x14ac:dyDescent="0.25">
      <c r="A3220" s="6">
        <v>41494</v>
      </c>
      <c r="B3220">
        <v>1697.48</v>
      </c>
      <c r="C3220">
        <v>304.17</v>
      </c>
    </row>
    <row r="3221" spans="1:3" x14ac:dyDescent="0.25">
      <c r="A3221" s="6">
        <v>41495</v>
      </c>
      <c r="B3221">
        <v>1691.42</v>
      </c>
      <c r="C3221">
        <v>305.92</v>
      </c>
    </row>
    <row r="3222" spans="1:3" x14ac:dyDescent="0.25">
      <c r="A3222" s="6">
        <v>41496</v>
      </c>
      <c r="B3222" t="e">
        <v>#N/A</v>
      </c>
      <c r="C3222" t="e">
        <v>#N/A</v>
      </c>
    </row>
    <row r="3223" spans="1:3" x14ac:dyDescent="0.25">
      <c r="A3223" s="6">
        <v>41497</v>
      </c>
      <c r="B3223" t="e">
        <v>#N/A</v>
      </c>
      <c r="C3223" t="e">
        <v>#N/A</v>
      </c>
    </row>
    <row r="3224" spans="1:3" x14ac:dyDescent="0.25">
      <c r="A3224" s="6">
        <v>41498</v>
      </c>
      <c r="B3224">
        <v>1689.47</v>
      </c>
      <c r="C3224">
        <v>306.08</v>
      </c>
    </row>
    <row r="3225" spans="1:3" x14ac:dyDescent="0.25">
      <c r="A3225" s="6">
        <v>41499</v>
      </c>
      <c r="B3225">
        <v>1694.16</v>
      </c>
      <c r="C3225">
        <v>307.79000000000002</v>
      </c>
    </row>
    <row r="3226" spans="1:3" x14ac:dyDescent="0.25">
      <c r="A3226" s="6">
        <v>41500</v>
      </c>
      <c r="B3226">
        <v>1685.39</v>
      </c>
      <c r="C3226">
        <v>308.62</v>
      </c>
    </row>
    <row r="3227" spans="1:3" x14ac:dyDescent="0.25">
      <c r="A3227" s="6">
        <v>41501</v>
      </c>
      <c r="B3227">
        <v>1661.32</v>
      </c>
      <c r="C3227">
        <v>305.33999999999997</v>
      </c>
    </row>
    <row r="3228" spans="1:3" x14ac:dyDescent="0.25">
      <c r="A3228" s="6">
        <v>41502</v>
      </c>
      <c r="B3228">
        <v>1655.83</v>
      </c>
      <c r="C3228">
        <v>306.36</v>
      </c>
    </row>
    <row r="3229" spans="1:3" x14ac:dyDescent="0.25">
      <c r="A3229" s="6">
        <v>41503</v>
      </c>
      <c r="B3229" t="e">
        <v>#N/A</v>
      </c>
      <c r="C3229" t="e">
        <v>#N/A</v>
      </c>
    </row>
    <row r="3230" spans="1:3" x14ac:dyDescent="0.25">
      <c r="A3230" s="6">
        <v>41504</v>
      </c>
      <c r="B3230" t="e">
        <v>#N/A</v>
      </c>
      <c r="C3230" t="e">
        <v>#N/A</v>
      </c>
    </row>
    <row r="3231" spans="1:3" x14ac:dyDescent="0.25">
      <c r="A3231" s="6">
        <v>41505</v>
      </c>
      <c r="B3231">
        <v>1646.06</v>
      </c>
      <c r="C3231">
        <v>304.77</v>
      </c>
    </row>
    <row r="3232" spans="1:3" x14ac:dyDescent="0.25">
      <c r="A3232" s="6">
        <v>41506</v>
      </c>
      <c r="B3232">
        <v>1652.35</v>
      </c>
      <c r="C3232">
        <v>302.25</v>
      </c>
    </row>
    <row r="3233" spans="1:3" x14ac:dyDescent="0.25">
      <c r="A3233" s="6">
        <v>41507</v>
      </c>
      <c r="B3233">
        <v>1642.8</v>
      </c>
      <c r="C3233">
        <v>300.61</v>
      </c>
    </row>
    <row r="3234" spans="1:3" x14ac:dyDescent="0.25">
      <c r="A3234" s="6">
        <v>41508</v>
      </c>
      <c r="B3234">
        <v>1656.96</v>
      </c>
      <c r="C3234">
        <v>303.55</v>
      </c>
    </row>
    <row r="3235" spans="1:3" x14ac:dyDescent="0.25">
      <c r="A3235" s="6">
        <v>41509</v>
      </c>
      <c r="B3235">
        <v>1663.5</v>
      </c>
      <c r="C3235">
        <v>304.70999999999998</v>
      </c>
    </row>
    <row r="3236" spans="1:3" x14ac:dyDescent="0.25">
      <c r="A3236" s="6">
        <v>41510</v>
      </c>
      <c r="B3236" t="e">
        <v>#N/A</v>
      </c>
      <c r="C3236" t="e">
        <v>#N/A</v>
      </c>
    </row>
    <row r="3237" spans="1:3" x14ac:dyDescent="0.25">
      <c r="A3237" s="6">
        <v>41511</v>
      </c>
      <c r="B3237" t="e">
        <v>#N/A</v>
      </c>
      <c r="C3237" t="e">
        <v>#N/A</v>
      </c>
    </row>
    <row r="3238" spans="1:3" x14ac:dyDescent="0.25">
      <c r="A3238" s="6">
        <v>41512</v>
      </c>
      <c r="B3238">
        <v>1656.78</v>
      </c>
      <c r="C3238">
        <v>304.48</v>
      </c>
    </row>
    <row r="3239" spans="1:3" x14ac:dyDescent="0.25">
      <c r="A3239" s="6">
        <v>41513</v>
      </c>
      <c r="B3239">
        <v>1630.48</v>
      </c>
      <c r="C3239">
        <v>299.01</v>
      </c>
    </row>
    <row r="3240" spans="1:3" x14ac:dyDescent="0.25">
      <c r="A3240" s="6">
        <v>41514</v>
      </c>
      <c r="B3240">
        <v>1634.96</v>
      </c>
      <c r="C3240">
        <v>297.89</v>
      </c>
    </row>
    <row r="3241" spans="1:3" x14ac:dyDescent="0.25">
      <c r="A3241" s="6">
        <v>41515</v>
      </c>
      <c r="B3241">
        <v>1638.17</v>
      </c>
      <c r="C3241">
        <v>300.13</v>
      </c>
    </row>
    <row r="3242" spans="1:3" x14ac:dyDescent="0.25">
      <c r="A3242" s="6">
        <v>41516</v>
      </c>
      <c r="B3242">
        <v>1632.97</v>
      </c>
      <c r="C3242">
        <v>297.32</v>
      </c>
    </row>
    <row r="3243" spans="1:3" x14ac:dyDescent="0.25">
      <c r="A3243" s="6">
        <v>41517</v>
      </c>
      <c r="B3243" t="e">
        <v>#N/A</v>
      </c>
      <c r="C3243" t="e">
        <v>#N/A</v>
      </c>
    </row>
    <row r="3244" spans="1:3" x14ac:dyDescent="0.25">
      <c r="A3244" s="6">
        <v>41518</v>
      </c>
      <c r="B3244" t="e">
        <v>#N/A</v>
      </c>
      <c r="C3244" t="e">
        <v>#N/A</v>
      </c>
    </row>
    <row r="3245" spans="1:3" x14ac:dyDescent="0.25">
      <c r="A3245" s="6">
        <v>41519</v>
      </c>
      <c r="B3245" t="e">
        <v>#N/A</v>
      </c>
      <c r="C3245">
        <v>302.94</v>
      </c>
    </row>
    <row r="3246" spans="1:3" x14ac:dyDescent="0.25">
      <c r="A3246" s="6">
        <v>41520</v>
      </c>
      <c r="B3246">
        <v>1639.77</v>
      </c>
      <c r="C3246">
        <v>301.77999999999997</v>
      </c>
    </row>
    <row r="3247" spans="1:3" x14ac:dyDescent="0.25">
      <c r="A3247" s="6">
        <v>41521</v>
      </c>
      <c r="B3247">
        <v>1653.08</v>
      </c>
      <c r="C3247">
        <v>302.33999999999997</v>
      </c>
    </row>
    <row r="3248" spans="1:3" x14ac:dyDescent="0.25">
      <c r="A3248" s="6">
        <v>41522</v>
      </c>
      <c r="B3248">
        <v>1655.08</v>
      </c>
      <c r="C3248">
        <v>304.56</v>
      </c>
    </row>
    <row r="3249" spans="1:3" x14ac:dyDescent="0.25">
      <c r="A3249" s="6">
        <v>41523</v>
      </c>
      <c r="B3249">
        <v>1655.17</v>
      </c>
      <c r="C3249">
        <v>306.10000000000002</v>
      </c>
    </row>
    <row r="3250" spans="1:3" x14ac:dyDescent="0.25">
      <c r="A3250" s="6">
        <v>41524</v>
      </c>
      <c r="B3250" t="e">
        <v>#N/A</v>
      </c>
      <c r="C3250" t="e">
        <v>#N/A</v>
      </c>
    </row>
    <row r="3251" spans="1:3" x14ac:dyDescent="0.25">
      <c r="A3251" s="6">
        <v>41525</v>
      </c>
      <c r="B3251" t="e">
        <v>#N/A</v>
      </c>
      <c r="C3251" t="e">
        <v>#N/A</v>
      </c>
    </row>
    <row r="3252" spans="1:3" x14ac:dyDescent="0.25">
      <c r="A3252" s="6">
        <v>41526</v>
      </c>
      <c r="B3252">
        <v>1671.71</v>
      </c>
      <c r="C3252">
        <v>305.83999999999997</v>
      </c>
    </row>
    <row r="3253" spans="1:3" x14ac:dyDescent="0.25">
      <c r="A3253" s="6">
        <v>41527</v>
      </c>
      <c r="B3253">
        <v>1683.99</v>
      </c>
      <c r="C3253">
        <v>309.8</v>
      </c>
    </row>
    <row r="3254" spans="1:3" x14ac:dyDescent="0.25">
      <c r="A3254" s="6">
        <v>41528</v>
      </c>
      <c r="B3254">
        <v>1689.13</v>
      </c>
      <c r="C3254">
        <v>310.88</v>
      </c>
    </row>
    <row r="3255" spans="1:3" x14ac:dyDescent="0.25">
      <c r="A3255" s="6">
        <v>41529</v>
      </c>
      <c r="B3255">
        <v>1683.42</v>
      </c>
      <c r="C3255">
        <v>310.74</v>
      </c>
    </row>
    <row r="3256" spans="1:3" x14ac:dyDescent="0.25">
      <c r="A3256" s="6">
        <v>41530</v>
      </c>
      <c r="B3256">
        <v>1687.99</v>
      </c>
      <c r="C3256">
        <v>311.45999999999998</v>
      </c>
    </row>
    <row r="3257" spans="1:3" x14ac:dyDescent="0.25">
      <c r="A3257" s="6">
        <v>41531</v>
      </c>
      <c r="B3257" t="e">
        <v>#N/A</v>
      </c>
      <c r="C3257" t="e">
        <v>#N/A</v>
      </c>
    </row>
    <row r="3258" spans="1:3" x14ac:dyDescent="0.25">
      <c r="A3258" s="6">
        <v>41532</v>
      </c>
      <c r="B3258" t="e">
        <v>#N/A</v>
      </c>
      <c r="C3258" t="e">
        <v>#N/A</v>
      </c>
    </row>
    <row r="3259" spans="1:3" x14ac:dyDescent="0.25">
      <c r="A3259" s="6">
        <v>41533</v>
      </c>
      <c r="B3259">
        <v>1697.6</v>
      </c>
      <c r="C3259">
        <v>313.42</v>
      </c>
    </row>
    <row r="3260" spans="1:3" x14ac:dyDescent="0.25">
      <c r="A3260" s="6">
        <v>41534</v>
      </c>
      <c r="B3260">
        <v>1704.76</v>
      </c>
      <c r="C3260">
        <v>311.95</v>
      </c>
    </row>
    <row r="3261" spans="1:3" x14ac:dyDescent="0.25">
      <c r="A3261" s="6">
        <v>41535</v>
      </c>
      <c r="B3261">
        <v>1725.52</v>
      </c>
      <c r="C3261">
        <v>313.27999999999997</v>
      </c>
    </row>
    <row r="3262" spans="1:3" x14ac:dyDescent="0.25">
      <c r="A3262" s="6">
        <v>41536</v>
      </c>
      <c r="B3262">
        <v>1722.34</v>
      </c>
      <c r="C3262">
        <v>315.05</v>
      </c>
    </row>
    <row r="3263" spans="1:3" x14ac:dyDescent="0.25">
      <c r="A3263" s="6">
        <v>41537</v>
      </c>
      <c r="B3263">
        <v>1709.91</v>
      </c>
      <c r="C3263">
        <v>314.2</v>
      </c>
    </row>
    <row r="3264" spans="1:3" x14ac:dyDescent="0.25">
      <c r="A3264" s="6">
        <v>41538</v>
      </c>
      <c r="B3264" t="e">
        <v>#N/A</v>
      </c>
      <c r="C3264" t="e">
        <v>#N/A</v>
      </c>
    </row>
    <row r="3265" spans="1:3" x14ac:dyDescent="0.25">
      <c r="A3265" s="6">
        <v>41539</v>
      </c>
      <c r="B3265" t="e">
        <v>#N/A</v>
      </c>
      <c r="C3265" t="e">
        <v>#N/A</v>
      </c>
    </row>
    <row r="3266" spans="1:3" x14ac:dyDescent="0.25">
      <c r="A3266" s="6">
        <v>41540</v>
      </c>
      <c r="B3266">
        <v>1701.84</v>
      </c>
      <c r="C3266">
        <v>312.62</v>
      </c>
    </row>
    <row r="3267" spans="1:3" x14ac:dyDescent="0.25">
      <c r="A3267" s="6">
        <v>41541</v>
      </c>
      <c r="B3267">
        <v>1697.42</v>
      </c>
      <c r="C3267">
        <v>313.2</v>
      </c>
    </row>
    <row r="3268" spans="1:3" x14ac:dyDescent="0.25">
      <c r="A3268" s="6">
        <v>41542</v>
      </c>
      <c r="B3268">
        <v>1692.77</v>
      </c>
      <c r="C3268">
        <v>313.02</v>
      </c>
    </row>
    <row r="3269" spans="1:3" x14ac:dyDescent="0.25">
      <c r="A3269" s="6">
        <v>41543</v>
      </c>
      <c r="B3269">
        <v>1698.67</v>
      </c>
      <c r="C3269">
        <v>313.02</v>
      </c>
    </row>
    <row r="3270" spans="1:3" x14ac:dyDescent="0.25">
      <c r="A3270" s="6">
        <v>41544</v>
      </c>
      <c r="B3270">
        <v>1691.75</v>
      </c>
      <c r="C3270">
        <v>312.18</v>
      </c>
    </row>
    <row r="3271" spans="1:3" x14ac:dyDescent="0.25">
      <c r="A3271" s="6">
        <v>41545</v>
      </c>
      <c r="B3271" t="e">
        <v>#N/A</v>
      </c>
      <c r="C3271" t="e">
        <v>#N/A</v>
      </c>
    </row>
    <row r="3272" spans="1:3" x14ac:dyDescent="0.25">
      <c r="A3272" s="6">
        <v>41546</v>
      </c>
      <c r="B3272" t="e">
        <v>#N/A</v>
      </c>
      <c r="C3272" t="e">
        <v>#N/A</v>
      </c>
    </row>
    <row r="3273" spans="1:3" x14ac:dyDescent="0.25">
      <c r="A3273" s="6">
        <v>41547</v>
      </c>
      <c r="B3273">
        <v>1681.55</v>
      </c>
      <c r="C3273">
        <v>310.45999999999998</v>
      </c>
    </row>
    <row r="3274" spans="1:3" x14ac:dyDescent="0.25">
      <c r="A3274" s="6">
        <v>41548</v>
      </c>
      <c r="B3274">
        <v>1695</v>
      </c>
      <c r="C3274">
        <v>312.86</v>
      </c>
    </row>
    <row r="3275" spans="1:3" x14ac:dyDescent="0.25">
      <c r="A3275" s="6">
        <v>41549</v>
      </c>
      <c r="B3275">
        <v>1693.87</v>
      </c>
      <c r="C3275">
        <v>310.79000000000002</v>
      </c>
    </row>
    <row r="3276" spans="1:3" x14ac:dyDescent="0.25">
      <c r="A3276" s="6">
        <v>41550</v>
      </c>
      <c r="B3276">
        <v>1678.66</v>
      </c>
      <c r="C3276">
        <v>309.55</v>
      </c>
    </row>
    <row r="3277" spans="1:3" x14ac:dyDescent="0.25">
      <c r="A3277" s="6">
        <v>41551</v>
      </c>
      <c r="B3277">
        <v>1690.5</v>
      </c>
      <c r="C3277">
        <v>309.89</v>
      </c>
    </row>
    <row r="3278" spans="1:3" x14ac:dyDescent="0.25">
      <c r="A3278" s="6">
        <v>41552</v>
      </c>
      <c r="B3278" t="e">
        <v>#N/A</v>
      </c>
      <c r="C3278" t="e">
        <v>#N/A</v>
      </c>
    </row>
    <row r="3279" spans="1:3" x14ac:dyDescent="0.25">
      <c r="A3279" s="6">
        <v>41553</v>
      </c>
      <c r="B3279" t="e">
        <v>#N/A</v>
      </c>
      <c r="C3279" t="e">
        <v>#N/A</v>
      </c>
    </row>
    <row r="3280" spans="1:3" x14ac:dyDescent="0.25">
      <c r="A3280" s="6">
        <v>41554</v>
      </c>
      <c r="B3280">
        <v>1676.12</v>
      </c>
      <c r="C3280">
        <v>309.18</v>
      </c>
    </row>
    <row r="3281" spans="1:3" x14ac:dyDescent="0.25">
      <c r="A3281" s="6">
        <v>41555</v>
      </c>
      <c r="B3281">
        <v>1655.45</v>
      </c>
      <c r="C3281">
        <v>306.83999999999997</v>
      </c>
    </row>
    <row r="3282" spans="1:3" x14ac:dyDescent="0.25">
      <c r="A3282" s="6">
        <v>41556</v>
      </c>
      <c r="B3282">
        <v>1656.4</v>
      </c>
      <c r="C3282">
        <v>305.13</v>
      </c>
    </row>
    <row r="3283" spans="1:3" x14ac:dyDescent="0.25">
      <c r="A3283" s="6">
        <v>41557</v>
      </c>
      <c r="B3283">
        <v>1692.56</v>
      </c>
      <c r="C3283">
        <v>310.29000000000002</v>
      </c>
    </row>
    <row r="3284" spans="1:3" x14ac:dyDescent="0.25">
      <c r="A3284" s="6">
        <v>41558</v>
      </c>
      <c r="B3284">
        <v>1703.2</v>
      </c>
      <c r="C3284">
        <v>311.61</v>
      </c>
    </row>
    <row r="3285" spans="1:3" x14ac:dyDescent="0.25">
      <c r="A3285" s="6">
        <v>41559</v>
      </c>
      <c r="B3285" t="e">
        <v>#N/A</v>
      </c>
      <c r="C3285" t="e">
        <v>#N/A</v>
      </c>
    </row>
    <row r="3286" spans="1:3" x14ac:dyDescent="0.25">
      <c r="A3286" s="6">
        <v>41560</v>
      </c>
      <c r="B3286" t="e">
        <v>#N/A</v>
      </c>
      <c r="C3286" t="e">
        <v>#N/A</v>
      </c>
    </row>
    <row r="3287" spans="1:3" x14ac:dyDescent="0.25">
      <c r="A3287" s="6">
        <v>41561</v>
      </c>
      <c r="B3287">
        <v>1710.14</v>
      </c>
      <c r="C3287">
        <v>312.22000000000003</v>
      </c>
    </row>
    <row r="3288" spans="1:3" x14ac:dyDescent="0.25">
      <c r="A3288" s="6">
        <v>41562</v>
      </c>
      <c r="B3288">
        <v>1698.06</v>
      </c>
      <c r="C3288">
        <v>314.82</v>
      </c>
    </row>
    <row r="3289" spans="1:3" x14ac:dyDescent="0.25">
      <c r="A3289" s="6">
        <v>41563</v>
      </c>
      <c r="B3289">
        <v>1721.54</v>
      </c>
      <c r="C3289">
        <v>315.55</v>
      </c>
    </row>
    <row r="3290" spans="1:3" x14ac:dyDescent="0.25">
      <c r="A3290" s="6">
        <v>41564</v>
      </c>
      <c r="B3290">
        <v>1733.15</v>
      </c>
      <c r="C3290">
        <v>315.98</v>
      </c>
    </row>
    <row r="3291" spans="1:3" x14ac:dyDescent="0.25">
      <c r="A3291" s="6">
        <v>41565</v>
      </c>
      <c r="B3291">
        <v>1744.5</v>
      </c>
      <c r="C3291">
        <v>318.47000000000003</v>
      </c>
    </row>
    <row r="3292" spans="1:3" x14ac:dyDescent="0.25">
      <c r="A3292" s="6">
        <v>41566</v>
      </c>
      <c r="B3292" t="e">
        <v>#N/A</v>
      </c>
      <c r="C3292" t="e">
        <v>#N/A</v>
      </c>
    </row>
    <row r="3293" spans="1:3" x14ac:dyDescent="0.25">
      <c r="A3293" s="6">
        <v>41567</v>
      </c>
      <c r="B3293" t="e">
        <v>#N/A</v>
      </c>
      <c r="C3293" t="e">
        <v>#N/A</v>
      </c>
    </row>
    <row r="3294" spans="1:3" x14ac:dyDescent="0.25">
      <c r="A3294" s="6">
        <v>41568</v>
      </c>
      <c r="B3294">
        <v>1744.66</v>
      </c>
      <c r="C3294">
        <v>319.54000000000002</v>
      </c>
    </row>
    <row r="3295" spans="1:3" x14ac:dyDescent="0.25">
      <c r="A3295" s="6">
        <v>41569</v>
      </c>
      <c r="B3295">
        <v>1754.67</v>
      </c>
      <c r="C3295">
        <v>320.97000000000003</v>
      </c>
    </row>
    <row r="3296" spans="1:3" x14ac:dyDescent="0.25">
      <c r="A3296" s="6">
        <v>41570</v>
      </c>
      <c r="B3296">
        <v>1746.38</v>
      </c>
      <c r="C3296">
        <v>318.99</v>
      </c>
    </row>
    <row r="3297" spans="1:3" x14ac:dyDescent="0.25">
      <c r="A3297" s="6">
        <v>41571</v>
      </c>
      <c r="B3297">
        <v>1752.07</v>
      </c>
      <c r="C3297">
        <v>320.38</v>
      </c>
    </row>
    <row r="3298" spans="1:3" x14ac:dyDescent="0.25">
      <c r="A3298" s="6">
        <v>41572</v>
      </c>
      <c r="B3298">
        <v>1759.77</v>
      </c>
      <c r="C3298">
        <v>320.08999999999997</v>
      </c>
    </row>
    <row r="3299" spans="1:3" x14ac:dyDescent="0.25">
      <c r="A3299" s="6">
        <v>41573</v>
      </c>
      <c r="B3299" t="e">
        <v>#N/A</v>
      </c>
      <c r="C3299" t="e">
        <v>#N/A</v>
      </c>
    </row>
    <row r="3300" spans="1:3" x14ac:dyDescent="0.25">
      <c r="A3300" s="6">
        <v>41574</v>
      </c>
      <c r="B3300" t="e">
        <v>#N/A</v>
      </c>
      <c r="C3300" t="e">
        <v>#N/A</v>
      </c>
    </row>
    <row r="3301" spans="1:3" x14ac:dyDescent="0.25">
      <c r="A3301" s="6">
        <v>41575</v>
      </c>
      <c r="B3301">
        <v>1762.11</v>
      </c>
      <c r="C3301">
        <v>319.49</v>
      </c>
    </row>
    <row r="3302" spans="1:3" x14ac:dyDescent="0.25">
      <c r="A3302" s="6">
        <v>41576</v>
      </c>
      <c r="B3302">
        <v>1771.95</v>
      </c>
      <c r="C3302">
        <v>320.77</v>
      </c>
    </row>
    <row r="3303" spans="1:3" x14ac:dyDescent="0.25">
      <c r="A3303" s="6">
        <v>41577</v>
      </c>
      <c r="B3303">
        <v>1763.31</v>
      </c>
      <c r="C3303">
        <v>320.8</v>
      </c>
    </row>
    <row r="3304" spans="1:3" x14ac:dyDescent="0.25">
      <c r="A3304" s="6">
        <v>41578</v>
      </c>
      <c r="B3304">
        <v>1756.54</v>
      </c>
      <c r="C3304">
        <v>322.37</v>
      </c>
    </row>
    <row r="3305" spans="1:3" x14ac:dyDescent="0.25">
      <c r="A3305" s="6">
        <v>41579</v>
      </c>
      <c r="B3305">
        <v>1761.64</v>
      </c>
      <c r="C3305">
        <v>321.5</v>
      </c>
    </row>
    <row r="3306" spans="1:3" x14ac:dyDescent="0.25">
      <c r="A3306" s="6">
        <v>41580</v>
      </c>
      <c r="B3306" t="e">
        <v>#N/A</v>
      </c>
      <c r="C3306" t="e">
        <v>#N/A</v>
      </c>
    </row>
    <row r="3307" spans="1:3" x14ac:dyDescent="0.25">
      <c r="A3307" s="6">
        <v>41581</v>
      </c>
      <c r="B3307" t="e">
        <v>#N/A</v>
      </c>
      <c r="C3307" t="e">
        <v>#N/A</v>
      </c>
    </row>
    <row r="3308" spans="1:3" x14ac:dyDescent="0.25">
      <c r="A3308" s="6">
        <v>41582</v>
      </c>
      <c r="B3308">
        <v>1767.93</v>
      </c>
      <c r="C3308">
        <v>322.5</v>
      </c>
    </row>
    <row r="3309" spans="1:3" x14ac:dyDescent="0.25">
      <c r="A3309" s="6">
        <v>41583</v>
      </c>
      <c r="B3309">
        <v>1762.97</v>
      </c>
      <c r="C3309">
        <v>321.89</v>
      </c>
    </row>
    <row r="3310" spans="1:3" x14ac:dyDescent="0.25">
      <c r="A3310" s="6">
        <v>41584</v>
      </c>
      <c r="B3310">
        <v>1770.49</v>
      </c>
      <c r="C3310">
        <v>323.26</v>
      </c>
    </row>
    <row r="3311" spans="1:3" x14ac:dyDescent="0.25">
      <c r="A3311" s="6">
        <v>41585</v>
      </c>
      <c r="B3311">
        <v>1747.15</v>
      </c>
      <c r="C3311">
        <v>323.23</v>
      </c>
    </row>
    <row r="3312" spans="1:3" x14ac:dyDescent="0.25">
      <c r="A3312" s="6">
        <v>41586</v>
      </c>
      <c r="B3312">
        <v>1770.61</v>
      </c>
      <c r="C3312">
        <v>322.72000000000003</v>
      </c>
    </row>
    <row r="3313" spans="1:3" x14ac:dyDescent="0.25">
      <c r="A3313" s="6">
        <v>41587</v>
      </c>
      <c r="B3313" t="e">
        <v>#N/A</v>
      </c>
      <c r="C3313" t="e">
        <v>#N/A</v>
      </c>
    </row>
    <row r="3314" spans="1:3" x14ac:dyDescent="0.25">
      <c r="A3314" s="6">
        <v>41588</v>
      </c>
      <c r="B3314" t="e">
        <v>#N/A</v>
      </c>
      <c r="C3314" t="e">
        <v>#N/A</v>
      </c>
    </row>
    <row r="3315" spans="1:3" x14ac:dyDescent="0.25">
      <c r="A3315" s="6">
        <v>41589</v>
      </c>
      <c r="B3315">
        <v>1771.89</v>
      </c>
      <c r="C3315">
        <v>323.57</v>
      </c>
    </row>
    <row r="3316" spans="1:3" x14ac:dyDescent="0.25">
      <c r="A3316" s="6">
        <v>41590</v>
      </c>
      <c r="B3316">
        <v>1767.69</v>
      </c>
      <c r="C3316">
        <v>321.68</v>
      </c>
    </row>
    <row r="3317" spans="1:3" x14ac:dyDescent="0.25">
      <c r="A3317" s="6">
        <v>41591</v>
      </c>
      <c r="B3317">
        <v>1782</v>
      </c>
      <c r="C3317">
        <v>319.82</v>
      </c>
    </row>
    <row r="3318" spans="1:3" x14ac:dyDescent="0.25">
      <c r="A3318" s="6">
        <v>41592</v>
      </c>
      <c r="B3318">
        <v>1790.62</v>
      </c>
      <c r="C3318">
        <v>322.43</v>
      </c>
    </row>
    <row r="3319" spans="1:3" x14ac:dyDescent="0.25">
      <c r="A3319" s="6">
        <v>41593</v>
      </c>
      <c r="B3319">
        <v>1798.18</v>
      </c>
      <c r="C3319">
        <v>323</v>
      </c>
    </row>
    <row r="3320" spans="1:3" x14ac:dyDescent="0.25">
      <c r="A3320" s="6">
        <v>41594</v>
      </c>
      <c r="B3320" t="e">
        <v>#N/A</v>
      </c>
      <c r="C3320" t="e">
        <v>#N/A</v>
      </c>
    </row>
    <row r="3321" spans="1:3" x14ac:dyDescent="0.25">
      <c r="A3321" s="6">
        <v>41595</v>
      </c>
      <c r="B3321" t="e">
        <v>#N/A</v>
      </c>
      <c r="C3321" t="e">
        <v>#N/A</v>
      </c>
    </row>
    <row r="3322" spans="1:3" x14ac:dyDescent="0.25">
      <c r="A3322" s="6">
        <v>41596</v>
      </c>
      <c r="B3322">
        <v>1791.53</v>
      </c>
      <c r="C3322">
        <v>324.7</v>
      </c>
    </row>
    <row r="3323" spans="1:3" x14ac:dyDescent="0.25">
      <c r="A3323" s="6">
        <v>41597</v>
      </c>
      <c r="B3323">
        <v>1787.87</v>
      </c>
      <c r="C3323">
        <v>322.56</v>
      </c>
    </row>
    <row r="3324" spans="1:3" x14ac:dyDescent="0.25">
      <c r="A3324" s="6">
        <v>41598</v>
      </c>
      <c r="B3324">
        <v>1781.37</v>
      </c>
      <c r="C3324">
        <v>322.91000000000003</v>
      </c>
    </row>
    <row r="3325" spans="1:3" x14ac:dyDescent="0.25">
      <c r="A3325" s="6">
        <v>41599</v>
      </c>
      <c r="B3325">
        <v>1795.85</v>
      </c>
      <c r="C3325">
        <v>322.42</v>
      </c>
    </row>
    <row r="3326" spans="1:3" x14ac:dyDescent="0.25">
      <c r="A3326" s="6">
        <v>41600</v>
      </c>
      <c r="B3326">
        <v>1804.76</v>
      </c>
      <c r="C3326">
        <v>322.77</v>
      </c>
    </row>
    <row r="3327" spans="1:3" x14ac:dyDescent="0.25">
      <c r="A3327" s="6">
        <v>41601</v>
      </c>
      <c r="B3327" t="e">
        <v>#N/A</v>
      </c>
      <c r="C3327" t="e">
        <v>#N/A</v>
      </c>
    </row>
    <row r="3328" spans="1:3" x14ac:dyDescent="0.25">
      <c r="A3328" s="6">
        <v>41602</v>
      </c>
      <c r="B3328" t="e">
        <v>#N/A</v>
      </c>
      <c r="C3328" t="e">
        <v>#N/A</v>
      </c>
    </row>
    <row r="3329" spans="1:3" x14ac:dyDescent="0.25">
      <c r="A3329" s="6">
        <v>41603</v>
      </c>
      <c r="B3329">
        <v>1802.48</v>
      </c>
      <c r="C3329">
        <v>324.18</v>
      </c>
    </row>
    <row r="3330" spans="1:3" x14ac:dyDescent="0.25">
      <c r="A3330" s="6">
        <v>41604</v>
      </c>
      <c r="B3330">
        <v>1802.75</v>
      </c>
      <c r="C3330">
        <v>322.24</v>
      </c>
    </row>
    <row r="3331" spans="1:3" x14ac:dyDescent="0.25">
      <c r="A3331" s="6">
        <v>41605</v>
      </c>
      <c r="B3331">
        <v>1807.23</v>
      </c>
      <c r="C3331">
        <v>324.04000000000002</v>
      </c>
    </row>
    <row r="3332" spans="1:3" x14ac:dyDescent="0.25">
      <c r="A3332" s="6">
        <v>41606</v>
      </c>
      <c r="B3332" t="e">
        <v>#N/A</v>
      </c>
      <c r="C3332">
        <v>325.19</v>
      </c>
    </row>
    <row r="3333" spans="1:3" x14ac:dyDescent="0.25">
      <c r="A3333" s="6">
        <v>41607</v>
      </c>
      <c r="B3333">
        <v>1805.81</v>
      </c>
      <c r="C3333">
        <v>325.16000000000003</v>
      </c>
    </row>
    <row r="3334" spans="1:3" x14ac:dyDescent="0.25">
      <c r="A3334" s="6">
        <v>41608</v>
      </c>
      <c r="B3334" t="e">
        <v>#N/A</v>
      </c>
      <c r="C3334" t="e">
        <v>#N/A</v>
      </c>
    </row>
    <row r="3335" spans="1:3" x14ac:dyDescent="0.25">
      <c r="A3335" s="6">
        <v>41609</v>
      </c>
      <c r="B3335" t="e">
        <v>#N/A</v>
      </c>
      <c r="C3335" t="e">
        <v>#N/A</v>
      </c>
    </row>
    <row r="3336" spans="1:3" x14ac:dyDescent="0.25">
      <c r="A3336" s="6">
        <v>41610</v>
      </c>
      <c r="B3336">
        <v>1800.9</v>
      </c>
      <c r="C3336">
        <v>324.10000000000002</v>
      </c>
    </row>
    <row r="3337" spans="1:3" x14ac:dyDescent="0.25">
      <c r="A3337" s="6">
        <v>41611</v>
      </c>
      <c r="B3337">
        <v>1795.15</v>
      </c>
      <c r="C3337">
        <v>319.13</v>
      </c>
    </row>
    <row r="3338" spans="1:3" x14ac:dyDescent="0.25">
      <c r="A3338" s="6">
        <v>41612</v>
      </c>
      <c r="B3338">
        <v>1792.81</v>
      </c>
      <c r="C3338">
        <v>317.24</v>
      </c>
    </row>
    <row r="3339" spans="1:3" x14ac:dyDescent="0.25">
      <c r="A3339" s="6">
        <v>41613</v>
      </c>
      <c r="B3339">
        <v>1785.03</v>
      </c>
      <c r="C3339">
        <v>314.41000000000003</v>
      </c>
    </row>
    <row r="3340" spans="1:3" x14ac:dyDescent="0.25">
      <c r="A3340" s="6">
        <v>41614</v>
      </c>
      <c r="B3340">
        <v>1805.09</v>
      </c>
      <c r="C3340">
        <v>316.5</v>
      </c>
    </row>
    <row r="3341" spans="1:3" x14ac:dyDescent="0.25">
      <c r="A3341" s="6">
        <v>41615</v>
      </c>
      <c r="B3341" t="e">
        <v>#N/A</v>
      </c>
      <c r="C3341" t="e">
        <v>#N/A</v>
      </c>
    </row>
    <row r="3342" spans="1:3" x14ac:dyDescent="0.25">
      <c r="A3342" s="6">
        <v>41616</v>
      </c>
      <c r="B3342" t="e">
        <v>#N/A</v>
      </c>
      <c r="C3342" t="e">
        <v>#N/A</v>
      </c>
    </row>
    <row r="3343" spans="1:3" x14ac:dyDescent="0.25">
      <c r="A3343" s="6">
        <v>41617</v>
      </c>
      <c r="B3343">
        <v>1808.37</v>
      </c>
      <c r="C3343">
        <v>317.14999999999998</v>
      </c>
    </row>
    <row r="3344" spans="1:3" x14ac:dyDescent="0.25">
      <c r="A3344" s="6">
        <v>41618</v>
      </c>
      <c r="B3344">
        <v>1802.62</v>
      </c>
      <c r="C3344">
        <v>314.91000000000003</v>
      </c>
    </row>
    <row r="3345" spans="1:3" x14ac:dyDescent="0.25">
      <c r="A3345" s="6">
        <v>41619</v>
      </c>
      <c r="B3345">
        <v>1782.22</v>
      </c>
      <c r="C3345">
        <v>313.3</v>
      </c>
    </row>
    <row r="3346" spans="1:3" x14ac:dyDescent="0.25">
      <c r="A3346" s="6">
        <v>41620</v>
      </c>
      <c r="B3346">
        <v>1775.5</v>
      </c>
      <c r="C3346">
        <v>310.24</v>
      </c>
    </row>
    <row r="3347" spans="1:3" x14ac:dyDescent="0.25">
      <c r="A3347" s="6">
        <v>41621</v>
      </c>
      <c r="B3347">
        <v>1775.32</v>
      </c>
      <c r="C3347">
        <v>309.75</v>
      </c>
    </row>
    <row r="3348" spans="1:3" x14ac:dyDescent="0.25">
      <c r="A3348" s="6">
        <v>41622</v>
      </c>
      <c r="B3348" t="e">
        <v>#N/A</v>
      </c>
      <c r="C3348" t="e">
        <v>#N/A</v>
      </c>
    </row>
    <row r="3349" spans="1:3" x14ac:dyDescent="0.25">
      <c r="A3349" s="6">
        <v>41623</v>
      </c>
      <c r="B3349" t="e">
        <v>#N/A</v>
      </c>
      <c r="C3349" t="e">
        <v>#N/A</v>
      </c>
    </row>
    <row r="3350" spans="1:3" x14ac:dyDescent="0.25">
      <c r="A3350" s="6">
        <v>41624</v>
      </c>
      <c r="B3350">
        <v>1786.54</v>
      </c>
      <c r="C3350">
        <v>313.64</v>
      </c>
    </row>
    <row r="3351" spans="1:3" x14ac:dyDescent="0.25">
      <c r="A3351" s="6">
        <v>41625</v>
      </c>
      <c r="B3351">
        <v>1781</v>
      </c>
      <c r="C3351">
        <v>311.31</v>
      </c>
    </row>
    <row r="3352" spans="1:3" x14ac:dyDescent="0.25">
      <c r="A3352" s="6">
        <v>41626</v>
      </c>
      <c r="B3352">
        <v>1810.65</v>
      </c>
      <c r="C3352">
        <v>313.99</v>
      </c>
    </row>
    <row r="3353" spans="1:3" x14ac:dyDescent="0.25">
      <c r="A3353" s="6">
        <v>41627</v>
      </c>
      <c r="B3353">
        <v>1809.6</v>
      </c>
      <c r="C3353">
        <v>319.44</v>
      </c>
    </row>
    <row r="3354" spans="1:3" x14ac:dyDescent="0.25">
      <c r="A3354" s="6">
        <v>41628</v>
      </c>
      <c r="B3354">
        <v>1818.32</v>
      </c>
      <c r="C3354">
        <v>321.14</v>
      </c>
    </row>
    <row r="3355" spans="1:3" x14ac:dyDescent="0.25">
      <c r="A3355" s="6">
        <v>41629</v>
      </c>
      <c r="B3355" t="e">
        <v>#N/A</v>
      </c>
      <c r="C3355" t="e">
        <v>#N/A</v>
      </c>
    </row>
    <row r="3356" spans="1:3" x14ac:dyDescent="0.25">
      <c r="A3356" s="6">
        <v>41630</v>
      </c>
      <c r="B3356" t="e">
        <v>#N/A</v>
      </c>
      <c r="C3356" t="e">
        <v>#N/A</v>
      </c>
    </row>
    <row r="3357" spans="1:3" x14ac:dyDescent="0.25">
      <c r="A3357" s="6">
        <v>41631</v>
      </c>
      <c r="B3357">
        <v>1827.99</v>
      </c>
      <c r="C3357">
        <v>323.39999999999998</v>
      </c>
    </row>
    <row r="3358" spans="1:3" x14ac:dyDescent="0.25">
      <c r="A3358" s="6">
        <v>41632</v>
      </c>
      <c r="B3358">
        <v>1833.32</v>
      </c>
      <c r="C3358">
        <v>324.20999999999998</v>
      </c>
    </row>
    <row r="3359" spans="1:3" x14ac:dyDescent="0.25">
      <c r="A3359" s="6">
        <v>41633</v>
      </c>
      <c r="B3359" t="e">
        <v>#N/A</v>
      </c>
      <c r="C3359" t="e">
        <v>#N/A</v>
      </c>
    </row>
    <row r="3360" spans="1:3" x14ac:dyDescent="0.25">
      <c r="A3360" s="6">
        <v>41634</v>
      </c>
      <c r="B3360">
        <v>1842.02</v>
      </c>
      <c r="C3360" t="e">
        <v>#N/A</v>
      </c>
    </row>
    <row r="3361" spans="1:3" x14ac:dyDescent="0.25">
      <c r="A3361" s="6">
        <v>41635</v>
      </c>
      <c r="B3361">
        <v>1841.4</v>
      </c>
      <c r="C3361">
        <v>327.68</v>
      </c>
    </row>
    <row r="3362" spans="1:3" x14ac:dyDescent="0.25">
      <c r="A3362" s="6">
        <v>41636</v>
      </c>
      <c r="B3362" t="e">
        <v>#N/A</v>
      </c>
      <c r="C3362" t="e">
        <v>#N/A</v>
      </c>
    </row>
    <row r="3363" spans="1:3" x14ac:dyDescent="0.25">
      <c r="A3363" s="6">
        <v>41637</v>
      </c>
      <c r="B3363" t="e">
        <v>#N/A</v>
      </c>
      <c r="C3363" t="e">
        <v>#N/A</v>
      </c>
    </row>
    <row r="3364" spans="1:3" x14ac:dyDescent="0.25">
      <c r="A3364" s="6">
        <v>41638</v>
      </c>
      <c r="B3364">
        <v>1841.07</v>
      </c>
      <c r="C3364">
        <v>327.13</v>
      </c>
    </row>
    <row r="3365" spans="1:3" x14ac:dyDescent="0.25">
      <c r="A3365" s="6">
        <v>41639</v>
      </c>
      <c r="B3365">
        <v>1848.36</v>
      </c>
      <c r="C3365">
        <v>328.26</v>
      </c>
    </row>
    <row r="3366" spans="1:3" x14ac:dyDescent="0.25">
      <c r="A3366" s="6">
        <v>41640</v>
      </c>
      <c r="B3366" t="e">
        <v>#N/A</v>
      </c>
      <c r="C3366" t="e">
        <v>#N/A</v>
      </c>
    </row>
    <row r="3367" spans="1:3" x14ac:dyDescent="0.25">
      <c r="A3367" s="6">
        <v>41641</v>
      </c>
      <c r="B3367">
        <v>1831.98</v>
      </c>
      <c r="C3367">
        <v>325.82</v>
      </c>
    </row>
    <row r="3368" spans="1:3" x14ac:dyDescent="0.25">
      <c r="A3368" s="6">
        <v>41642</v>
      </c>
      <c r="B3368">
        <v>1831.37</v>
      </c>
      <c r="C3368">
        <v>327.64</v>
      </c>
    </row>
    <row r="3369" spans="1:3" x14ac:dyDescent="0.25">
      <c r="A3369" s="6">
        <v>41643</v>
      </c>
      <c r="B3369" t="e">
        <v>#N/A</v>
      </c>
      <c r="C3369" t="e">
        <v>#N/A</v>
      </c>
    </row>
    <row r="3370" spans="1:3" x14ac:dyDescent="0.25">
      <c r="A3370" s="6">
        <v>41644</v>
      </c>
      <c r="B3370" t="e">
        <v>#N/A</v>
      </c>
      <c r="C3370" t="e">
        <v>#N/A</v>
      </c>
    </row>
    <row r="3371" spans="1:3" x14ac:dyDescent="0.25">
      <c r="A3371" s="6">
        <v>41645</v>
      </c>
      <c r="B3371">
        <v>1826.77</v>
      </c>
      <c r="C3371">
        <v>326.98</v>
      </c>
    </row>
    <row r="3372" spans="1:3" x14ac:dyDescent="0.25">
      <c r="A3372" s="6">
        <v>41646</v>
      </c>
      <c r="B3372">
        <v>1837.88</v>
      </c>
      <c r="C3372">
        <v>329.4</v>
      </c>
    </row>
    <row r="3373" spans="1:3" x14ac:dyDescent="0.25">
      <c r="A3373" s="6">
        <v>41647</v>
      </c>
      <c r="B3373">
        <v>1837.49</v>
      </c>
      <c r="C3373">
        <v>329.75</v>
      </c>
    </row>
    <row r="3374" spans="1:3" x14ac:dyDescent="0.25">
      <c r="A3374" s="6">
        <v>41648</v>
      </c>
      <c r="B3374">
        <v>1838.13</v>
      </c>
      <c r="C3374">
        <v>328.41</v>
      </c>
    </row>
    <row r="3375" spans="1:3" x14ac:dyDescent="0.25">
      <c r="A3375" s="6">
        <v>41649</v>
      </c>
      <c r="B3375">
        <v>1842.37</v>
      </c>
      <c r="C3375">
        <v>329.95</v>
      </c>
    </row>
    <row r="3376" spans="1:3" x14ac:dyDescent="0.25">
      <c r="A3376" s="6">
        <v>41650</v>
      </c>
      <c r="B3376" t="e">
        <v>#N/A</v>
      </c>
      <c r="C3376" t="e">
        <v>#N/A</v>
      </c>
    </row>
    <row r="3377" spans="1:3" x14ac:dyDescent="0.25">
      <c r="A3377" s="6">
        <v>41651</v>
      </c>
      <c r="B3377" t="e">
        <v>#N/A</v>
      </c>
      <c r="C3377" t="e">
        <v>#N/A</v>
      </c>
    </row>
    <row r="3378" spans="1:3" x14ac:dyDescent="0.25">
      <c r="A3378" s="6">
        <v>41652</v>
      </c>
      <c r="B3378">
        <v>1819.2</v>
      </c>
      <c r="C3378">
        <v>330.72</v>
      </c>
    </row>
    <row r="3379" spans="1:3" x14ac:dyDescent="0.25">
      <c r="A3379" s="6">
        <v>41653</v>
      </c>
      <c r="B3379">
        <v>1838.88</v>
      </c>
      <c r="C3379">
        <v>331.23</v>
      </c>
    </row>
    <row r="3380" spans="1:3" x14ac:dyDescent="0.25">
      <c r="A3380" s="6">
        <v>41654</v>
      </c>
      <c r="B3380">
        <v>1848.38</v>
      </c>
      <c r="C3380">
        <v>334.51</v>
      </c>
    </row>
    <row r="3381" spans="1:3" x14ac:dyDescent="0.25">
      <c r="A3381" s="6">
        <v>41655</v>
      </c>
      <c r="B3381">
        <v>1845.89</v>
      </c>
      <c r="C3381">
        <v>333.99</v>
      </c>
    </row>
    <row r="3382" spans="1:3" x14ac:dyDescent="0.25">
      <c r="A3382" s="6">
        <v>41656</v>
      </c>
      <c r="B3382">
        <v>1838.7</v>
      </c>
      <c r="C3382">
        <v>335.82</v>
      </c>
    </row>
    <row r="3383" spans="1:3" x14ac:dyDescent="0.25">
      <c r="A3383" s="6">
        <v>41657</v>
      </c>
      <c r="B3383" t="e">
        <v>#N/A</v>
      </c>
      <c r="C3383" t="e">
        <v>#N/A</v>
      </c>
    </row>
    <row r="3384" spans="1:3" x14ac:dyDescent="0.25">
      <c r="A3384" s="6">
        <v>41658</v>
      </c>
      <c r="B3384" t="e">
        <v>#N/A</v>
      </c>
      <c r="C3384" t="e">
        <v>#N/A</v>
      </c>
    </row>
    <row r="3385" spans="1:3" x14ac:dyDescent="0.25">
      <c r="A3385" s="6">
        <v>41659</v>
      </c>
      <c r="B3385" t="e">
        <v>#N/A</v>
      </c>
      <c r="C3385">
        <v>335.5</v>
      </c>
    </row>
    <row r="3386" spans="1:3" x14ac:dyDescent="0.25">
      <c r="A3386" s="6">
        <v>41660</v>
      </c>
      <c r="B3386">
        <v>1843.8</v>
      </c>
      <c r="C3386">
        <v>335.76</v>
      </c>
    </row>
    <row r="3387" spans="1:3" x14ac:dyDescent="0.25">
      <c r="A3387" s="6">
        <v>41661</v>
      </c>
      <c r="B3387">
        <v>1844.86</v>
      </c>
      <c r="C3387">
        <v>336.06</v>
      </c>
    </row>
    <row r="3388" spans="1:3" x14ac:dyDescent="0.25">
      <c r="A3388" s="6">
        <v>41662</v>
      </c>
      <c r="B3388">
        <v>1828.46</v>
      </c>
      <c r="C3388">
        <v>332.69</v>
      </c>
    </row>
    <row r="3389" spans="1:3" x14ac:dyDescent="0.25">
      <c r="A3389" s="6">
        <v>41663</v>
      </c>
      <c r="B3389">
        <v>1790.29</v>
      </c>
      <c r="C3389">
        <v>324.75</v>
      </c>
    </row>
    <row r="3390" spans="1:3" x14ac:dyDescent="0.25">
      <c r="A3390" s="6">
        <v>41664</v>
      </c>
      <c r="B3390" t="e">
        <v>#N/A</v>
      </c>
      <c r="C3390" t="e">
        <v>#N/A</v>
      </c>
    </row>
    <row r="3391" spans="1:3" x14ac:dyDescent="0.25">
      <c r="A3391" s="6">
        <v>41665</v>
      </c>
      <c r="B3391" t="e">
        <v>#N/A</v>
      </c>
      <c r="C3391" t="e">
        <v>#N/A</v>
      </c>
    </row>
    <row r="3392" spans="1:3" x14ac:dyDescent="0.25">
      <c r="A3392" s="6">
        <v>41666</v>
      </c>
      <c r="B3392">
        <v>1781.56</v>
      </c>
      <c r="C3392">
        <v>322.02</v>
      </c>
    </row>
    <row r="3393" spans="1:3" x14ac:dyDescent="0.25">
      <c r="A3393" s="6">
        <v>41667</v>
      </c>
      <c r="B3393">
        <v>1792.5</v>
      </c>
      <c r="C3393">
        <v>324.22000000000003</v>
      </c>
    </row>
    <row r="3394" spans="1:3" x14ac:dyDescent="0.25">
      <c r="A3394" s="6">
        <v>41668</v>
      </c>
      <c r="B3394">
        <v>1774.2</v>
      </c>
      <c r="C3394">
        <v>322.39</v>
      </c>
    </row>
    <row r="3395" spans="1:3" x14ac:dyDescent="0.25">
      <c r="A3395" s="6">
        <v>41669</v>
      </c>
      <c r="B3395">
        <v>1794.19</v>
      </c>
      <c r="C3395">
        <v>323.32</v>
      </c>
    </row>
    <row r="3396" spans="1:3" x14ac:dyDescent="0.25">
      <c r="A3396" s="6">
        <v>41670</v>
      </c>
      <c r="B3396">
        <v>1782.59</v>
      </c>
      <c r="C3396">
        <v>322.52</v>
      </c>
    </row>
    <row r="3397" spans="1:3" x14ac:dyDescent="0.25">
      <c r="A3397" s="6">
        <v>41671</v>
      </c>
      <c r="B3397" t="e">
        <v>#N/A</v>
      </c>
      <c r="C3397" t="e">
        <v>#N/A</v>
      </c>
    </row>
    <row r="3398" spans="1:3" x14ac:dyDescent="0.25">
      <c r="A3398" s="6">
        <v>41672</v>
      </c>
      <c r="B3398" t="e">
        <v>#N/A</v>
      </c>
      <c r="C3398" t="e">
        <v>#N/A</v>
      </c>
    </row>
    <row r="3399" spans="1:3" x14ac:dyDescent="0.25">
      <c r="A3399" s="6">
        <v>41673</v>
      </c>
      <c r="B3399">
        <v>1741.89</v>
      </c>
      <c r="C3399">
        <v>318.20999999999998</v>
      </c>
    </row>
    <row r="3400" spans="1:3" x14ac:dyDescent="0.25">
      <c r="A3400" s="6">
        <v>41674</v>
      </c>
      <c r="B3400">
        <v>1755.2</v>
      </c>
      <c r="C3400">
        <v>317.58</v>
      </c>
    </row>
    <row r="3401" spans="1:3" x14ac:dyDescent="0.25">
      <c r="A3401" s="6">
        <v>41675</v>
      </c>
      <c r="B3401">
        <v>1751.64</v>
      </c>
      <c r="C3401">
        <v>318.04000000000002</v>
      </c>
    </row>
    <row r="3402" spans="1:3" x14ac:dyDescent="0.25">
      <c r="A3402" s="6">
        <v>41676</v>
      </c>
      <c r="B3402">
        <v>1773.43</v>
      </c>
      <c r="C3402">
        <v>322.77</v>
      </c>
    </row>
    <row r="3403" spans="1:3" x14ac:dyDescent="0.25">
      <c r="A3403" s="6">
        <v>41677</v>
      </c>
      <c r="B3403">
        <v>1797.02</v>
      </c>
      <c r="C3403">
        <v>325.08999999999997</v>
      </c>
    </row>
    <row r="3404" spans="1:3" x14ac:dyDescent="0.25">
      <c r="A3404" s="6">
        <v>41678</v>
      </c>
      <c r="B3404" t="e">
        <v>#N/A</v>
      </c>
      <c r="C3404" t="e">
        <v>#N/A</v>
      </c>
    </row>
    <row r="3405" spans="1:3" x14ac:dyDescent="0.25">
      <c r="A3405" s="6">
        <v>41679</v>
      </c>
      <c r="B3405" t="e">
        <v>#N/A</v>
      </c>
      <c r="C3405" t="e">
        <v>#N/A</v>
      </c>
    </row>
    <row r="3406" spans="1:3" x14ac:dyDescent="0.25">
      <c r="A3406" s="6">
        <v>41680</v>
      </c>
      <c r="B3406">
        <v>1799.84</v>
      </c>
      <c r="C3406">
        <v>325.3</v>
      </c>
    </row>
    <row r="3407" spans="1:3" x14ac:dyDescent="0.25">
      <c r="A3407" s="6">
        <v>41681</v>
      </c>
      <c r="B3407">
        <v>1819.75</v>
      </c>
      <c r="C3407">
        <v>329.52</v>
      </c>
    </row>
    <row r="3408" spans="1:3" x14ac:dyDescent="0.25">
      <c r="A3408" s="6">
        <v>41682</v>
      </c>
      <c r="B3408">
        <v>1819.26</v>
      </c>
      <c r="C3408">
        <v>332</v>
      </c>
    </row>
    <row r="3409" spans="1:3" x14ac:dyDescent="0.25">
      <c r="A3409" s="6">
        <v>41683</v>
      </c>
      <c r="B3409">
        <v>1829.83</v>
      </c>
      <c r="C3409">
        <v>331.48</v>
      </c>
    </row>
    <row r="3410" spans="1:3" x14ac:dyDescent="0.25">
      <c r="A3410" s="6">
        <v>41684</v>
      </c>
      <c r="B3410">
        <v>1838.63</v>
      </c>
      <c r="C3410">
        <v>333.32</v>
      </c>
    </row>
    <row r="3411" spans="1:3" x14ac:dyDescent="0.25">
      <c r="A3411" s="6">
        <v>41685</v>
      </c>
      <c r="B3411" t="e">
        <v>#N/A</v>
      </c>
      <c r="C3411" t="e">
        <v>#N/A</v>
      </c>
    </row>
    <row r="3412" spans="1:3" x14ac:dyDescent="0.25">
      <c r="A3412" s="6">
        <v>41686</v>
      </c>
      <c r="B3412" t="e">
        <v>#N/A</v>
      </c>
      <c r="C3412" t="e">
        <v>#N/A</v>
      </c>
    </row>
    <row r="3413" spans="1:3" x14ac:dyDescent="0.25">
      <c r="A3413" s="6">
        <v>41687</v>
      </c>
      <c r="B3413" t="e">
        <v>#N/A</v>
      </c>
      <c r="C3413">
        <v>334.56</v>
      </c>
    </row>
    <row r="3414" spans="1:3" x14ac:dyDescent="0.25">
      <c r="A3414" s="6">
        <v>41688</v>
      </c>
      <c r="B3414">
        <v>1840.76</v>
      </c>
      <c r="C3414">
        <v>334.6</v>
      </c>
    </row>
    <row r="3415" spans="1:3" x14ac:dyDescent="0.25">
      <c r="A3415" s="6">
        <v>41689</v>
      </c>
      <c r="B3415">
        <v>1828.75</v>
      </c>
      <c r="C3415">
        <v>334.94</v>
      </c>
    </row>
    <row r="3416" spans="1:3" x14ac:dyDescent="0.25">
      <c r="A3416" s="6">
        <v>41690</v>
      </c>
      <c r="B3416">
        <v>1839.78</v>
      </c>
      <c r="C3416">
        <v>334.78</v>
      </c>
    </row>
    <row r="3417" spans="1:3" x14ac:dyDescent="0.25">
      <c r="A3417" s="6">
        <v>41691</v>
      </c>
      <c r="B3417">
        <v>1836.25</v>
      </c>
      <c r="C3417">
        <v>336.09</v>
      </c>
    </row>
    <row r="3418" spans="1:3" x14ac:dyDescent="0.25">
      <c r="A3418" s="6">
        <v>41692</v>
      </c>
      <c r="B3418" t="e">
        <v>#N/A</v>
      </c>
      <c r="C3418" t="e">
        <v>#N/A</v>
      </c>
    </row>
    <row r="3419" spans="1:3" x14ac:dyDescent="0.25">
      <c r="A3419" s="6">
        <v>41693</v>
      </c>
      <c r="B3419" t="e">
        <v>#N/A</v>
      </c>
      <c r="C3419" t="e">
        <v>#N/A</v>
      </c>
    </row>
    <row r="3420" spans="1:3" x14ac:dyDescent="0.25">
      <c r="A3420" s="6">
        <v>41694</v>
      </c>
      <c r="B3420">
        <v>1847.61</v>
      </c>
      <c r="C3420">
        <v>338.19</v>
      </c>
    </row>
    <row r="3421" spans="1:3" x14ac:dyDescent="0.25">
      <c r="A3421" s="6">
        <v>41695</v>
      </c>
      <c r="B3421">
        <v>1845.12</v>
      </c>
      <c r="C3421">
        <v>338.39</v>
      </c>
    </row>
    <row r="3422" spans="1:3" x14ac:dyDescent="0.25">
      <c r="A3422" s="6">
        <v>41696</v>
      </c>
      <c r="B3422">
        <v>1845.16</v>
      </c>
      <c r="C3422">
        <v>337.7</v>
      </c>
    </row>
    <row r="3423" spans="1:3" x14ac:dyDescent="0.25">
      <c r="A3423" s="6">
        <v>41697</v>
      </c>
      <c r="B3423">
        <v>1854.29</v>
      </c>
      <c r="C3423">
        <v>337.21</v>
      </c>
    </row>
    <row r="3424" spans="1:3" x14ac:dyDescent="0.25">
      <c r="A3424" s="6">
        <v>41698</v>
      </c>
      <c r="B3424">
        <v>1859.45</v>
      </c>
      <c r="C3424">
        <v>338.02</v>
      </c>
    </row>
    <row r="3425" spans="1:3" x14ac:dyDescent="0.25">
      <c r="A3425" s="6">
        <v>41699</v>
      </c>
      <c r="B3425" t="e">
        <v>#N/A</v>
      </c>
      <c r="C3425" t="e">
        <v>#N/A</v>
      </c>
    </row>
    <row r="3426" spans="1:3" x14ac:dyDescent="0.25">
      <c r="A3426" s="6">
        <v>41700</v>
      </c>
      <c r="B3426" t="e">
        <v>#N/A</v>
      </c>
      <c r="C3426" t="e">
        <v>#N/A</v>
      </c>
    </row>
    <row r="3427" spans="1:3" x14ac:dyDescent="0.25">
      <c r="A3427" s="6">
        <v>41701</v>
      </c>
      <c r="B3427">
        <v>1845.73</v>
      </c>
      <c r="C3427">
        <v>330.36</v>
      </c>
    </row>
    <row r="3428" spans="1:3" x14ac:dyDescent="0.25">
      <c r="A3428" s="6">
        <v>41702</v>
      </c>
      <c r="B3428">
        <v>1873.91</v>
      </c>
      <c r="C3428">
        <v>337.15</v>
      </c>
    </row>
    <row r="3429" spans="1:3" x14ac:dyDescent="0.25">
      <c r="A3429" s="6">
        <v>41703</v>
      </c>
      <c r="B3429">
        <v>1873.81</v>
      </c>
      <c r="C3429">
        <v>337.06</v>
      </c>
    </row>
    <row r="3430" spans="1:3" x14ac:dyDescent="0.25">
      <c r="A3430" s="6">
        <v>41704</v>
      </c>
      <c r="B3430">
        <v>1877.03</v>
      </c>
      <c r="C3430">
        <v>337.28</v>
      </c>
    </row>
    <row r="3431" spans="1:3" x14ac:dyDescent="0.25">
      <c r="A3431" s="6">
        <v>41705</v>
      </c>
      <c r="B3431">
        <v>1878.04</v>
      </c>
      <c r="C3431">
        <v>333.06</v>
      </c>
    </row>
    <row r="3432" spans="1:3" x14ac:dyDescent="0.25">
      <c r="A3432" s="6">
        <v>41706</v>
      </c>
      <c r="B3432" t="e">
        <v>#N/A</v>
      </c>
      <c r="C3432" t="e">
        <v>#N/A</v>
      </c>
    </row>
    <row r="3433" spans="1:3" x14ac:dyDescent="0.25">
      <c r="A3433" s="6">
        <v>41707</v>
      </c>
      <c r="B3433" t="e">
        <v>#N/A</v>
      </c>
      <c r="C3433" t="e">
        <v>#N/A</v>
      </c>
    </row>
    <row r="3434" spans="1:3" x14ac:dyDescent="0.25">
      <c r="A3434" s="6">
        <v>41708</v>
      </c>
      <c r="B3434">
        <v>1877.17</v>
      </c>
      <c r="C3434">
        <v>331.4</v>
      </c>
    </row>
    <row r="3435" spans="1:3" x14ac:dyDescent="0.25">
      <c r="A3435" s="6">
        <v>41709</v>
      </c>
      <c r="B3435">
        <v>1867.63</v>
      </c>
      <c r="C3435">
        <v>331.49</v>
      </c>
    </row>
    <row r="3436" spans="1:3" x14ac:dyDescent="0.25">
      <c r="A3436" s="6">
        <v>41710</v>
      </c>
      <c r="B3436">
        <v>1868.2</v>
      </c>
      <c r="C3436">
        <v>327.95</v>
      </c>
    </row>
    <row r="3437" spans="1:3" x14ac:dyDescent="0.25">
      <c r="A3437" s="6">
        <v>41711</v>
      </c>
      <c r="B3437">
        <v>1846.34</v>
      </c>
      <c r="C3437">
        <v>324.51</v>
      </c>
    </row>
    <row r="3438" spans="1:3" x14ac:dyDescent="0.25">
      <c r="A3438" s="6">
        <v>41712</v>
      </c>
      <c r="B3438">
        <v>1841.13</v>
      </c>
      <c r="C3438">
        <v>322.23</v>
      </c>
    </row>
    <row r="3439" spans="1:3" x14ac:dyDescent="0.25">
      <c r="A3439" s="6">
        <v>41713</v>
      </c>
      <c r="B3439" t="e">
        <v>#N/A</v>
      </c>
      <c r="C3439" t="e">
        <v>#N/A</v>
      </c>
    </row>
    <row r="3440" spans="1:3" x14ac:dyDescent="0.25">
      <c r="A3440" s="6">
        <v>41714</v>
      </c>
      <c r="B3440" t="e">
        <v>#N/A</v>
      </c>
      <c r="C3440" t="e">
        <v>#N/A</v>
      </c>
    </row>
    <row r="3441" spans="1:3" x14ac:dyDescent="0.25">
      <c r="A3441" s="6">
        <v>41715</v>
      </c>
      <c r="B3441">
        <v>1858.83</v>
      </c>
      <c r="C3441">
        <v>325.83</v>
      </c>
    </row>
    <row r="3442" spans="1:3" x14ac:dyDescent="0.25">
      <c r="A3442" s="6">
        <v>41716</v>
      </c>
      <c r="B3442">
        <v>1872.25</v>
      </c>
      <c r="C3442">
        <v>327.93</v>
      </c>
    </row>
    <row r="3443" spans="1:3" x14ac:dyDescent="0.25">
      <c r="A3443" s="6">
        <v>41717</v>
      </c>
      <c r="B3443">
        <v>1860.77</v>
      </c>
      <c r="C3443">
        <v>327.63</v>
      </c>
    </row>
    <row r="3444" spans="1:3" x14ac:dyDescent="0.25">
      <c r="A3444" s="6">
        <v>41718</v>
      </c>
      <c r="B3444">
        <v>1872.01</v>
      </c>
      <c r="C3444">
        <v>327.67</v>
      </c>
    </row>
    <row r="3445" spans="1:3" x14ac:dyDescent="0.25">
      <c r="A3445" s="6">
        <v>41719</v>
      </c>
      <c r="B3445">
        <v>1866.52</v>
      </c>
      <c r="C3445">
        <v>327.91</v>
      </c>
    </row>
    <row r="3446" spans="1:3" x14ac:dyDescent="0.25">
      <c r="A3446" s="6">
        <v>41720</v>
      </c>
      <c r="B3446" t="e">
        <v>#N/A</v>
      </c>
      <c r="C3446" t="e">
        <v>#N/A</v>
      </c>
    </row>
    <row r="3447" spans="1:3" x14ac:dyDescent="0.25">
      <c r="A3447" s="6">
        <v>41721</v>
      </c>
      <c r="B3447" t="e">
        <v>#N/A</v>
      </c>
      <c r="C3447" t="e">
        <v>#N/A</v>
      </c>
    </row>
    <row r="3448" spans="1:3" x14ac:dyDescent="0.25">
      <c r="A3448" s="6">
        <v>41722</v>
      </c>
      <c r="B3448">
        <v>1857.44</v>
      </c>
      <c r="C3448">
        <v>324.39</v>
      </c>
    </row>
    <row r="3449" spans="1:3" x14ac:dyDescent="0.25">
      <c r="A3449" s="6">
        <v>41723</v>
      </c>
      <c r="B3449">
        <v>1865.62</v>
      </c>
      <c r="C3449">
        <v>328.57</v>
      </c>
    </row>
    <row r="3450" spans="1:3" x14ac:dyDescent="0.25">
      <c r="A3450" s="6">
        <v>41724</v>
      </c>
      <c r="B3450">
        <v>1852.56</v>
      </c>
      <c r="C3450">
        <v>330.93</v>
      </c>
    </row>
    <row r="3451" spans="1:3" x14ac:dyDescent="0.25">
      <c r="A3451" s="6">
        <v>41725</v>
      </c>
      <c r="B3451">
        <v>1849.04</v>
      </c>
      <c r="C3451">
        <v>331.4</v>
      </c>
    </row>
    <row r="3452" spans="1:3" x14ac:dyDescent="0.25">
      <c r="A3452" s="6">
        <v>41726</v>
      </c>
      <c r="B3452">
        <v>1857.62</v>
      </c>
      <c r="C3452">
        <v>333.76</v>
      </c>
    </row>
    <row r="3453" spans="1:3" x14ac:dyDescent="0.25">
      <c r="A3453" s="6">
        <v>41727</v>
      </c>
      <c r="B3453" t="e">
        <v>#N/A</v>
      </c>
      <c r="C3453" t="e">
        <v>#N/A</v>
      </c>
    </row>
    <row r="3454" spans="1:3" x14ac:dyDescent="0.25">
      <c r="A3454" s="6">
        <v>41728</v>
      </c>
      <c r="B3454" t="e">
        <v>#N/A</v>
      </c>
      <c r="C3454" t="e">
        <v>#N/A</v>
      </c>
    </row>
    <row r="3455" spans="1:3" x14ac:dyDescent="0.25">
      <c r="A3455" s="6">
        <v>41729</v>
      </c>
      <c r="B3455">
        <v>1872.34</v>
      </c>
      <c r="C3455">
        <v>334.31</v>
      </c>
    </row>
    <row r="3456" spans="1:3" x14ac:dyDescent="0.25">
      <c r="A3456" s="6">
        <v>41730</v>
      </c>
      <c r="B3456">
        <v>1885.52</v>
      </c>
      <c r="C3456">
        <v>336.35</v>
      </c>
    </row>
    <row r="3457" spans="1:3" x14ac:dyDescent="0.25">
      <c r="A3457" s="6">
        <v>41731</v>
      </c>
      <c r="B3457">
        <v>1890.9</v>
      </c>
      <c r="C3457">
        <v>336.93</v>
      </c>
    </row>
    <row r="3458" spans="1:3" x14ac:dyDescent="0.25">
      <c r="A3458" s="6">
        <v>41732</v>
      </c>
      <c r="B3458">
        <v>1888.77</v>
      </c>
      <c r="C3458">
        <v>337.25</v>
      </c>
    </row>
    <row r="3459" spans="1:3" x14ac:dyDescent="0.25">
      <c r="A3459" s="6">
        <v>41733</v>
      </c>
      <c r="B3459">
        <v>1865.09</v>
      </c>
      <c r="C3459">
        <v>339.18</v>
      </c>
    </row>
    <row r="3460" spans="1:3" x14ac:dyDescent="0.25">
      <c r="A3460" s="6">
        <v>41734</v>
      </c>
      <c r="B3460" t="e">
        <v>#N/A</v>
      </c>
      <c r="C3460" t="e">
        <v>#N/A</v>
      </c>
    </row>
    <row r="3461" spans="1:3" x14ac:dyDescent="0.25">
      <c r="A3461" s="6">
        <v>41735</v>
      </c>
      <c r="B3461" t="e">
        <v>#N/A</v>
      </c>
      <c r="C3461" t="e">
        <v>#N/A</v>
      </c>
    </row>
    <row r="3462" spans="1:3" x14ac:dyDescent="0.25">
      <c r="A3462" s="6">
        <v>41736</v>
      </c>
      <c r="B3462">
        <v>1845.04</v>
      </c>
      <c r="C3462">
        <v>334.96</v>
      </c>
    </row>
    <row r="3463" spans="1:3" x14ac:dyDescent="0.25">
      <c r="A3463" s="6">
        <v>41737</v>
      </c>
      <c r="B3463">
        <v>1851.96</v>
      </c>
      <c r="C3463">
        <v>333.89</v>
      </c>
    </row>
    <row r="3464" spans="1:3" x14ac:dyDescent="0.25">
      <c r="A3464" s="6">
        <v>41738</v>
      </c>
      <c r="B3464">
        <v>1872.18</v>
      </c>
      <c r="C3464">
        <v>335.16</v>
      </c>
    </row>
    <row r="3465" spans="1:3" x14ac:dyDescent="0.25">
      <c r="A3465" s="6">
        <v>41739</v>
      </c>
      <c r="B3465">
        <v>1833.08</v>
      </c>
      <c r="C3465">
        <v>333.41</v>
      </c>
    </row>
    <row r="3466" spans="1:3" x14ac:dyDescent="0.25">
      <c r="A3466" s="6">
        <v>41740</v>
      </c>
      <c r="B3466">
        <v>1815.69</v>
      </c>
      <c r="C3466">
        <v>328.77</v>
      </c>
    </row>
    <row r="3467" spans="1:3" x14ac:dyDescent="0.25">
      <c r="A3467" s="6">
        <v>41741</v>
      </c>
      <c r="B3467" t="e">
        <v>#N/A</v>
      </c>
      <c r="C3467" t="e">
        <v>#N/A</v>
      </c>
    </row>
    <row r="3468" spans="1:3" x14ac:dyDescent="0.25">
      <c r="A3468" s="6">
        <v>41742</v>
      </c>
      <c r="B3468" t="e">
        <v>#N/A</v>
      </c>
      <c r="C3468" t="e">
        <v>#N/A</v>
      </c>
    </row>
    <row r="3469" spans="1:3" x14ac:dyDescent="0.25">
      <c r="A3469" s="6">
        <v>41743</v>
      </c>
      <c r="B3469">
        <v>1830.61</v>
      </c>
      <c r="C3469">
        <v>329.79</v>
      </c>
    </row>
    <row r="3470" spans="1:3" x14ac:dyDescent="0.25">
      <c r="A3470" s="6">
        <v>41744</v>
      </c>
      <c r="B3470">
        <v>1842.98</v>
      </c>
      <c r="C3470">
        <v>326.58</v>
      </c>
    </row>
    <row r="3471" spans="1:3" x14ac:dyDescent="0.25">
      <c r="A3471" s="6">
        <v>41745</v>
      </c>
      <c r="B3471">
        <v>1862.31</v>
      </c>
      <c r="C3471">
        <v>330.82</v>
      </c>
    </row>
    <row r="3472" spans="1:3" x14ac:dyDescent="0.25">
      <c r="A3472" s="6">
        <v>41746</v>
      </c>
      <c r="B3472">
        <v>1864.85</v>
      </c>
      <c r="C3472">
        <v>332.43</v>
      </c>
    </row>
    <row r="3473" spans="1:3" x14ac:dyDescent="0.25">
      <c r="A3473" s="6">
        <v>41747</v>
      </c>
      <c r="B3473" t="e">
        <v>#N/A</v>
      </c>
      <c r="C3473" t="e">
        <v>#N/A</v>
      </c>
    </row>
    <row r="3474" spans="1:3" x14ac:dyDescent="0.25">
      <c r="A3474" s="6">
        <v>41748</v>
      </c>
      <c r="B3474" t="e">
        <v>#N/A</v>
      </c>
      <c r="C3474" t="e">
        <v>#N/A</v>
      </c>
    </row>
    <row r="3475" spans="1:3" x14ac:dyDescent="0.25">
      <c r="A3475" s="6">
        <v>41749</v>
      </c>
      <c r="B3475" t="e">
        <v>#N/A</v>
      </c>
      <c r="C3475" t="e">
        <v>#N/A</v>
      </c>
    </row>
    <row r="3476" spans="1:3" x14ac:dyDescent="0.25">
      <c r="A3476" s="6">
        <v>41750</v>
      </c>
      <c r="B3476">
        <v>1871.89</v>
      </c>
      <c r="C3476" t="e">
        <v>#N/A</v>
      </c>
    </row>
    <row r="3477" spans="1:3" x14ac:dyDescent="0.25">
      <c r="A3477" s="6">
        <v>41751</v>
      </c>
      <c r="B3477">
        <v>1879.55</v>
      </c>
      <c r="C3477">
        <v>337.03</v>
      </c>
    </row>
    <row r="3478" spans="1:3" x14ac:dyDescent="0.25">
      <c r="A3478" s="6">
        <v>41752</v>
      </c>
      <c r="B3478">
        <v>1875.39</v>
      </c>
      <c r="C3478">
        <v>335.05</v>
      </c>
    </row>
    <row r="3479" spans="1:3" x14ac:dyDescent="0.25">
      <c r="A3479" s="6">
        <v>41753</v>
      </c>
      <c r="B3479">
        <v>1878.61</v>
      </c>
      <c r="C3479">
        <v>336.13</v>
      </c>
    </row>
    <row r="3480" spans="1:3" x14ac:dyDescent="0.25">
      <c r="A3480" s="6">
        <v>41754</v>
      </c>
      <c r="B3480">
        <v>1863.4</v>
      </c>
      <c r="C3480">
        <v>333.5</v>
      </c>
    </row>
    <row r="3481" spans="1:3" x14ac:dyDescent="0.25">
      <c r="A3481" s="6">
        <v>41755</v>
      </c>
      <c r="B3481" t="e">
        <v>#N/A</v>
      </c>
      <c r="C3481" t="e">
        <v>#N/A</v>
      </c>
    </row>
    <row r="3482" spans="1:3" x14ac:dyDescent="0.25">
      <c r="A3482" s="6">
        <v>41756</v>
      </c>
      <c r="B3482" t="e">
        <v>#N/A</v>
      </c>
      <c r="C3482" t="e">
        <v>#N/A</v>
      </c>
    </row>
    <row r="3483" spans="1:3" x14ac:dyDescent="0.25">
      <c r="A3483" s="6">
        <v>41757</v>
      </c>
      <c r="B3483">
        <v>1869.43</v>
      </c>
      <c r="C3483">
        <v>334.13</v>
      </c>
    </row>
    <row r="3484" spans="1:3" x14ac:dyDescent="0.25">
      <c r="A3484" s="6">
        <v>41758</v>
      </c>
      <c r="B3484">
        <v>1878.33</v>
      </c>
      <c r="C3484">
        <v>338.12</v>
      </c>
    </row>
    <row r="3485" spans="1:3" x14ac:dyDescent="0.25">
      <c r="A3485" s="6">
        <v>41759</v>
      </c>
      <c r="B3485">
        <v>1883.95</v>
      </c>
      <c r="C3485">
        <v>337.89</v>
      </c>
    </row>
    <row r="3486" spans="1:3" x14ac:dyDescent="0.25">
      <c r="A3486" s="6">
        <v>41760</v>
      </c>
      <c r="B3486">
        <v>1883.68</v>
      </c>
      <c r="C3486">
        <v>338.5</v>
      </c>
    </row>
    <row r="3487" spans="1:3" x14ac:dyDescent="0.25">
      <c r="A3487" s="6">
        <v>41761</v>
      </c>
      <c r="B3487">
        <v>1881.14</v>
      </c>
      <c r="C3487">
        <v>337.76</v>
      </c>
    </row>
    <row r="3488" spans="1:3" x14ac:dyDescent="0.25">
      <c r="A3488" s="6">
        <v>41762</v>
      </c>
      <c r="B3488" t="e">
        <v>#N/A</v>
      </c>
      <c r="C3488" t="e">
        <v>#N/A</v>
      </c>
    </row>
    <row r="3489" spans="1:3" x14ac:dyDescent="0.25">
      <c r="A3489" s="6">
        <v>41763</v>
      </c>
      <c r="B3489" t="e">
        <v>#N/A</v>
      </c>
      <c r="C3489" t="e">
        <v>#N/A</v>
      </c>
    </row>
    <row r="3490" spans="1:3" x14ac:dyDescent="0.25">
      <c r="A3490" s="6">
        <v>41764</v>
      </c>
      <c r="B3490">
        <v>1884.66</v>
      </c>
      <c r="C3490">
        <v>336.89</v>
      </c>
    </row>
    <row r="3491" spans="1:3" x14ac:dyDescent="0.25">
      <c r="A3491" s="6">
        <v>41765</v>
      </c>
      <c r="B3491">
        <v>1867.72</v>
      </c>
      <c r="C3491">
        <v>336.04</v>
      </c>
    </row>
    <row r="3492" spans="1:3" x14ac:dyDescent="0.25">
      <c r="A3492" s="6">
        <v>41766</v>
      </c>
      <c r="B3492">
        <v>1878.21</v>
      </c>
      <c r="C3492">
        <v>336.03</v>
      </c>
    </row>
    <row r="3493" spans="1:3" x14ac:dyDescent="0.25">
      <c r="A3493" s="6">
        <v>41767</v>
      </c>
      <c r="B3493">
        <v>1875.63</v>
      </c>
      <c r="C3493">
        <v>339.56</v>
      </c>
    </row>
    <row r="3494" spans="1:3" x14ac:dyDescent="0.25">
      <c r="A3494" s="6">
        <v>41768</v>
      </c>
      <c r="B3494">
        <v>1878.48</v>
      </c>
      <c r="C3494">
        <v>338.54</v>
      </c>
    </row>
    <row r="3495" spans="1:3" x14ac:dyDescent="0.25">
      <c r="A3495" s="6">
        <v>41769</v>
      </c>
      <c r="B3495" t="e">
        <v>#N/A</v>
      </c>
      <c r="C3495" t="e">
        <v>#N/A</v>
      </c>
    </row>
    <row r="3496" spans="1:3" x14ac:dyDescent="0.25">
      <c r="A3496" s="6">
        <v>41770</v>
      </c>
      <c r="B3496" t="e">
        <v>#N/A</v>
      </c>
      <c r="C3496" t="e">
        <v>#N/A</v>
      </c>
    </row>
    <row r="3497" spans="1:3" x14ac:dyDescent="0.25">
      <c r="A3497" s="6">
        <v>41771</v>
      </c>
      <c r="B3497">
        <v>1896.65</v>
      </c>
      <c r="C3497">
        <v>340.96</v>
      </c>
    </row>
    <row r="3498" spans="1:3" x14ac:dyDescent="0.25">
      <c r="A3498" s="6">
        <v>41772</v>
      </c>
      <c r="B3498">
        <v>1897.45</v>
      </c>
      <c r="C3498">
        <v>341.89</v>
      </c>
    </row>
    <row r="3499" spans="1:3" x14ac:dyDescent="0.25">
      <c r="A3499" s="6">
        <v>41773</v>
      </c>
      <c r="B3499">
        <v>1888.53</v>
      </c>
      <c r="C3499">
        <v>341.59</v>
      </c>
    </row>
    <row r="3500" spans="1:3" x14ac:dyDescent="0.25">
      <c r="A3500" s="6">
        <v>41774</v>
      </c>
      <c r="B3500">
        <v>1870.85</v>
      </c>
      <c r="C3500">
        <v>338.5</v>
      </c>
    </row>
    <row r="3501" spans="1:3" x14ac:dyDescent="0.25">
      <c r="A3501" s="6">
        <v>41775</v>
      </c>
      <c r="B3501">
        <v>1877.86</v>
      </c>
      <c r="C3501">
        <v>338.99</v>
      </c>
    </row>
    <row r="3502" spans="1:3" x14ac:dyDescent="0.25">
      <c r="A3502" s="6">
        <v>41776</v>
      </c>
      <c r="B3502" t="e">
        <v>#N/A</v>
      </c>
      <c r="C3502" t="e">
        <v>#N/A</v>
      </c>
    </row>
    <row r="3503" spans="1:3" x14ac:dyDescent="0.25">
      <c r="A3503" s="6">
        <v>41777</v>
      </c>
      <c r="B3503" t="e">
        <v>#N/A</v>
      </c>
      <c r="C3503" t="e">
        <v>#N/A</v>
      </c>
    </row>
    <row r="3504" spans="1:3" x14ac:dyDescent="0.25">
      <c r="A3504" s="6">
        <v>41778</v>
      </c>
      <c r="B3504">
        <v>1885.08</v>
      </c>
      <c r="C3504">
        <v>338.51</v>
      </c>
    </row>
    <row r="3505" spans="1:3" x14ac:dyDescent="0.25">
      <c r="A3505" s="6">
        <v>41779</v>
      </c>
      <c r="B3505">
        <v>1872.83</v>
      </c>
      <c r="C3505">
        <v>338.32</v>
      </c>
    </row>
    <row r="3506" spans="1:3" x14ac:dyDescent="0.25">
      <c r="A3506" s="6">
        <v>41780</v>
      </c>
      <c r="B3506">
        <v>1888.03</v>
      </c>
      <c r="C3506">
        <v>340.34</v>
      </c>
    </row>
    <row r="3507" spans="1:3" x14ac:dyDescent="0.25">
      <c r="A3507" s="6">
        <v>41781</v>
      </c>
      <c r="B3507">
        <v>1892.49</v>
      </c>
      <c r="C3507">
        <v>341.02</v>
      </c>
    </row>
    <row r="3508" spans="1:3" x14ac:dyDescent="0.25">
      <c r="A3508" s="6">
        <v>41782</v>
      </c>
      <c r="B3508">
        <v>1900.53</v>
      </c>
      <c r="C3508">
        <v>341.76</v>
      </c>
    </row>
    <row r="3509" spans="1:3" x14ac:dyDescent="0.25">
      <c r="A3509" s="6">
        <v>41783</v>
      </c>
      <c r="B3509" t="e">
        <v>#N/A</v>
      </c>
      <c r="C3509" t="e">
        <v>#N/A</v>
      </c>
    </row>
    <row r="3510" spans="1:3" x14ac:dyDescent="0.25">
      <c r="A3510" s="6">
        <v>41784</v>
      </c>
      <c r="B3510" t="e">
        <v>#N/A</v>
      </c>
      <c r="C3510" t="e">
        <v>#N/A</v>
      </c>
    </row>
    <row r="3511" spans="1:3" x14ac:dyDescent="0.25">
      <c r="A3511" s="6">
        <v>41785</v>
      </c>
      <c r="B3511" t="e">
        <v>#N/A</v>
      </c>
      <c r="C3511">
        <v>343.69</v>
      </c>
    </row>
    <row r="3512" spans="1:3" x14ac:dyDescent="0.25">
      <c r="A3512" s="6">
        <v>41786</v>
      </c>
      <c r="B3512">
        <v>1911.91</v>
      </c>
      <c r="C3512">
        <v>344.47</v>
      </c>
    </row>
    <row r="3513" spans="1:3" x14ac:dyDescent="0.25">
      <c r="A3513" s="6">
        <v>41787</v>
      </c>
      <c r="B3513">
        <v>1909.78</v>
      </c>
      <c r="C3513">
        <v>344.29</v>
      </c>
    </row>
    <row r="3514" spans="1:3" x14ac:dyDescent="0.25">
      <c r="A3514" s="6">
        <v>41788</v>
      </c>
      <c r="B3514">
        <v>1920.03</v>
      </c>
      <c r="C3514">
        <v>344.51</v>
      </c>
    </row>
    <row r="3515" spans="1:3" x14ac:dyDescent="0.25">
      <c r="A3515" s="6">
        <v>41789</v>
      </c>
      <c r="B3515">
        <v>1923.57</v>
      </c>
      <c r="C3515">
        <v>344.24</v>
      </c>
    </row>
    <row r="3516" spans="1:3" x14ac:dyDescent="0.25">
      <c r="A3516" s="6">
        <v>41790</v>
      </c>
      <c r="B3516" t="e">
        <v>#N/A</v>
      </c>
      <c r="C3516" t="e">
        <v>#N/A</v>
      </c>
    </row>
    <row r="3517" spans="1:3" x14ac:dyDescent="0.25">
      <c r="A3517" s="6">
        <v>41791</v>
      </c>
      <c r="B3517" t="e">
        <v>#N/A</v>
      </c>
      <c r="C3517" t="e">
        <v>#N/A</v>
      </c>
    </row>
    <row r="3518" spans="1:3" x14ac:dyDescent="0.25">
      <c r="A3518" s="6">
        <v>41792</v>
      </c>
      <c r="B3518">
        <v>1924.97</v>
      </c>
      <c r="C3518">
        <v>345.08</v>
      </c>
    </row>
    <row r="3519" spans="1:3" x14ac:dyDescent="0.25">
      <c r="A3519" s="6">
        <v>41793</v>
      </c>
      <c r="B3519">
        <v>1924.24</v>
      </c>
      <c r="C3519">
        <v>343.48</v>
      </c>
    </row>
    <row r="3520" spans="1:3" x14ac:dyDescent="0.25">
      <c r="A3520" s="6">
        <v>41794</v>
      </c>
      <c r="B3520">
        <v>1927.88</v>
      </c>
      <c r="C3520">
        <v>343.56</v>
      </c>
    </row>
    <row r="3521" spans="1:3" x14ac:dyDescent="0.25">
      <c r="A3521" s="6">
        <v>41795</v>
      </c>
      <c r="B3521">
        <v>1940.46</v>
      </c>
      <c r="C3521">
        <v>344.99</v>
      </c>
    </row>
    <row r="3522" spans="1:3" x14ac:dyDescent="0.25">
      <c r="A3522" s="6">
        <v>41796</v>
      </c>
      <c r="B3522">
        <v>1949.44</v>
      </c>
      <c r="C3522">
        <v>347.3</v>
      </c>
    </row>
    <row r="3523" spans="1:3" x14ac:dyDescent="0.25">
      <c r="A3523" s="6">
        <v>41797</v>
      </c>
      <c r="B3523" t="e">
        <v>#N/A</v>
      </c>
      <c r="C3523" t="e">
        <v>#N/A</v>
      </c>
    </row>
    <row r="3524" spans="1:3" x14ac:dyDescent="0.25">
      <c r="A3524" s="6">
        <v>41798</v>
      </c>
      <c r="B3524" t="e">
        <v>#N/A</v>
      </c>
      <c r="C3524" t="e">
        <v>#N/A</v>
      </c>
    </row>
    <row r="3525" spans="1:3" x14ac:dyDescent="0.25">
      <c r="A3525" s="6">
        <v>41799</v>
      </c>
      <c r="B3525">
        <v>1951.27</v>
      </c>
      <c r="C3525">
        <v>348.61</v>
      </c>
    </row>
    <row r="3526" spans="1:3" x14ac:dyDescent="0.25">
      <c r="A3526" s="6">
        <v>41800</v>
      </c>
      <c r="B3526">
        <v>1950.79</v>
      </c>
      <c r="C3526">
        <v>349.71</v>
      </c>
    </row>
    <row r="3527" spans="1:3" x14ac:dyDescent="0.25">
      <c r="A3527" s="6">
        <v>41801</v>
      </c>
      <c r="B3527">
        <v>1943.89</v>
      </c>
      <c r="C3527">
        <v>347.74</v>
      </c>
    </row>
    <row r="3528" spans="1:3" x14ac:dyDescent="0.25">
      <c r="A3528" s="6">
        <v>41802</v>
      </c>
      <c r="B3528">
        <v>1930.11</v>
      </c>
      <c r="C3528">
        <v>347.83</v>
      </c>
    </row>
    <row r="3529" spans="1:3" x14ac:dyDescent="0.25">
      <c r="A3529" s="6">
        <v>41803</v>
      </c>
      <c r="B3529">
        <v>1936.16</v>
      </c>
      <c r="C3529">
        <v>347.07</v>
      </c>
    </row>
    <row r="3530" spans="1:3" x14ac:dyDescent="0.25">
      <c r="A3530" s="6">
        <v>41804</v>
      </c>
      <c r="B3530" t="e">
        <v>#N/A</v>
      </c>
      <c r="C3530" t="e">
        <v>#N/A</v>
      </c>
    </row>
    <row r="3531" spans="1:3" x14ac:dyDescent="0.25">
      <c r="A3531" s="6">
        <v>41805</v>
      </c>
      <c r="B3531" t="e">
        <v>#N/A</v>
      </c>
      <c r="C3531" t="e">
        <v>#N/A</v>
      </c>
    </row>
    <row r="3532" spans="1:3" x14ac:dyDescent="0.25">
      <c r="A3532" s="6">
        <v>41806</v>
      </c>
      <c r="B3532">
        <v>1937.78</v>
      </c>
      <c r="C3532">
        <v>345.52</v>
      </c>
    </row>
    <row r="3533" spans="1:3" x14ac:dyDescent="0.25">
      <c r="A3533" s="6">
        <v>41807</v>
      </c>
      <c r="B3533">
        <v>1941.99</v>
      </c>
      <c r="C3533">
        <v>346.42</v>
      </c>
    </row>
    <row r="3534" spans="1:3" x14ac:dyDescent="0.25">
      <c r="A3534" s="6">
        <v>41808</v>
      </c>
      <c r="B3534">
        <v>1956.98</v>
      </c>
      <c r="C3534">
        <v>346.13</v>
      </c>
    </row>
    <row r="3535" spans="1:3" x14ac:dyDescent="0.25">
      <c r="A3535" s="6">
        <v>41809</v>
      </c>
      <c r="B3535">
        <v>1959.48</v>
      </c>
      <c r="C3535">
        <v>348.15</v>
      </c>
    </row>
    <row r="3536" spans="1:3" x14ac:dyDescent="0.25">
      <c r="A3536" s="6">
        <v>41810</v>
      </c>
      <c r="B3536">
        <v>1962.87</v>
      </c>
      <c r="C3536">
        <v>348.09</v>
      </c>
    </row>
    <row r="3537" spans="1:3" x14ac:dyDescent="0.25">
      <c r="A3537" s="6">
        <v>41811</v>
      </c>
      <c r="B3537" t="e">
        <v>#N/A</v>
      </c>
      <c r="C3537" t="e">
        <v>#N/A</v>
      </c>
    </row>
    <row r="3538" spans="1:3" x14ac:dyDescent="0.25">
      <c r="A3538" s="6">
        <v>41812</v>
      </c>
      <c r="B3538" t="e">
        <v>#N/A</v>
      </c>
      <c r="C3538" t="e">
        <v>#N/A</v>
      </c>
    </row>
    <row r="3539" spans="1:3" x14ac:dyDescent="0.25">
      <c r="A3539" s="6">
        <v>41813</v>
      </c>
      <c r="B3539">
        <v>1962.61</v>
      </c>
      <c r="C3539">
        <v>346.31</v>
      </c>
    </row>
    <row r="3540" spans="1:3" x14ac:dyDescent="0.25">
      <c r="A3540" s="6">
        <v>41814</v>
      </c>
      <c r="B3540">
        <v>1949.98</v>
      </c>
      <c r="C3540">
        <v>345.57</v>
      </c>
    </row>
    <row r="3541" spans="1:3" x14ac:dyDescent="0.25">
      <c r="A3541" s="6">
        <v>41815</v>
      </c>
      <c r="B3541">
        <v>1959.53</v>
      </c>
      <c r="C3541">
        <v>341.94</v>
      </c>
    </row>
    <row r="3542" spans="1:3" x14ac:dyDescent="0.25">
      <c r="A3542" s="6">
        <v>41816</v>
      </c>
      <c r="B3542">
        <v>1957.22</v>
      </c>
      <c r="C3542">
        <v>341.86</v>
      </c>
    </row>
    <row r="3543" spans="1:3" x14ac:dyDescent="0.25">
      <c r="A3543" s="6">
        <v>41817</v>
      </c>
      <c r="B3543">
        <v>1960.96</v>
      </c>
      <c r="C3543">
        <v>341.97</v>
      </c>
    </row>
    <row r="3544" spans="1:3" x14ac:dyDescent="0.25">
      <c r="A3544" s="6">
        <v>41818</v>
      </c>
      <c r="B3544" t="e">
        <v>#N/A</v>
      </c>
      <c r="C3544" t="e">
        <v>#N/A</v>
      </c>
    </row>
    <row r="3545" spans="1:3" x14ac:dyDescent="0.25">
      <c r="A3545" s="6">
        <v>41819</v>
      </c>
      <c r="B3545" t="e">
        <v>#N/A</v>
      </c>
      <c r="C3545" t="e">
        <v>#N/A</v>
      </c>
    </row>
    <row r="3546" spans="1:3" x14ac:dyDescent="0.25">
      <c r="A3546" s="6">
        <v>41820</v>
      </c>
      <c r="B3546">
        <v>1960.23</v>
      </c>
      <c r="C3546">
        <v>341.86</v>
      </c>
    </row>
    <row r="3547" spans="1:3" x14ac:dyDescent="0.25">
      <c r="A3547" s="6">
        <v>41821</v>
      </c>
      <c r="B3547">
        <v>1973.32</v>
      </c>
      <c r="C3547">
        <v>344.89</v>
      </c>
    </row>
    <row r="3548" spans="1:3" x14ac:dyDescent="0.25">
      <c r="A3548" s="6">
        <v>41822</v>
      </c>
      <c r="B3548">
        <v>1974.62</v>
      </c>
      <c r="C3548">
        <v>345.68</v>
      </c>
    </row>
    <row r="3549" spans="1:3" x14ac:dyDescent="0.25">
      <c r="A3549" s="6">
        <v>41823</v>
      </c>
      <c r="B3549">
        <v>1985.44</v>
      </c>
      <c r="C3549">
        <v>348.91</v>
      </c>
    </row>
    <row r="3550" spans="1:3" x14ac:dyDescent="0.25">
      <c r="A3550" s="6">
        <v>41824</v>
      </c>
      <c r="B3550" t="e">
        <v>#N/A</v>
      </c>
      <c r="C3550">
        <v>347.95</v>
      </c>
    </row>
    <row r="3551" spans="1:3" x14ac:dyDescent="0.25">
      <c r="A3551" s="6">
        <v>41825</v>
      </c>
      <c r="B3551" t="e">
        <v>#N/A</v>
      </c>
      <c r="C3551" t="e">
        <v>#N/A</v>
      </c>
    </row>
    <row r="3552" spans="1:3" x14ac:dyDescent="0.25">
      <c r="A3552" s="6">
        <v>41826</v>
      </c>
      <c r="B3552" t="e">
        <v>#N/A</v>
      </c>
      <c r="C3552" t="e">
        <v>#N/A</v>
      </c>
    </row>
    <row r="3553" spans="1:3" x14ac:dyDescent="0.25">
      <c r="A3553" s="6">
        <v>41827</v>
      </c>
      <c r="B3553">
        <v>1977.65</v>
      </c>
      <c r="C3553">
        <v>344.8</v>
      </c>
    </row>
    <row r="3554" spans="1:3" x14ac:dyDescent="0.25">
      <c r="A3554" s="6">
        <v>41828</v>
      </c>
      <c r="B3554">
        <v>1963.71</v>
      </c>
      <c r="C3554">
        <v>339.99</v>
      </c>
    </row>
    <row r="3555" spans="1:3" x14ac:dyDescent="0.25">
      <c r="A3555" s="6">
        <v>41829</v>
      </c>
      <c r="B3555">
        <v>1972.83</v>
      </c>
      <c r="C3555">
        <v>339.96</v>
      </c>
    </row>
    <row r="3556" spans="1:3" x14ac:dyDescent="0.25">
      <c r="A3556" s="6">
        <v>41830</v>
      </c>
      <c r="B3556">
        <v>1964.68</v>
      </c>
      <c r="C3556">
        <v>336.37</v>
      </c>
    </row>
    <row r="3557" spans="1:3" x14ac:dyDescent="0.25">
      <c r="A3557" s="6">
        <v>41831</v>
      </c>
      <c r="B3557">
        <v>1967.57</v>
      </c>
      <c r="C3557">
        <v>336.91</v>
      </c>
    </row>
    <row r="3558" spans="1:3" x14ac:dyDescent="0.25">
      <c r="A3558" s="6">
        <v>41832</v>
      </c>
      <c r="B3558" t="e">
        <v>#N/A</v>
      </c>
      <c r="C3558" t="e">
        <v>#N/A</v>
      </c>
    </row>
    <row r="3559" spans="1:3" x14ac:dyDescent="0.25">
      <c r="A3559" s="6">
        <v>41833</v>
      </c>
      <c r="B3559" t="e">
        <v>#N/A</v>
      </c>
      <c r="C3559" t="e">
        <v>#N/A</v>
      </c>
    </row>
    <row r="3560" spans="1:3" x14ac:dyDescent="0.25">
      <c r="A3560" s="6">
        <v>41834</v>
      </c>
      <c r="B3560">
        <v>1977.1</v>
      </c>
      <c r="C3560">
        <v>339.79</v>
      </c>
    </row>
    <row r="3561" spans="1:3" x14ac:dyDescent="0.25">
      <c r="A3561" s="6">
        <v>41835</v>
      </c>
      <c r="B3561">
        <v>1973.28</v>
      </c>
      <c r="C3561">
        <v>338.42</v>
      </c>
    </row>
    <row r="3562" spans="1:3" x14ac:dyDescent="0.25">
      <c r="A3562" s="6">
        <v>41836</v>
      </c>
      <c r="B3562">
        <v>1981.57</v>
      </c>
      <c r="C3562">
        <v>342.97</v>
      </c>
    </row>
    <row r="3563" spans="1:3" x14ac:dyDescent="0.25">
      <c r="A3563" s="6">
        <v>41837</v>
      </c>
      <c r="B3563">
        <v>1958.12</v>
      </c>
      <c r="C3563">
        <v>339.74</v>
      </c>
    </row>
    <row r="3564" spans="1:3" x14ac:dyDescent="0.25">
      <c r="A3564" s="6">
        <v>41838</v>
      </c>
      <c r="B3564">
        <v>1978.22</v>
      </c>
      <c r="C3564">
        <v>339.66</v>
      </c>
    </row>
    <row r="3565" spans="1:3" x14ac:dyDescent="0.25">
      <c r="A3565" s="6">
        <v>41839</v>
      </c>
      <c r="B3565" t="e">
        <v>#N/A</v>
      </c>
      <c r="C3565" t="e">
        <v>#N/A</v>
      </c>
    </row>
    <row r="3566" spans="1:3" x14ac:dyDescent="0.25">
      <c r="A3566" s="6">
        <v>41840</v>
      </c>
      <c r="B3566" t="e">
        <v>#N/A</v>
      </c>
      <c r="C3566" t="e">
        <v>#N/A</v>
      </c>
    </row>
    <row r="3567" spans="1:3" x14ac:dyDescent="0.25">
      <c r="A3567" s="6">
        <v>41841</v>
      </c>
      <c r="B3567">
        <v>1973.63</v>
      </c>
      <c r="C3567">
        <v>337.95</v>
      </c>
    </row>
    <row r="3568" spans="1:3" x14ac:dyDescent="0.25">
      <c r="A3568" s="6">
        <v>41842</v>
      </c>
      <c r="B3568">
        <v>1983.53</v>
      </c>
      <c r="C3568">
        <v>342.44</v>
      </c>
    </row>
    <row r="3569" spans="1:3" x14ac:dyDescent="0.25">
      <c r="A3569" s="6">
        <v>41843</v>
      </c>
      <c r="B3569">
        <v>1987.01</v>
      </c>
      <c r="C3569">
        <v>342.86</v>
      </c>
    </row>
    <row r="3570" spans="1:3" x14ac:dyDescent="0.25">
      <c r="A3570" s="6">
        <v>41844</v>
      </c>
      <c r="B3570">
        <v>1987.98</v>
      </c>
      <c r="C3570">
        <v>344.33</v>
      </c>
    </row>
    <row r="3571" spans="1:3" x14ac:dyDescent="0.25">
      <c r="A3571" s="6">
        <v>41845</v>
      </c>
      <c r="B3571">
        <v>1978.34</v>
      </c>
      <c r="C3571">
        <v>341.95</v>
      </c>
    </row>
    <row r="3572" spans="1:3" x14ac:dyDescent="0.25">
      <c r="A3572" s="6">
        <v>41846</v>
      </c>
      <c r="B3572" t="e">
        <v>#N/A</v>
      </c>
      <c r="C3572" t="e">
        <v>#N/A</v>
      </c>
    </row>
    <row r="3573" spans="1:3" x14ac:dyDescent="0.25">
      <c r="A3573" s="6">
        <v>41847</v>
      </c>
      <c r="B3573" t="e">
        <v>#N/A</v>
      </c>
      <c r="C3573" t="e">
        <v>#N/A</v>
      </c>
    </row>
    <row r="3574" spans="1:3" x14ac:dyDescent="0.25">
      <c r="A3574" s="6">
        <v>41848</v>
      </c>
      <c r="B3574">
        <v>1978.91</v>
      </c>
      <c r="C3574">
        <v>341.34</v>
      </c>
    </row>
    <row r="3575" spans="1:3" x14ac:dyDescent="0.25">
      <c r="A3575" s="6">
        <v>41849</v>
      </c>
      <c r="B3575">
        <v>1969.95</v>
      </c>
      <c r="C3575">
        <v>342.27</v>
      </c>
    </row>
    <row r="3576" spans="1:3" x14ac:dyDescent="0.25">
      <c r="A3576" s="6">
        <v>41850</v>
      </c>
      <c r="B3576">
        <v>1970.07</v>
      </c>
      <c r="C3576">
        <v>340.44</v>
      </c>
    </row>
    <row r="3577" spans="1:3" x14ac:dyDescent="0.25">
      <c r="A3577" s="6">
        <v>41851</v>
      </c>
      <c r="B3577">
        <v>1930.67</v>
      </c>
      <c r="C3577">
        <v>335.99</v>
      </c>
    </row>
    <row r="3578" spans="1:3" x14ac:dyDescent="0.25">
      <c r="A3578" s="6">
        <v>41852</v>
      </c>
      <c r="B3578">
        <v>1925.15</v>
      </c>
      <c r="C3578">
        <v>331.91</v>
      </c>
    </row>
    <row r="3579" spans="1:3" x14ac:dyDescent="0.25">
      <c r="A3579" s="6">
        <v>41853</v>
      </c>
      <c r="B3579" t="e">
        <v>#N/A</v>
      </c>
      <c r="C3579" t="e">
        <v>#N/A</v>
      </c>
    </row>
    <row r="3580" spans="1:3" x14ac:dyDescent="0.25">
      <c r="A3580" s="6">
        <v>41854</v>
      </c>
      <c r="B3580" t="e">
        <v>#N/A</v>
      </c>
      <c r="C3580" t="e">
        <v>#N/A</v>
      </c>
    </row>
    <row r="3581" spans="1:3" x14ac:dyDescent="0.25">
      <c r="A3581" s="6">
        <v>41855</v>
      </c>
      <c r="B3581">
        <v>1938.99</v>
      </c>
      <c r="C3581">
        <v>331.15</v>
      </c>
    </row>
    <row r="3582" spans="1:3" x14ac:dyDescent="0.25">
      <c r="A3582" s="6">
        <v>41856</v>
      </c>
      <c r="B3582">
        <v>1920.21</v>
      </c>
      <c r="C3582">
        <v>332.1</v>
      </c>
    </row>
    <row r="3583" spans="1:3" x14ac:dyDescent="0.25">
      <c r="A3583" s="6">
        <v>41857</v>
      </c>
      <c r="B3583">
        <v>1920.24</v>
      </c>
      <c r="C3583">
        <v>329.19</v>
      </c>
    </row>
    <row r="3584" spans="1:3" x14ac:dyDescent="0.25">
      <c r="A3584" s="6">
        <v>41858</v>
      </c>
      <c r="B3584">
        <v>1909.57</v>
      </c>
      <c r="C3584">
        <v>326.95999999999998</v>
      </c>
    </row>
    <row r="3585" spans="1:3" x14ac:dyDescent="0.25">
      <c r="A3585" s="6">
        <v>41859</v>
      </c>
      <c r="B3585">
        <v>1931.59</v>
      </c>
      <c r="C3585">
        <v>324.91000000000003</v>
      </c>
    </row>
    <row r="3586" spans="1:3" x14ac:dyDescent="0.25">
      <c r="A3586" s="6">
        <v>41860</v>
      </c>
      <c r="B3586" t="e">
        <v>#N/A</v>
      </c>
      <c r="C3586" t="e">
        <v>#N/A</v>
      </c>
    </row>
    <row r="3587" spans="1:3" x14ac:dyDescent="0.25">
      <c r="A3587" s="6">
        <v>41861</v>
      </c>
      <c r="B3587" t="e">
        <v>#N/A</v>
      </c>
      <c r="C3587" t="e">
        <v>#N/A</v>
      </c>
    </row>
    <row r="3588" spans="1:3" x14ac:dyDescent="0.25">
      <c r="A3588" s="6">
        <v>41862</v>
      </c>
      <c r="B3588">
        <v>1936.92</v>
      </c>
      <c r="C3588">
        <v>329.36</v>
      </c>
    </row>
    <row r="3589" spans="1:3" x14ac:dyDescent="0.25">
      <c r="A3589" s="6">
        <v>41863</v>
      </c>
      <c r="B3589">
        <v>1933.75</v>
      </c>
      <c r="C3589">
        <v>328.74</v>
      </c>
    </row>
    <row r="3590" spans="1:3" x14ac:dyDescent="0.25">
      <c r="A3590" s="6">
        <v>41864</v>
      </c>
      <c r="B3590">
        <v>1946.72</v>
      </c>
      <c r="C3590">
        <v>330.02</v>
      </c>
    </row>
    <row r="3591" spans="1:3" x14ac:dyDescent="0.25">
      <c r="A3591" s="6">
        <v>41865</v>
      </c>
      <c r="B3591">
        <v>1955.18</v>
      </c>
      <c r="C3591">
        <v>331.04</v>
      </c>
    </row>
    <row r="3592" spans="1:3" x14ac:dyDescent="0.25">
      <c r="A3592" s="6">
        <v>41866</v>
      </c>
      <c r="B3592">
        <v>1955.06</v>
      </c>
      <c r="C3592">
        <v>329.72</v>
      </c>
    </row>
    <row r="3593" spans="1:3" x14ac:dyDescent="0.25">
      <c r="A3593" s="6">
        <v>41867</v>
      </c>
      <c r="B3593" t="e">
        <v>#N/A</v>
      </c>
      <c r="C3593" t="e">
        <v>#N/A</v>
      </c>
    </row>
    <row r="3594" spans="1:3" x14ac:dyDescent="0.25">
      <c r="A3594" s="6">
        <v>41868</v>
      </c>
      <c r="B3594" t="e">
        <v>#N/A</v>
      </c>
      <c r="C3594" t="e">
        <v>#N/A</v>
      </c>
    </row>
    <row r="3595" spans="1:3" x14ac:dyDescent="0.25">
      <c r="A3595" s="6">
        <v>41869</v>
      </c>
      <c r="B3595">
        <v>1971.74</v>
      </c>
      <c r="C3595">
        <v>333.6</v>
      </c>
    </row>
    <row r="3596" spans="1:3" x14ac:dyDescent="0.25">
      <c r="A3596" s="6">
        <v>41870</v>
      </c>
      <c r="B3596">
        <v>1981.6</v>
      </c>
      <c r="C3596">
        <v>335.49</v>
      </c>
    </row>
    <row r="3597" spans="1:3" x14ac:dyDescent="0.25">
      <c r="A3597" s="6">
        <v>41871</v>
      </c>
      <c r="B3597">
        <v>1986.51</v>
      </c>
      <c r="C3597">
        <v>335.3</v>
      </c>
    </row>
    <row r="3598" spans="1:3" x14ac:dyDescent="0.25">
      <c r="A3598" s="6">
        <v>41872</v>
      </c>
      <c r="B3598">
        <v>1992.37</v>
      </c>
      <c r="C3598">
        <v>337.51</v>
      </c>
    </row>
    <row r="3599" spans="1:3" x14ac:dyDescent="0.25">
      <c r="A3599" s="6">
        <v>41873</v>
      </c>
      <c r="B3599">
        <v>1988.4</v>
      </c>
      <c r="C3599">
        <v>336.75</v>
      </c>
    </row>
    <row r="3600" spans="1:3" x14ac:dyDescent="0.25">
      <c r="A3600" s="6">
        <v>41874</v>
      </c>
      <c r="B3600" t="e">
        <v>#N/A</v>
      </c>
      <c r="C3600" t="e">
        <v>#N/A</v>
      </c>
    </row>
    <row r="3601" spans="1:3" x14ac:dyDescent="0.25">
      <c r="A3601" s="6">
        <v>41875</v>
      </c>
      <c r="B3601" t="e">
        <v>#N/A</v>
      </c>
      <c r="C3601" t="e">
        <v>#N/A</v>
      </c>
    </row>
    <row r="3602" spans="1:3" x14ac:dyDescent="0.25">
      <c r="A3602" s="6">
        <v>41876</v>
      </c>
      <c r="B3602">
        <v>1997.92</v>
      </c>
      <c r="C3602">
        <v>340.46</v>
      </c>
    </row>
    <row r="3603" spans="1:3" x14ac:dyDescent="0.25">
      <c r="A3603" s="6">
        <v>41877</v>
      </c>
      <c r="B3603">
        <v>2000.02</v>
      </c>
      <c r="C3603">
        <v>342.96</v>
      </c>
    </row>
    <row r="3604" spans="1:3" x14ac:dyDescent="0.25">
      <c r="A3604" s="6">
        <v>41878</v>
      </c>
      <c r="B3604">
        <v>2000.12</v>
      </c>
      <c r="C3604">
        <v>343.33</v>
      </c>
    </row>
    <row r="3605" spans="1:3" x14ac:dyDescent="0.25">
      <c r="A3605" s="6">
        <v>41879</v>
      </c>
      <c r="B3605">
        <v>1996.74</v>
      </c>
      <c r="C3605">
        <v>341.05</v>
      </c>
    </row>
    <row r="3606" spans="1:3" x14ac:dyDescent="0.25">
      <c r="A3606" s="6">
        <v>41880</v>
      </c>
      <c r="B3606">
        <v>2003.37</v>
      </c>
      <c r="C3606">
        <v>342</v>
      </c>
    </row>
    <row r="3607" spans="1:3" x14ac:dyDescent="0.25">
      <c r="A3607" s="6">
        <v>41881</v>
      </c>
      <c r="B3607" t="e">
        <v>#N/A</v>
      </c>
      <c r="C3607" t="e">
        <v>#N/A</v>
      </c>
    </row>
    <row r="3608" spans="1:3" x14ac:dyDescent="0.25">
      <c r="A3608" s="6">
        <v>41882</v>
      </c>
      <c r="B3608" t="e">
        <v>#N/A</v>
      </c>
      <c r="C3608" t="e">
        <v>#N/A</v>
      </c>
    </row>
    <row r="3609" spans="1:3" x14ac:dyDescent="0.25">
      <c r="A3609" s="6">
        <v>41883</v>
      </c>
      <c r="B3609" t="e">
        <v>#N/A</v>
      </c>
      <c r="C3609">
        <v>342.86</v>
      </c>
    </row>
    <row r="3610" spans="1:3" x14ac:dyDescent="0.25">
      <c r="A3610" s="6">
        <v>41884</v>
      </c>
      <c r="B3610">
        <v>2002.28</v>
      </c>
      <c r="C3610">
        <v>342.75</v>
      </c>
    </row>
    <row r="3611" spans="1:3" x14ac:dyDescent="0.25">
      <c r="A3611" s="6">
        <v>41885</v>
      </c>
      <c r="B3611">
        <v>2000.72</v>
      </c>
      <c r="C3611">
        <v>344.97</v>
      </c>
    </row>
    <row r="3612" spans="1:3" x14ac:dyDescent="0.25">
      <c r="A3612" s="6">
        <v>41886</v>
      </c>
      <c r="B3612">
        <v>1997.65</v>
      </c>
      <c r="C3612">
        <v>348.89</v>
      </c>
    </row>
    <row r="3613" spans="1:3" x14ac:dyDescent="0.25">
      <c r="A3613" s="6">
        <v>41887</v>
      </c>
      <c r="B3613">
        <v>2007.71</v>
      </c>
      <c r="C3613">
        <v>347.57</v>
      </c>
    </row>
    <row r="3614" spans="1:3" x14ac:dyDescent="0.25">
      <c r="A3614" s="6">
        <v>41888</v>
      </c>
      <c r="B3614" t="e">
        <v>#N/A</v>
      </c>
      <c r="C3614" t="e">
        <v>#N/A</v>
      </c>
    </row>
    <row r="3615" spans="1:3" x14ac:dyDescent="0.25">
      <c r="A3615" s="6">
        <v>41889</v>
      </c>
      <c r="B3615" t="e">
        <v>#N/A</v>
      </c>
      <c r="C3615" t="e">
        <v>#N/A</v>
      </c>
    </row>
    <row r="3616" spans="1:3" x14ac:dyDescent="0.25">
      <c r="A3616" s="6">
        <v>41890</v>
      </c>
      <c r="B3616">
        <v>2001.54</v>
      </c>
      <c r="C3616">
        <v>346.09</v>
      </c>
    </row>
    <row r="3617" spans="1:3" x14ac:dyDescent="0.25">
      <c r="A3617" s="6">
        <v>41891</v>
      </c>
      <c r="B3617">
        <v>1988.44</v>
      </c>
      <c r="C3617">
        <v>344.87</v>
      </c>
    </row>
    <row r="3618" spans="1:3" x14ac:dyDescent="0.25">
      <c r="A3618" s="6">
        <v>41892</v>
      </c>
      <c r="B3618">
        <v>1995.69</v>
      </c>
      <c r="C3618">
        <v>344.7</v>
      </c>
    </row>
    <row r="3619" spans="1:3" x14ac:dyDescent="0.25">
      <c r="A3619" s="6">
        <v>41893</v>
      </c>
      <c r="B3619">
        <v>1997.45</v>
      </c>
      <c r="C3619">
        <v>344.27</v>
      </c>
    </row>
    <row r="3620" spans="1:3" x14ac:dyDescent="0.25">
      <c r="A3620" s="6">
        <v>41894</v>
      </c>
      <c r="B3620">
        <v>1985.54</v>
      </c>
      <c r="C3620">
        <v>344.27</v>
      </c>
    </row>
    <row r="3621" spans="1:3" x14ac:dyDescent="0.25">
      <c r="A3621" s="6">
        <v>41895</v>
      </c>
      <c r="B3621" t="e">
        <v>#N/A</v>
      </c>
      <c r="C3621" t="e">
        <v>#N/A</v>
      </c>
    </row>
    <row r="3622" spans="1:3" x14ac:dyDescent="0.25">
      <c r="A3622" s="6">
        <v>41896</v>
      </c>
      <c r="B3622" t="e">
        <v>#N/A</v>
      </c>
      <c r="C3622" t="e">
        <v>#N/A</v>
      </c>
    </row>
    <row r="3623" spans="1:3" x14ac:dyDescent="0.25">
      <c r="A3623" s="6">
        <v>41897</v>
      </c>
      <c r="B3623">
        <v>1984.13</v>
      </c>
      <c r="C3623">
        <v>343.91</v>
      </c>
    </row>
    <row r="3624" spans="1:3" x14ac:dyDescent="0.25">
      <c r="A3624" s="6">
        <v>41898</v>
      </c>
      <c r="B3624">
        <v>1998.98</v>
      </c>
      <c r="C3624">
        <v>342.84</v>
      </c>
    </row>
    <row r="3625" spans="1:3" x14ac:dyDescent="0.25">
      <c r="A3625" s="6">
        <v>41899</v>
      </c>
      <c r="B3625">
        <v>2001.57</v>
      </c>
      <c r="C3625">
        <v>344.39</v>
      </c>
    </row>
    <row r="3626" spans="1:3" x14ac:dyDescent="0.25">
      <c r="A3626" s="6">
        <v>41900</v>
      </c>
      <c r="B3626">
        <v>2011.36</v>
      </c>
      <c r="C3626">
        <v>347.78</v>
      </c>
    </row>
    <row r="3627" spans="1:3" x14ac:dyDescent="0.25">
      <c r="A3627" s="6">
        <v>41901</v>
      </c>
      <c r="B3627">
        <v>2010.4</v>
      </c>
      <c r="C3627">
        <v>348.52</v>
      </c>
    </row>
    <row r="3628" spans="1:3" x14ac:dyDescent="0.25">
      <c r="A3628" s="6">
        <v>41902</v>
      </c>
      <c r="B3628" t="e">
        <v>#N/A</v>
      </c>
      <c r="C3628" t="e">
        <v>#N/A</v>
      </c>
    </row>
    <row r="3629" spans="1:3" x14ac:dyDescent="0.25">
      <c r="A3629" s="6">
        <v>41903</v>
      </c>
      <c r="B3629" t="e">
        <v>#N/A</v>
      </c>
      <c r="C3629" t="e">
        <v>#N/A</v>
      </c>
    </row>
    <row r="3630" spans="1:3" x14ac:dyDescent="0.25">
      <c r="A3630" s="6">
        <v>41904</v>
      </c>
      <c r="B3630">
        <v>1994.29</v>
      </c>
      <c r="C3630">
        <v>346.69</v>
      </c>
    </row>
    <row r="3631" spans="1:3" x14ac:dyDescent="0.25">
      <c r="A3631" s="6">
        <v>41905</v>
      </c>
      <c r="B3631">
        <v>1982.77</v>
      </c>
      <c r="C3631">
        <v>341.89</v>
      </c>
    </row>
    <row r="3632" spans="1:3" x14ac:dyDescent="0.25">
      <c r="A3632" s="6">
        <v>41906</v>
      </c>
      <c r="B3632">
        <v>1998.3</v>
      </c>
      <c r="C3632">
        <v>344.35</v>
      </c>
    </row>
    <row r="3633" spans="1:3" x14ac:dyDescent="0.25">
      <c r="A3633" s="6">
        <v>41907</v>
      </c>
      <c r="B3633">
        <v>1965.99</v>
      </c>
      <c r="C3633">
        <v>341.44</v>
      </c>
    </row>
    <row r="3634" spans="1:3" x14ac:dyDescent="0.25">
      <c r="A3634" s="6">
        <v>41908</v>
      </c>
      <c r="B3634">
        <v>1982.85</v>
      </c>
      <c r="C3634">
        <v>342.3</v>
      </c>
    </row>
    <row r="3635" spans="1:3" x14ac:dyDescent="0.25">
      <c r="A3635" s="6">
        <v>41909</v>
      </c>
      <c r="B3635" t="e">
        <v>#N/A</v>
      </c>
      <c r="C3635" t="e">
        <v>#N/A</v>
      </c>
    </row>
    <row r="3636" spans="1:3" x14ac:dyDescent="0.25">
      <c r="A3636" s="6">
        <v>41910</v>
      </c>
      <c r="B3636" t="e">
        <v>#N/A</v>
      </c>
      <c r="C3636" t="e">
        <v>#N/A</v>
      </c>
    </row>
    <row r="3637" spans="1:3" x14ac:dyDescent="0.25">
      <c r="A3637" s="6">
        <v>41911</v>
      </c>
      <c r="B3637">
        <v>1977.8</v>
      </c>
      <c r="C3637">
        <v>340.99</v>
      </c>
    </row>
    <row r="3638" spans="1:3" x14ac:dyDescent="0.25">
      <c r="A3638" s="6">
        <v>41912</v>
      </c>
      <c r="B3638">
        <v>1972.29</v>
      </c>
      <c r="C3638">
        <v>343.08</v>
      </c>
    </row>
    <row r="3639" spans="1:3" x14ac:dyDescent="0.25">
      <c r="A3639" s="6">
        <v>41913</v>
      </c>
      <c r="B3639">
        <v>1946.16</v>
      </c>
      <c r="C3639">
        <v>340.22</v>
      </c>
    </row>
    <row r="3640" spans="1:3" x14ac:dyDescent="0.25">
      <c r="A3640" s="6">
        <v>41914</v>
      </c>
      <c r="B3640">
        <v>1946.17</v>
      </c>
      <c r="C3640">
        <v>332.05</v>
      </c>
    </row>
    <row r="3641" spans="1:3" x14ac:dyDescent="0.25">
      <c r="A3641" s="6">
        <v>41915</v>
      </c>
      <c r="B3641">
        <v>1967.9</v>
      </c>
      <c r="C3641">
        <v>335.19</v>
      </c>
    </row>
    <row r="3642" spans="1:3" x14ac:dyDescent="0.25">
      <c r="A3642" s="6">
        <v>41916</v>
      </c>
      <c r="B3642" t="e">
        <v>#N/A</v>
      </c>
      <c r="C3642" t="e">
        <v>#N/A</v>
      </c>
    </row>
    <row r="3643" spans="1:3" x14ac:dyDescent="0.25">
      <c r="A3643" s="6">
        <v>41917</v>
      </c>
      <c r="B3643" t="e">
        <v>#N/A</v>
      </c>
      <c r="C3643" t="e">
        <v>#N/A</v>
      </c>
    </row>
    <row r="3644" spans="1:3" x14ac:dyDescent="0.25">
      <c r="A3644" s="6">
        <v>41918</v>
      </c>
      <c r="B3644">
        <v>1964.82</v>
      </c>
      <c r="C3644">
        <v>336</v>
      </c>
    </row>
    <row r="3645" spans="1:3" x14ac:dyDescent="0.25">
      <c r="A3645" s="6">
        <v>41919</v>
      </c>
      <c r="B3645">
        <v>1935.1</v>
      </c>
      <c r="C3645">
        <v>330.85</v>
      </c>
    </row>
    <row r="3646" spans="1:3" x14ac:dyDescent="0.25">
      <c r="A3646" s="6">
        <v>41920</v>
      </c>
      <c r="B3646">
        <v>1968.89</v>
      </c>
      <c r="C3646">
        <v>328</v>
      </c>
    </row>
    <row r="3647" spans="1:3" x14ac:dyDescent="0.25">
      <c r="A3647" s="6">
        <v>41921</v>
      </c>
      <c r="B3647">
        <v>1928.21</v>
      </c>
      <c r="C3647">
        <v>326.67</v>
      </c>
    </row>
    <row r="3648" spans="1:3" x14ac:dyDescent="0.25">
      <c r="A3648" s="6">
        <v>41922</v>
      </c>
      <c r="B3648">
        <v>1906.13</v>
      </c>
      <c r="C3648">
        <v>321.62</v>
      </c>
    </row>
    <row r="3649" spans="1:3" x14ac:dyDescent="0.25">
      <c r="A3649" s="6">
        <v>41923</v>
      </c>
      <c r="B3649" t="e">
        <v>#N/A</v>
      </c>
      <c r="C3649" t="e">
        <v>#N/A</v>
      </c>
    </row>
    <row r="3650" spans="1:3" x14ac:dyDescent="0.25">
      <c r="A3650" s="6">
        <v>41924</v>
      </c>
      <c r="B3650" t="e">
        <v>#N/A</v>
      </c>
      <c r="C3650" t="e">
        <v>#N/A</v>
      </c>
    </row>
    <row r="3651" spans="1:3" x14ac:dyDescent="0.25">
      <c r="A3651" s="6">
        <v>41925</v>
      </c>
      <c r="B3651">
        <v>1874.74</v>
      </c>
      <c r="C3651">
        <v>321.56</v>
      </c>
    </row>
    <row r="3652" spans="1:3" x14ac:dyDescent="0.25">
      <c r="A3652" s="6">
        <v>41926</v>
      </c>
      <c r="B3652">
        <v>1877.7</v>
      </c>
      <c r="C3652">
        <v>321.52999999999997</v>
      </c>
    </row>
    <row r="3653" spans="1:3" x14ac:dyDescent="0.25">
      <c r="A3653" s="6">
        <v>41927</v>
      </c>
      <c r="B3653">
        <v>1862.49</v>
      </c>
      <c r="C3653">
        <v>311.36</v>
      </c>
    </row>
    <row r="3654" spans="1:3" x14ac:dyDescent="0.25">
      <c r="A3654" s="6">
        <v>41928</v>
      </c>
      <c r="B3654">
        <v>1862.76</v>
      </c>
      <c r="C3654">
        <v>310.02999999999997</v>
      </c>
    </row>
    <row r="3655" spans="1:3" x14ac:dyDescent="0.25">
      <c r="A3655" s="6">
        <v>41929</v>
      </c>
      <c r="B3655">
        <v>1886.76</v>
      </c>
      <c r="C3655">
        <v>318.68</v>
      </c>
    </row>
    <row r="3656" spans="1:3" x14ac:dyDescent="0.25">
      <c r="A3656" s="6">
        <v>41930</v>
      </c>
      <c r="B3656" t="e">
        <v>#N/A</v>
      </c>
      <c r="C3656" t="e">
        <v>#N/A</v>
      </c>
    </row>
    <row r="3657" spans="1:3" x14ac:dyDescent="0.25">
      <c r="A3657" s="6">
        <v>41931</v>
      </c>
      <c r="B3657" t="e">
        <v>#N/A</v>
      </c>
      <c r="C3657" t="e">
        <v>#N/A</v>
      </c>
    </row>
    <row r="3658" spans="1:3" x14ac:dyDescent="0.25">
      <c r="A3658" s="6">
        <v>41932</v>
      </c>
      <c r="B3658">
        <v>1904.01</v>
      </c>
      <c r="C3658">
        <v>317.01</v>
      </c>
    </row>
    <row r="3659" spans="1:3" x14ac:dyDescent="0.25">
      <c r="A3659" s="6">
        <v>41933</v>
      </c>
      <c r="B3659">
        <v>1941.28</v>
      </c>
      <c r="C3659">
        <v>323.74</v>
      </c>
    </row>
    <row r="3660" spans="1:3" x14ac:dyDescent="0.25">
      <c r="A3660" s="6">
        <v>41934</v>
      </c>
      <c r="B3660">
        <v>1927.11</v>
      </c>
      <c r="C3660">
        <v>326.11</v>
      </c>
    </row>
    <row r="3661" spans="1:3" x14ac:dyDescent="0.25">
      <c r="A3661" s="6">
        <v>41935</v>
      </c>
      <c r="B3661">
        <v>1950.82</v>
      </c>
      <c r="C3661">
        <v>328.26</v>
      </c>
    </row>
    <row r="3662" spans="1:3" x14ac:dyDescent="0.25">
      <c r="A3662" s="6">
        <v>41936</v>
      </c>
      <c r="B3662">
        <v>1964.58</v>
      </c>
      <c r="C3662">
        <v>327.17</v>
      </c>
    </row>
    <row r="3663" spans="1:3" x14ac:dyDescent="0.25">
      <c r="A3663" s="6">
        <v>41937</v>
      </c>
      <c r="B3663" t="e">
        <v>#N/A</v>
      </c>
      <c r="C3663" t="e">
        <v>#N/A</v>
      </c>
    </row>
    <row r="3664" spans="1:3" x14ac:dyDescent="0.25">
      <c r="A3664" s="6">
        <v>41938</v>
      </c>
      <c r="B3664" t="e">
        <v>#N/A</v>
      </c>
      <c r="C3664" t="e">
        <v>#N/A</v>
      </c>
    </row>
    <row r="3665" spans="1:3" x14ac:dyDescent="0.25">
      <c r="A3665" s="6">
        <v>41939</v>
      </c>
      <c r="B3665">
        <v>1961.63</v>
      </c>
      <c r="C3665">
        <v>325.10000000000002</v>
      </c>
    </row>
    <row r="3666" spans="1:3" x14ac:dyDescent="0.25">
      <c r="A3666" s="6">
        <v>41940</v>
      </c>
      <c r="B3666">
        <v>1985.05</v>
      </c>
      <c r="C3666">
        <v>328.25</v>
      </c>
    </row>
    <row r="3667" spans="1:3" x14ac:dyDescent="0.25">
      <c r="A3667" s="6">
        <v>41941</v>
      </c>
      <c r="B3667">
        <v>1982.3</v>
      </c>
      <c r="C3667">
        <v>328.78</v>
      </c>
    </row>
    <row r="3668" spans="1:3" x14ac:dyDescent="0.25">
      <c r="A3668" s="6">
        <v>41942</v>
      </c>
      <c r="B3668">
        <v>1994.65</v>
      </c>
      <c r="C3668">
        <v>330.71</v>
      </c>
    </row>
    <row r="3669" spans="1:3" x14ac:dyDescent="0.25">
      <c r="A3669" s="6">
        <v>41943</v>
      </c>
      <c r="B3669">
        <v>2018.05</v>
      </c>
      <c r="C3669">
        <v>336.8</v>
      </c>
    </row>
    <row r="3670" spans="1:3" x14ac:dyDescent="0.25">
      <c r="A3670" s="6">
        <v>41944</v>
      </c>
      <c r="B3670" t="e">
        <v>#N/A</v>
      </c>
      <c r="C3670" t="e">
        <v>#N/A</v>
      </c>
    </row>
    <row r="3671" spans="1:3" x14ac:dyDescent="0.25">
      <c r="A3671" s="6">
        <v>41945</v>
      </c>
      <c r="B3671" t="e">
        <v>#N/A</v>
      </c>
      <c r="C3671" t="e">
        <v>#N/A</v>
      </c>
    </row>
    <row r="3672" spans="1:3" x14ac:dyDescent="0.25">
      <c r="A3672" s="6">
        <v>41946</v>
      </c>
      <c r="B3672">
        <v>2017.81</v>
      </c>
      <c r="C3672">
        <v>334.25</v>
      </c>
    </row>
    <row r="3673" spans="1:3" x14ac:dyDescent="0.25">
      <c r="A3673" s="6">
        <v>41947</v>
      </c>
      <c r="B3673">
        <v>2012.1</v>
      </c>
      <c r="C3673">
        <v>330.88</v>
      </c>
    </row>
    <row r="3674" spans="1:3" x14ac:dyDescent="0.25">
      <c r="A3674" s="6">
        <v>41948</v>
      </c>
      <c r="B3674">
        <v>2023.57</v>
      </c>
      <c r="C3674">
        <v>336.36</v>
      </c>
    </row>
    <row r="3675" spans="1:3" x14ac:dyDescent="0.25">
      <c r="A3675" s="6">
        <v>41949</v>
      </c>
      <c r="B3675">
        <v>2031.21</v>
      </c>
      <c r="C3675">
        <v>337.08</v>
      </c>
    </row>
    <row r="3676" spans="1:3" x14ac:dyDescent="0.25">
      <c r="A3676" s="6">
        <v>41950</v>
      </c>
      <c r="B3676">
        <v>2031.92</v>
      </c>
      <c r="C3676">
        <v>335.25</v>
      </c>
    </row>
    <row r="3677" spans="1:3" x14ac:dyDescent="0.25">
      <c r="A3677" s="6">
        <v>41951</v>
      </c>
      <c r="B3677" t="e">
        <v>#N/A</v>
      </c>
      <c r="C3677" t="e">
        <v>#N/A</v>
      </c>
    </row>
    <row r="3678" spans="1:3" x14ac:dyDescent="0.25">
      <c r="A3678" s="6">
        <v>41952</v>
      </c>
      <c r="B3678" t="e">
        <v>#N/A</v>
      </c>
      <c r="C3678" t="e">
        <v>#N/A</v>
      </c>
    </row>
    <row r="3679" spans="1:3" x14ac:dyDescent="0.25">
      <c r="A3679" s="6">
        <v>41953</v>
      </c>
      <c r="B3679">
        <v>2038.26</v>
      </c>
      <c r="C3679">
        <v>337.71</v>
      </c>
    </row>
    <row r="3680" spans="1:3" x14ac:dyDescent="0.25">
      <c r="A3680" s="6">
        <v>41954</v>
      </c>
      <c r="B3680">
        <v>2039.68</v>
      </c>
      <c r="C3680">
        <v>338.93</v>
      </c>
    </row>
    <row r="3681" spans="1:3" x14ac:dyDescent="0.25">
      <c r="A3681" s="6">
        <v>41955</v>
      </c>
      <c r="B3681">
        <v>2038.25</v>
      </c>
      <c r="C3681">
        <v>335.09</v>
      </c>
    </row>
    <row r="3682" spans="1:3" x14ac:dyDescent="0.25">
      <c r="A3682" s="6">
        <v>41956</v>
      </c>
      <c r="B3682">
        <v>2039.33</v>
      </c>
      <c r="C3682">
        <v>335.86</v>
      </c>
    </row>
    <row r="3683" spans="1:3" x14ac:dyDescent="0.25">
      <c r="A3683" s="6">
        <v>41957</v>
      </c>
      <c r="B3683">
        <v>2039.82</v>
      </c>
      <c r="C3683">
        <v>335.63</v>
      </c>
    </row>
    <row r="3684" spans="1:3" x14ac:dyDescent="0.25">
      <c r="A3684" s="6">
        <v>41958</v>
      </c>
      <c r="B3684" t="e">
        <v>#N/A</v>
      </c>
      <c r="C3684" t="e">
        <v>#N/A</v>
      </c>
    </row>
    <row r="3685" spans="1:3" x14ac:dyDescent="0.25">
      <c r="A3685" s="6">
        <v>41959</v>
      </c>
      <c r="B3685" t="e">
        <v>#N/A</v>
      </c>
      <c r="C3685" t="e">
        <v>#N/A</v>
      </c>
    </row>
    <row r="3686" spans="1:3" x14ac:dyDescent="0.25">
      <c r="A3686" s="6">
        <v>41960</v>
      </c>
      <c r="B3686">
        <v>2041.32</v>
      </c>
      <c r="C3686">
        <v>337.25</v>
      </c>
    </row>
    <row r="3687" spans="1:3" x14ac:dyDescent="0.25">
      <c r="A3687" s="6">
        <v>41961</v>
      </c>
      <c r="B3687">
        <v>2051.8000000000002</v>
      </c>
      <c r="C3687">
        <v>339.3</v>
      </c>
    </row>
    <row r="3688" spans="1:3" x14ac:dyDescent="0.25">
      <c r="A3688" s="6">
        <v>41962</v>
      </c>
      <c r="B3688">
        <v>2048.7199999999998</v>
      </c>
      <c r="C3688">
        <v>339.15</v>
      </c>
    </row>
    <row r="3689" spans="1:3" x14ac:dyDescent="0.25">
      <c r="A3689" s="6">
        <v>41963</v>
      </c>
      <c r="B3689">
        <v>2052.75</v>
      </c>
      <c r="C3689">
        <v>338.28</v>
      </c>
    </row>
    <row r="3690" spans="1:3" x14ac:dyDescent="0.25">
      <c r="A3690" s="6">
        <v>41964</v>
      </c>
      <c r="B3690">
        <v>2063.5</v>
      </c>
      <c r="C3690">
        <v>345.24</v>
      </c>
    </row>
    <row r="3691" spans="1:3" x14ac:dyDescent="0.25">
      <c r="A3691" s="6">
        <v>41965</v>
      </c>
      <c r="B3691" t="e">
        <v>#N/A</v>
      </c>
      <c r="C3691" t="e">
        <v>#N/A</v>
      </c>
    </row>
    <row r="3692" spans="1:3" x14ac:dyDescent="0.25">
      <c r="A3692" s="6">
        <v>41966</v>
      </c>
      <c r="B3692" t="e">
        <v>#N/A</v>
      </c>
      <c r="C3692" t="e">
        <v>#N/A</v>
      </c>
    </row>
    <row r="3693" spans="1:3" x14ac:dyDescent="0.25">
      <c r="A3693" s="6">
        <v>41967</v>
      </c>
      <c r="B3693">
        <v>2069.41</v>
      </c>
      <c r="C3693">
        <v>345.72</v>
      </c>
    </row>
    <row r="3694" spans="1:3" x14ac:dyDescent="0.25">
      <c r="A3694" s="6">
        <v>41968</v>
      </c>
      <c r="B3694">
        <v>2067.0300000000002</v>
      </c>
      <c r="C3694">
        <v>346.28</v>
      </c>
    </row>
    <row r="3695" spans="1:3" x14ac:dyDescent="0.25">
      <c r="A3695" s="6">
        <v>41969</v>
      </c>
      <c r="B3695">
        <v>2072.83</v>
      </c>
      <c r="C3695">
        <v>346.28</v>
      </c>
    </row>
    <row r="3696" spans="1:3" x14ac:dyDescent="0.25">
      <c r="A3696" s="6">
        <v>41970</v>
      </c>
      <c r="B3696" t="e">
        <v>#N/A</v>
      </c>
      <c r="C3696">
        <v>347.49</v>
      </c>
    </row>
    <row r="3697" spans="1:3" x14ac:dyDescent="0.25">
      <c r="A3697" s="6">
        <v>41971</v>
      </c>
      <c r="B3697">
        <v>2067.56</v>
      </c>
      <c r="C3697">
        <v>347.25</v>
      </c>
    </row>
    <row r="3698" spans="1:3" x14ac:dyDescent="0.25">
      <c r="A3698" s="6">
        <v>41972</v>
      </c>
      <c r="B3698" t="e">
        <v>#N/A</v>
      </c>
      <c r="C3698" t="e">
        <v>#N/A</v>
      </c>
    </row>
    <row r="3699" spans="1:3" x14ac:dyDescent="0.25">
      <c r="A3699" s="6">
        <v>41973</v>
      </c>
      <c r="B3699" t="e">
        <v>#N/A</v>
      </c>
      <c r="C3699" t="e">
        <v>#N/A</v>
      </c>
    </row>
    <row r="3700" spans="1:3" x14ac:dyDescent="0.25">
      <c r="A3700" s="6">
        <v>41974</v>
      </c>
      <c r="B3700">
        <v>2053.44</v>
      </c>
      <c r="C3700">
        <v>345.64</v>
      </c>
    </row>
    <row r="3701" spans="1:3" x14ac:dyDescent="0.25">
      <c r="A3701" s="6">
        <v>41975</v>
      </c>
      <c r="B3701">
        <v>2066.5500000000002</v>
      </c>
      <c r="C3701">
        <v>347.37</v>
      </c>
    </row>
    <row r="3702" spans="1:3" x14ac:dyDescent="0.25">
      <c r="A3702" s="6">
        <v>41976</v>
      </c>
      <c r="B3702">
        <v>2074.33</v>
      </c>
      <c r="C3702">
        <v>349.34</v>
      </c>
    </row>
    <row r="3703" spans="1:3" x14ac:dyDescent="0.25">
      <c r="A3703" s="6">
        <v>41977</v>
      </c>
      <c r="B3703">
        <v>2071.92</v>
      </c>
      <c r="C3703">
        <v>344.84</v>
      </c>
    </row>
    <row r="3704" spans="1:3" x14ac:dyDescent="0.25">
      <c r="A3704" s="6">
        <v>41978</v>
      </c>
      <c r="B3704">
        <v>2075.37</v>
      </c>
      <c r="C3704">
        <v>350.97</v>
      </c>
    </row>
    <row r="3705" spans="1:3" x14ac:dyDescent="0.25">
      <c r="A3705" s="6">
        <v>41979</v>
      </c>
      <c r="B3705" t="e">
        <v>#N/A</v>
      </c>
      <c r="C3705" t="e">
        <v>#N/A</v>
      </c>
    </row>
    <row r="3706" spans="1:3" x14ac:dyDescent="0.25">
      <c r="A3706" s="6">
        <v>41980</v>
      </c>
      <c r="B3706" t="e">
        <v>#N/A</v>
      </c>
      <c r="C3706" t="e">
        <v>#N/A</v>
      </c>
    </row>
    <row r="3707" spans="1:3" x14ac:dyDescent="0.25">
      <c r="A3707" s="6">
        <v>41981</v>
      </c>
      <c r="B3707">
        <v>2060.31</v>
      </c>
      <c r="C3707">
        <v>348.61</v>
      </c>
    </row>
    <row r="3708" spans="1:3" x14ac:dyDescent="0.25">
      <c r="A3708" s="6">
        <v>41982</v>
      </c>
      <c r="B3708">
        <v>2059.8200000000002</v>
      </c>
      <c r="C3708">
        <v>340.48</v>
      </c>
    </row>
    <row r="3709" spans="1:3" x14ac:dyDescent="0.25">
      <c r="A3709" s="6">
        <v>41983</v>
      </c>
      <c r="B3709">
        <v>2026.14</v>
      </c>
      <c r="C3709">
        <v>339.32</v>
      </c>
    </row>
    <row r="3710" spans="1:3" x14ac:dyDescent="0.25">
      <c r="A3710" s="6">
        <v>41984</v>
      </c>
      <c r="B3710">
        <v>2035.33</v>
      </c>
      <c r="C3710">
        <v>339.31</v>
      </c>
    </row>
    <row r="3711" spans="1:3" x14ac:dyDescent="0.25">
      <c r="A3711" s="6">
        <v>41985</v>
      </c>
      <c r="B3711">
        <v>2002.33</v>
      </c>
      <c r="C3711">
        <v>330.54</v>
      </c>
    </row>
    <row r="3712" spans="1:3" x14ac:dyDescent="0.25">
      <c r="A3712" s="6">
        <v>41986</v>
      </c>
      <c r="B3712" t="e">
        <v>#N/A</v>
      </c>
      <c r="C3712" t="e">
        <v>#N/A</v>
      </c>
    </row>
    <row r="3713" spans="1:3" x14ac:dyDescent="0.25">
      <c r="A3713" s="6">
        <v>41987</v>
      </c>
      <c r="B3713" t="e">
        <v>#N/A</v>
      </c>
      <c r="C3713" t="e">
        <v>#N/A</v>
      </c>
    </row>
    <row r="3714" spans="1:3" x14ac:dyDescent="0.25">
      <c r="A3714" s="6">
        <v>41988</v>
      </c>
      <c r="B3714">
        <v>1989.63</v>
      </c>
      <c r="C3714">
        <v>323.29000000000002</v>
      </c>
    </row>
    <row r="3715" spans="1:3" x14ac:dyDescent="0.25">
      <c r="A3715" s="6">
        <v>41989</v>
      </c>
      <c r="B3715">
        <v>1972.74</v>
      </c>
      <c r="C3715">
        <v>328.88</v>
      </c>
    </row>
    <row r="3716" spans="1:3" x14ac:dyDescent="0.25">
      <c r="A3716" s="6">
        <v>41990</v>
      </c>
      <c r="B3716">
        <v>2012.89</v>
      </c>
      <c r="C3716">
        <v>329.34</v>
      </c>
    </row>
    <row r="3717" spans="1:3" x14ac:dyDescent="0.25">
      <c r="A3717" s="6">
        <v>41991</v>
      </c>
      <c r="B3717">
        <v>2061.23</v>
      </c>
      <c r="C3717">
        <v>339.05</v>
      </c>
    </row>
    <row r="3718" spans="1:3" x14ac:dyDescent="0.25">
      <c r="A3718" s="6">
        <v>41992</v>
      </c>
      <c r="B3718">
        <v>2070.65</v>
      </c>
      <c r="C3718">
        <v>340.3</v>
      </c>
    </row>
    <row r="3719" spans="1:3" x14ac:dyDescent="0.25">
      <c r="A3719" s="6">
        <v>41993</v>
      </c>
      <c r="B3719" t="e">
        <v>#N/A</v>
      </c>
      <c r="C3719" t="e">
        <v>#N/A</v>
      </c>
    </row>
    <row r="3720" spans="1:3" x14ac:dyDescent="0.25">
      <c r="A3720" s="6">
        <v>41994</v>
      </c>
      <c r="B3720" t="e">
        <v>#N/A</v>
      </c>
      <c r="C3720" t="e">
        <v>#N/A</v>
      </c>
    </row>
    <row r="3721" spans="1:3" x14ac:dyDescent="0.25">
      <c r="A3721" s="6">
        <v>41995</v>
      </c>
      <c r="B3721">
        <v>2078.54</v>
      </c>
      <c r="C3721">
        <v>341.97</v>
      </c>
    </row>
    <row r="3722" spans="1:3" x14ac:dyDescent="0.25">
      <c r="A3722" s="6">
        <v>41996</v>
      </c>
      <c r="B3722">
        <v>2082.17</v>
      </c>
      <c r="C3722">
        <v>344.06</v>
      </c>
    </row>
    <row r="3723" spans="1:3" x14ac:dyDescent="0.25">
      <c r="A3723" s="6">
        <v>41997</v>
      </c>
      <c r="B3723">
        <v>2081.88</v>
      </c>
      <c r="C3723">
        <v>343.89</v>
      </c>
    </row>
    <row r="3724" spans="1:3" x14ac:dyDescent="0.25">
      <c r="A3724" s="6">
        <v>41998</v>
      </c>
      <c r="B3724" t="e">
        <v>#N/A</v>
      </c>
      <c r="C3724" t="e">
        <v>#N/A</v>
      </c>
    </row>
    <row r="3725" spans="1:3" x14ac:dyDescent="0.25">
      <c r="A3725" s="6">
        <v>41999</v>
      </c>
      <c r="B3725">
        <v>2088.77</v>
      </c>
      <c r="C3725" t="e">
        <v>#N/A</v>
      </c>
    </row>
    <row r="3726" spans="1:3" x14ac:dyDescent="0.25">
      <c r="A3726" s="6">
        <v>42000</v>
      </c>
      <c r="B3726" t="e">
        <v>#N/A</v>
      </c>
      <c r="C3726" t="e">
        <v>#N/A</v>
      </c>
    </row>
    <row r="3727" spans="1:3" x14ac:dyDescent="0.25">
      <c r="A3727" s="6">
        <v>42001</v>
      </c>
      <c r="B3727" t="e">
        <v>#N/A</v>
      </c>
      <c r="C3727" t="e">
        <v>#N/A</v>
      </c>
    </row>
    <row r="3728" spans="1:3" x14ac:dyDescent="0.25">
      <c r="A3728" s="6">
        <v>42002</v>
      </c>
      <c r="B3728">
        <v>2090.5700000000002</v>
      </c>
      <c r="C3728">
        <v>344.27</v>
      </c>
    </row>
    <row r="3729" spans="1:3" x14ac:dyDescent="0.25">
      <c r="A3729" s="6">
        <v>42003</v>
      </c>
      <c r="B3729">
        <v>2080.35</v>
      </c>
      <c r="C3729">
        <v>341.02</v>
      </c>
    </row>
    <row r="3730" spans="1:3" x14ac:dyDescent="0.25">
      <c r="A3730" s="6">
        <v>42004</v>
      </c>
      <c r="B3730">
        <v>2058.9</v>
      </c>
      <c r="C3730">
        <v>342.54</v>
      </c>
    </row>
    <row r="3731" spans="1:3" x14ac:dyDescent="0.25">
      <c r="A3731" s="6">
        <v>42005</v>
      </c>
      <c r="B3731" t="e">
        <v>#N/A</v>
      </c>
      <c r="C3731" t="e">
        <v>#N/A</v>
      </c>
    </row>
    <row r="3732" spans="1:3" x14ac:dyDescent="0.25">
      <c r="A3732" s="6">
        <v>42006</v>
      </c>
      <c r="B3732">
        <v>2058.1999999999998</v>
      </c>
      <c r="C3732">
        <v>341.33</v>
      </c>
    </row>
    <row r="3733" spans="1:3" x14ac:dyDescent="0.25">
      <c r="A3733" s="6">
        <v>42007</v>
      </c>
      <c r="B3733" t="e">
        <v>#N/A</v>
      </c>
      <c r="C3733" t="e">
        <v>#N/A</v>
      </c>
    </row>
    <row r="3734" spans="1:3" x14ac:dyDescent="0.25">
      <c r="A3734" s="6">
        <v>42008</v>
      </c>
      <c r="B3734" t="e">
        <v>#N/A</v>
      </c>
      <c r="C3734" t="e">
        <v>#N/A</v>
      </c>
    </row>
    <row r="3735" spans="1:3" x14ac:dyDescent="0.25">
      <c r="A3735" s="6">
        <v>42009</v>
      </c>
      <c r="B3735">
        <v>2020.58</v>
      </c>
      <c r="C3735">
        <v>333.99</v>
      </c>
    </row>
    <row r="3736" spans="1:3" x14ac:dyDescent="0.25">
      <c r="A3736" s="6">
        <v>42010</v>
      </c>
      <c r="B3736">
        <v>2002.61</v>
      </c>
      <c r="C3736">
        <v>331.61</v>
      </c>
    </row>
    <row r="3737" spans="1:3" x14ac:dyDescent="0.25">
      <c r="A3737" s="6">
        <v>42011</v>
      </c>
      <c r="B3737">
        <v>2025.9</v>
      </c>
      <c r="C3737">
        <v>333.2</v>
      </c>
    </row>
    <row r="3738" spans="1:3" x14ac:dyDescent="0.25">
      <c r="A3738" s="6">
        <v>42012</v>
      </c>
      <c r="B3738">
        <v>2062.14</v>
      </c>
      <c r="C3738">
        <v>342.35</v>
      </c>
    </row>
    <row r="3739" spans="1:3" x14ac:dyDescent="0.25">
      <c r="A3739" s="6">
        <v>42013</v>
      </c>
      <c r="B3739">
        <v>2044.81</v>
      </c>
      <c r="C3739">
        <v>337.93</v>
      </c>
    </row>
    <row r="3740" spans="1:3" x14ac:dyDescent="0.25">
      <c r="A3740" s="6">
        <v>42014</v>
      </c>
      <c r="B3740" t="e">
        <v>#N/A</v>
      </c>
      <c r="C3740" t="e">
        <v>#N/A</v>
      </c>
    </row>
    <row r="3741" spans="1:3" x14ac:dyDescent="0.25">
      <c r="A3741" s="6">
        <v>42015</v>
      </c>
      <c r="B3741" t="e">
        <v>#N/A</v>
      </c>
      <c r="C3741" t="e">
        <v>#N/A</v>
      </c>
    </row>
    <row r="3742" spans="1:3" x14ac:dyDescent="0.25">
      <c r="A3742" s="6">
        <v>42016</v>
      </c>
      <c r="B3742">
        <v>2028.26</v>
      </c>
      <c r="C3742">
        <v>339.87</v>
      </c>
    </row>
    <row r="3743" spans="1:3" x14ac:dyDescent="0.25">
      <c r="A3743" s="6">
        <v>42017</v>
      </c>
      <c r="B3743">
        <v>2023.03</v>
      </c>
      <c r="C3743">
        <v>344.77</v>
      </c>
    </row>
    <row r="3744" spans="1:3" x14ac:dyDescent="0.25">
      <c r="A3744" s="6">
        <v>42018</v>
      </c>
      <c r="B3744">
        <v>2011.27</v>
      </c>
      <c r="C3744">
        <v>339.67</v>
      </c>
    </row>
    <row r="3745" spans="1:3" x14ac:dyDescent="0.25">
      <c r="A3745" s="6">
        <v>42019</v>
      </c>
      <c r="B3745">
        <v>1992.67</v>
      </c>
      <c r="C3745">
        <v>348.45</v>
      </c>
    </row>
    <row r="3746" spans="1:3" x14ac:dyDescent="0.25">
      <c r="A3746" s="6">
        <v>42020</v>
      </c>
      <c r="B3746">
        <v>2019.42</v>
      </c>
      <c r="C3746">
        <v>352.4</v>
      </c>
    </row>
    <row r="3747" spans="1:3" x14ac:dyDescent="0.25">
      <c r="A3747" s="6">
        <v>42021</v>
      </c>
      <c r="B3747" t="e">
        <v>#N/A</v>
      </c>
      <c r="C3747" t="e">
        <v>#N/A</v>
      </c>
    </row>
    <row r="3748" spans="1:3" x14ac:dyDescent="0.25">
      <c r="A3748" s="6">
        <v>42022</v>
      </c>
      <c r="B3748" t="e">
        <v>#N/A</v>
      </c>
      <c r="C3748" t="e">
        <v>#N/A</v>
      </c>
    </row>
    <row r="3749" spans="1:3" x14ac:dyDescent="0.25">
      <c r="A3749" s="6">
        <v>42023</v>
      </c>
      <c r="B3749" t="e">
        <v>#N/A</v>
      </c>
      <c r="C3749">
        <v>353.18</v>
      </c>
    </row>
    <row r="3750" spans="1:3" x14ac:dyDescent="0.25">
      <c r="A3750" s="6">
        <v>42024</v>
      </c>
      <c r="B3750">
        <v>2022.55</v>
      </c>
      <c r="C3750">
        <v>355.96</v>
      </c>
    </row>
    <row r="3751" spans="1:3" x14ac:dyDescent="0.25">
      <c r="A3751" s="6">
        <v>42025</v>
      </c>
      <c r="B3751">
        <v>2032.12</v>
      </c>
      <c r="C3751">
        <v>358.12</v>
      </c>
    </row>
    <row r="3752" spans="1:3" x14ac:dyDescent="0.25">
      <c r="A3752" s="6">
        <v>42026</v>
      </c>
      <c r="B3752">
        <v>2063.15</v>
      </c>
      <c r="C3752">
        <v>364.05</v>
      </c>
    </row>
    <row r="3753" spans="1:3" x14ac:dyDescent="0.25">
      <c r="A3753" s="6">
        <v>42027</v>
      </c>
      <c r="B3753">
        <v>2051.8200000000002</v>
      </c>
      <c r="C3753">
        <v>370.37</v>
      </c>
    </row>
    <row r="3754" spans="1:3" x14ac:dyDescent="0.25">
      <c r="A3754" s="6">
        <v>42028</v>
      </c>
      <c r="B3754" t="e">
        <v>#N/A</v>
      </c>
      <c r="C3754" t="e">
        <v>#N/A</v>
      </c>
    </row>
    <row r="3755" spans="1:3" x14ac:dyDescent="0.25">
      <c r="A3755" s="6">
        <v>42029</v>
      </c>
      <c r="B3755" t="e">
        <v>#N/A</v>
      </c>
      <c r="C3755" t="e">
        <v>#N/A</v>
      </c>
    </row>
    <row r="3756" spans="1:3" x14ac:dyDescent="0.25">
      <c r="A3756" s="6">
        <v>42030</v>
      </c>
      <c r="B3756">
        <v>2057.09</v>
      </c>
      <c r="C3756">
        <v>372.39</v>
      </c>
    </row>
    <row r="3757" spans="1:3" x14ac:dyDescent="0.25">
      <c r="A3757" s="6">
        <v>42031</v>
      </c>
      <c r="B3757">
        <v>2029.55</v>
      </c>
      <c r="C3757">
        <v>368.7</v>
      </c>
    </row>
    <row r="3758" spans="1:3" x14ac:dyDescent="0.25">
      <c r="A3758" s="6">
        <v>42032</v>
      </c>
      <c r="B3758">
        <v>2002.16</v>
      </c>
      <c r="C3758">
        <v>369.08</v>
      </c>
    </row>
    <row r="3759" spans="1:3" x14ac:dyDescent="0.25">
      <c r="A3759" s="6">
        <v>42033</v>
      </c>
      <c r="B3759">
        <v>2021.25</v>
      </c>
      <c r="C3759">
        <v>368.76</v>
      </c>
    </row>
    <row r="3760" spans="1:3" x14ac:dyDescent="0.25">
      <c r="A3760" s="6">
        <v>42034</v>
      </c>
      <c r="B3760">
        <v>1994.99</v>
      </c>
      <c r="C3760">
        <v>367.05</v>
      </c>
    </row>
    <row r="3761" spans="1:3" x14ac:dyDescent="0.25">
      <c r="A3761" s="6">
        <v>42035</v>
      </c>
      <c r="B3761" t="e">
        <v>#N/A</v>
      </c>
      <c r="C3761" t="e">
        <v>#N/A</v>
      </c>
    </row>
    <row r="3762" spans="1:3" x14ac:dyDescent="0.25">
      <c r="A3762" s="6">
        <v>42036</v>
      </c>
      <c r="B3762" t="e">
        <v>#N/A</v>
      </c>
      <c r="C3762" t="e">
        <v>#N/A</v>
      </c>
    </row>
    <row r="3763" spans="1:3" x14ac:dyDescent="0.25">
      <c r="A3763" s="6">
        <v>42037</v>
      </c>
      <c r="B3763">
        <v>2020.85</v>
      </c>
      <c r="C3763">
        <v>367.28</v>
      </c>
    </row>
    <row r="3764" spans="1:3" x14ac:dyDescent="0.25">
      <c r="A3764" s="6">
        <v>42038</v>
      </c>
      <c r="B3764">
        <v>2050.0300000000002</v>
      </c>
      <c r="C3764">
        <v>370.28</v>
      </c>
    </row>
    <row r="3765" spans="1:3" x14ac:dyDescent="0.25">
      <c r="A3765" s="6">
        <v>42039</v>
      </c>
      <c r="B3765">
        <v>2041.51</v>
      </c>
      <c r="C3765">
        <v>372.1</v>
      </c>
    </row>
    <row r="3766" spans="1:3" x14ac:dyDescent="0.25">
      <c r="A3766" s="6">
        <v>42040</v>
      </c>
      <c r="B3766">
        <v>2062.52</v>
      </c>
      <c r="C3766">
        <v>372.51</v>
      </c>
    </row>
    <row r="3767" spans="1:3" x14ac:dyDescent="0.25">
      <c r="A3767" s="6">
        <v>42041</v>
      </c>
      <c r="B3767">
        <v>2055.4699999999998</v>
      </c>
      <c r="C3767">
        <v>373.31</v>
      </c>
    </row>
    <row r="3768" spans="1:3" x14ac:dyDescent="0.25">
      <c r="A3768" s="6">
        <v>42042</v>
      </c>
      <c r="B3768" t="e">
        <v>#N/A</v>
      </c>
      <c r="C3768" t="e">
        <v>#N/A</v>
      </c>
    </row>
    <row r="3769" spans="1:3" x14ac:dyDescent="0.25">
      <c r="A3769" s="6">
        <v>42043</v>
      </c>
      <c r="B3769" t="e">
        <v>#N/A</v>
      </c>
      <c r="C3769" t="e">
        <v>#N/A</v>
      </c>
    </row>
    <row r="3770" spans="1:3" x14ac:dyDescent="0.25">
      <c r="A3770" s="6">
        <v>42044</v>
      </c>
      <c r="B3770">
        <v>2046.74</v>
      </c>
      <c r="C3770">
        <v>370.55</v>
      </c>
    </row>
    <row r="3771" spans="1:3" x14ac:dyDescent="0.25">
      <c r="A3771" s="6">
        <v>42045</v>
      </c>
      <c r="B3771">
        <v>2068.59</v>
      </c>
      <c r="C3771">
        <v>372.94</v>
      </c>
    </row>
    <row r="3772" spans="1:3" x14ac:dyDescent="0.25">
      <c r="A3772" s="6">
        <v>42046</v>
      </c>
      <c r="B3772">
        <v>2068.5300000000002</v>
      </c>
      <c r="C3772">
        <v>372.04</v>
      </c>
    </row>
    <row r="3773" spans="1:3" x14ac:dyDescent="0.25">
      <c r="A3773" s="6">
        <v>42047</v>
      </c>
      <c r="B3773">
        <v>2088.48</v>
      </c>
      <c r="C3773">
        <v>374.83</v>
      </c>
    </row>
    <row r="3774" spans="1:3" x14ac:dyDescent="0.25">
      <c r="A3774" s="6">
        <v>42048</v>
      </c>
      <c r="B3774">
        <v>2096.9899999999998</v>
      </c>
      <c r="C3774">
        <v>377.07</v>
      </c>
    </row>
    <row r="3775" spans="1:3" x14ac:dyDescent="0.25">
      <c r="A3775" s="6">
        <v>42049</v>
      </c>
      <c r="B3775" t="e">
        <v>#N/A</v>
      </c>
      <c r="C3775" t="e">
        <v>#N/A</v>
      </c>
    </row>
    <row r="3776" spans="1:3" x14ac:dyDescent="0.25">
      <c r="A3776" s="6">
        <v>42050</v>
      </c>
      <c r="B3776" t="e">
        <v>#N/A</v>
      </c>
      <c r="C3776" t="e">
        <v>#N/A</v>
      </c>
    </row>
    <row r="3777" spans="1:3" x14ac:dyDescent="0.25">
      <c r="A3777" s="6">
        <v>42051</v>
      </c>
      <c r="B3777" t="e">
        <v>#N/A</v>
      </c>
      <c r="C3777">
        <v>376.55</v>
      </c>
    </row>
    <row r="3778" spans="1:3" x14ac:dyDescent="0.25">
      <c r="A3778" s="6">
        <v>42052</v>
      </c>
      <c r="B3778">
        <v>2100.34</v>
      </c>
      <c r="C3778">
        <v>377.02</v>
      </c>
    </row>
    <row r="3779" spans="1:3" x14ac:dyDescent="0.25">
      <c r="A3779" s="6">
        <v>42053</v>
      </c>
      <c r="B3779">
        <v>2099.6799999999998</v>
      </c>
      <c r="C3779">
        <v>380.37</v>
      </c>
    </row>
    <row r="3780" spans="1:3" x14ac:dyDescent="0.25">
      <c r="A3780" s="6">
        <v>42054</v>
      </c>
      <c r="B3780">
        <v>2097.4499999999998</v>
      </c>
      <c r="C3780">
        <v>381.41</v>
      </c>
    </row>
    <row r="3781" spans="1:3" x14ac:dyDescent="0.25">
      <c r="A3781" s="6">
        <v>42055</v>
      </c>
      <c r="B3781">
        <v>2110.3000000000002</v>
      </c>
      <c r="C3781">
        <v>382.27</v>
      </c>
    </row>
    <row r="3782" spans="1:3" x14ac:dyDescent="0.25">
      <c r="A3782" s="6">
        <v>42056</v>
      </c>
      <c r="B3782" t="e">
        <v>#N/A</v>
      </c>
      <c r="C3782" t="e">
        <v>#N/A</v>
      </c>
    </row>
    <row r="3783" spans="1:3" x14ac:dyDescent="0.25">
      <c r="A3783" s="6">
        <v>42057</v>
      </c>
      <c r="B3783" t="e">
        <v>#N/A</v>
      </c>
      <c r="C3783" t="e">
        <v>#N/A</v>
      </c>
    </row>
    <row r="3784" spans="1:3" x14ac:dyDescent="0.25">
      <c r="A3784" s="6">
        <v>42058</v>
      </c>
      <c r="B3784">
        <v>2109.66</v>
      </c>
      <c r="C3784">
        <v>385.08</v>
      </c>
    </row>
    <row r="3785" spans="1:3" x14ac:dyDescent="0.25">
      <c r="A3785" s="6">
        <v>42059</v>
      </c>
      <c r="B3785">
        <v>2115.48</v>
      </c>
      <c r="C3785">
        <v>387.25</v>
      </c>
    </row>
    <row r="3786" spans="1:3" x14ac:dyDescent="0.25">
      <c r="A3786" s="6">
        <v>42060</v>
      </c>
      <c r="B3786">
        <v>2113.86</v>
      </c>
      <c r="C3786">
        <v>386.76</v>
      </c>
    </row>
    <row r="3787" spans="1:3" x14ac:dyDescent="0.25">
      <c r="A3787" s="6">
        <v>42061</v>
      </c>
      <c r="B3787">
        <v>2110.7399999999998</v>
      </c>
      <c r="C3787">
        <v>390.69</v>
      </c>
    </row>
    <row r="3788" spans="1:3" x14ac:dyDescent="0.25">
      <c r="A3788" s="6">
        <v>42062</v>
      </c>
      <c r="B3788">
        <v>2104.5</v>
      </c>
      <c r="C3788">
        <v>392.21</v>
      </c>
    </row>
    <row r="3789" spans="1:3" x14ac:dyDescent="0.25">
      <c r="A3789" s="6">
        <v>42063</v>
      </c>
      <c r="B3789" t="e">
        <v>#N/A</v>
      </c>
      <c r="C3789" t="e">
        <v>#N/A</v>
      </c>
    </row>
    <row r="3790" spans="1:3" x14ac:dyDescent="0.25">
      <c r="A3790" s="6">
        <v>42064</v>
      </c>
      <c r="B3790" t="e">
        <v>#N/A</v>
      </c>
      <c r="C3790" t="e">
        <v>#N/A</v>
      </c>
    </row>
    <row r="3791" spans="1:3" x14ac:dyDescent="0.25">
      <c r="A3791" s="6">
        <v>42065</v>
      </c>
      <c r="B3791">
        <v>2117.39</v>
      </c>
      <c r="C3791">
        <v>391.29</v>
      </c>
    </row>
    <row r="3792" spans="1:3" x14ac:dyDescent="0.25">
      <c r="A3792" s="6">
        <v>42066</v>
      </c>
      <c r="B3792">
        <v>2107.7800000000002</v>
      </c>
      <c r="C3792">
        <v>387.68</v>
      </c>
    </row>
    <row r="3793" spans="1:3" x14ac:dyDescent="0.25">
      <c r="A3793" s="6">
        <v>42067</v>
      </c>
      <c r="B3793">
        <v>2098.5300000000002</v>
      </c>
      <c r="C3793">
        <v>390.61</v>
      </c>
    </row>
    <row r="3794" spans="1:3" x14ac:dyDescent="0.25">
      <c r="A3794" s="6">
        <v>42068</v>
      </c>
      <c r="B3794">
        <v>2101.04</v>
      </c>
      <c r="C3794">
        <v>393.78</v>
      </c>
    </row>
    <row r="3795" spans="1:3" x14ac:dyDescent="0.25">
      <c r="A3795" s="6">
        <v>42069</v>
      </c>
      <c r="B3795">
        <v>2071.2600000000002</v>
      </c>
      <c r="C3795">
        <v>394.18</v>
      </c>
    </row>
    <row r="3796" spans="1:3" x14ac:dyDescent="0.25">
      <c r="A3796" s="6">
        <v>42070</v>
      </c>
      <c r="B3796" t="e">
        <v>#N/A</v>
      </c>
      <c r="C3796" t="e">
        <v>#N/A</v>
      </c>
    </row>
    <row r="3797" spans="1:3" x14ac:dyDescent="0.25">
      <c r="A3797" s="6">
        <v>42071</v>
      </c>
      <c r="B3797" t="e">
        <v>#N/A</v>
      </c>
      <c r="C3797" t="e">
        <v>#N/A</v>
      </c>
    </row>
    <row r="3798" spans="1:3" x14ac:dyDescent="0.25">
      <c r="A3798" s="6">
        <v>42072</v>
      </c>
      <c r="B3798">
        <v>2079.4299999999998</v>
      </c>
      <c r="C3798">
        <v>393.19</v>
      </c>
    </row>
    <row r="3799" spans="1:3" x14ac:dyDescent="0.25">
      <c r="A3799" s="6">
        <v>42073</v>
      </c>
      <c r="B3799">
        <v>2044.16</v>
      </c>
      <c r="C3799">
        <v>389.66</v>
      </c>
    </row>
    <row r="3800" spans="1:3" x14ac:dyDescent="0.25">
      <c r="A3800" s="6">
        <v>42074</v>
      </c>
      <c r="B3800">
        <v>2040.24</v>
      </c>
      <c r="C3800">
        <v>395.48</v>
      </c>
    </row>
    <row r="3801" spans="1:3" x14ac:dyDescent="0.25">
      <c r="A3801" s="6">
        <v>42075</v>
      </c>
      <c r="B3801">
        <v>2065.9499999999998</v>
      </c>
      <c r="C3801">
        <v>395.36</v>
      </c>
    </row>
    <row r="3802" spans="1:3" x14ac:dyDescent="0.25">
      <c r="A3802" s="6">
        <v>42076</v>
      </c>
      <c r="B3802">
        <v>2053.4</v>
      </c>
      <c r="C3802">
        <v>396.61</v>
      </c>
    </row>
    <row r="3803" spans="1:3" x14ac:dyDescent="0.25">
      <c r="A3803" s="6">
        <v>42077</v>
      </c>
      <c r="B3803" t="e">
        <v>#N/A</v>
      </c>
      <c r="C3803" t="e">
        <v>#N/A</v>
      </c>
    </row>
    <row r="3804" spans="1:3" x14ac:dyDescent="0.25">
      <c r="A3804" s="6">
        <v>42078</v>
      </c>
      <c r="B3804" t="e">
        <v>#N/A</v>
      </c>
      <c r="C3804" t="e">
        <v>#N/A</v>
      </c>
    </row>
    <row r="3805" spans="1:3" x14ac:dyDescent="0.25">
      <c r="A3805" s="6">
        <v>42079</v>
      </c>
      <c r="B3805">
        <v>2081.19</v>
      </c>
      <c r="C3805">
        <v>400.18</v>
      </c>
    </row>
    <row r="3806" spans="1:3" x14ac:dyDescent="0.25">
      <c r="A3806" s="6">
        <v>42080</v>
      </c>
      <c r="B3806">
        <v>2074.2800000000002</v>
      </c>
      <c r="C3806">
        <v>397.33</v>
      </c>
    </row>
    <row r="3807" spans="1:3" x14ac:dyDescent="0.25">
      <c r="A3807" s="6">
        <v>42081</v>
      </c>
      <c r="B3807">
        <v>2099.5</v>
      </c>
      <c r="C3807">
        <v>398.65</v>
      </c>
    </row>
    <row r="3808" spans="1:3" x14ac:dyDescent="0.25">
      <c r="A3808" s="6">
        <v>42082</v>
      </c>
      <c r="B3808">
        <v>2089.27</v>
      </c>
      <c r="C3808">
        <v>400.83</v>
      </c>
    </row>
    <row r="3809" spans="1:3" x14ac:dyDescent="0.25">
      <c r="A3809" s="6">
        <v>42083</v>
      </c>
      <c r="B3809">
        <v>2108.1</v>
      </c>
      <c r="C3809">
        <v>404.01</v>
      </c>
    </row>
    <row r="3810" spans="1:3" x14ac:dyDescent="0.25">
      <c r="A3810" s="6">
        <v>42084</v>
      </c>
      <c r="B3810" t="e">
        <v>#N/A</v>
      </c>
      <c r="C3810" t="e">
        <v>#N/A</v>
      </c>
    </row>
    <row r="3811" spans="1:3" x14ac:dyDescent="0.25">
      <c r="A3811" s="6">
        <v>42085</v>
      </c>
      <c r="B3811" t="e">
        <v>#N/A</v>
      </c>
      <c r="C3811" t="e">
        <v>#N/A</v>
      </c>
    </row>
    <row r="3812" spans="1:3" x14ac:dyDescent="0.25">
      <c r="A3812" s="6">
        <v>42086</v>
      </c>
      <c r="B3812">
        <v>2104.42</v>
      </c>
      <c r="C3812">
        <v>401.24</v>
      </c>
    </row>
    <row r="3813" spans="1:3" x14ac:dyDescent="0.25">
      <c r="A3813" s="6">
        <v>42087</v>
      </c>
      <c r="B3813">
        <v>2091.5</v>
      </c>
      <c r="C3813">
        <v>402.49</v>
      </c>
    </row>
    <row r="3814" spans="1:3" x14ac:dyDescent="0.25">
      <c r="A3814" s="6">
        <v>42088</v>
      </c>
      <c r="B3814">
        <v>2061.0500000000002</v>
      </c>
      <c r="C3814">
        <v>397.95</v>
      </c>
    </row>
    <row r="3815" spans="1:3" x14ac:dyDescent="0.25">
      <c r="A3815" s="6">
        <v>42089</v>
      </c>
      <c r="B3815">
        <v>2056.15</v>
      </c>
      <c r="C3815">
        <v>394.54</v>
      </c>
    </row>
    <row r="3816" spans="1:3" x14ac:dyDescent="0.25">
      <c r="A3816" s="6">
        <v>42090</v>
      </c>
      <c r="B3816">
        <v>2061.02</v>
      </c>
      <c r="C3816">
        <v>395.54</v>
      </c>
    </row>
    <row r="3817" spans="1:3" x14ac:dyDescent="0.25">
      <c r="A3817" s="6">
        <v>42091</v>
      </c>
      <c r="B3817" t="e">
        <v>#N/A</v>
      </c>
      <c r="C3817" t="e">
        <v>#N/A</v>
      </c>
    </row>
    <row r="3818" spans="1:3" x14ac:dyDescent="0.25">
      <c r="A3818" s="6">
        <v>42092</v>
      </c>
      <c r="B3818" t="e">
        <v>#N/A</v>
      </c>
      <c r="C3818" t="e">
        <v>#N/A</v>
      </c>
    </row>
    <row r="3819" spans="1:3" x14ac:dyDescent="0.25">
      <c r="A3819" s="6">
        <v>42093</v>
      </c>
      <c r="B3819">
        <v>2086.2399999999998</v>
      </c>
      <c r="C3819">
        <v>399.84</v>
      </c>
    </row>
    <row r="3820" spans="1:3" x14ac:dyDescent="0.25">
      <c r="A3820" s="6">
        <v>42094</v>
      </c>
      <c r="B3820">
        <v>2067.89</v>
      </c>
      <c r="C3820">
        <v>397.3</v>
      </c>
    </row>
    <row r="3821" spans="1:3" x14ac:dyDescent="0.25">
      <c r="A3821" s="6">
        <v>42095</v>
      </c>
      <c r="B3821">
        <v>2059.69</v>
      </c>
      <c r="C3821">
        <v>398.52</v>
      </c>
    </row>
    <row r="3822" spans="1:3" x14ac:dyDescent="0.25">
      <c r="A3822" s="6">
        <v>42096</v>
      </c>
      <c r="B3822">
        <v>2066.96</v>
      </c>
      <c r="C3822">
        <v>397.8</v>
      </c>
    </row>
    <row r="3823" spans="1:3" x14ac:dyDescent="0.25">
      <c r="A3823" s="6">
        <v>42097</v>
      </c>
      <c r="B3823" t="e">
        <v>#N/A</v>
      </c>
      <c r="C3823" t="e">
        <v>#N/A</v>
      </c>
    </row>
    <row r="3824" spans="1:3" x14ac:dyDescent="0.25">
      <c r="A3824" s="6">
        <v>42098</v>
      </c>
      <c r="B3824" t="e">
        <v>#N/A</v>
      </c>
      <c r="C3824" t="e">
        <v>#N/A</v>
      </c>
    </row>
    <row r="3825" spans="1:3" x14ac:dyDescent="0.25">
      <c r="A3825" s="6">
        <v>42099</v>
      </c>
      <c r="B3825" t="e">
        <v>#N/A</v>
      </c>
      <c r="C3825" t="e">
        <v>#N/A</v>
      </c>
    </row>
    <row r="3826" spans="1:3" x14ac:dyDescent="0.25">
      <c r="A3826" s="6">
        <v>42100</v>
      </c>
      <c r="B3826">
        <v>2080.62</v>
      </c>
      <c r="C3826" t="e">
        <v>#N/A</v>
      </c>
    </row>
    <row r="3827" spans="1:3" x14ac:dyDescent="0.25">
      <c r="A3827" s="6">
        <v>42101</v>
      </c>
      <c r="B3827">
        <v>2076.33</v>
      </c>
      <c r="C3827">
        <v>404.34</v>
      </c>
    </row>
    <row r="3828" spans="1:3" x14ac:dyDescent="0.25">
      <c r="A3828" s="6">
        <v>42102</v>
      </c>
      <c r="B3828">
        <v>2081.9</v>
      </c>
      <c r="C3828">
        <v>404.66</v>
      </c>
    </row>
    <row r="3829" spans="1:3" x14ac:dyDescent="0.25">
      <c r="A3829" s="6">
        <v>42103</v>
      </c>
      <c r="B3829">
        <v>2091.1799999999998</v>
      </c>
      <c r="C3829">
        <v>409.15</v>
      </c>
    </row>
    <row r="3830" spans="1:3" x14ac:dyDescent="0.25">
      <c r="A3830" s="6">
        <v>42104</v>
      </c>
      <c r="B3830">
        <v>2102.06</v>
      </c>
      <c r="C3830">
        <v>412.93</v>
      </c>
    </row>
    <row r="3831" spans="1:3" x14ac:dyDescent="0.25">
      <c r="A3831" s="6">
        <v>42105</v>
      </c>
      <c r="B3831" t="e">
        <v>#N/A</v>
      </c>
      <c r="C3831" t="e">
        <v>#N/A</v>
      </c>
    </row>
    <row r="3832" spans="1:3" x14ac:dyDescent="0.25">
      <c r="A3832" s="6">
        <v>42106</v>
      </c>
      <c r="B3832" t="e">
        <v>#N/A</v>
      </c>
      <c r="C3832" t="e">
        <v>#N/A</v>
      </c>
    </row>
    <row r="3833" spans="1:3" x14ac:dyDescent="0.25">
      <c r="A3833" s="6">
        <v>42107</v>
      </c>
      <c r="B3833">
        <v>2092.4299999999998</v>
      </c>
      <c r="C3833">
        <v>413.63</v>
      </c>
    </row>
    <row r="3834" spans="1:3" x14ac:dyDescent="0.25">
      <c r="A3834" s="6">
        <v>42108</v>
      </c>
      <c r="B3834">
        <v>2095.84</v>
      </c>
      <c r="C3834">
        <v>411.7</v>
      </c>
    </row>
    <row r="3835" spans="1:3" x14ac:dyDescent="0.25">
      <c r="A3835" s="6">
        <v>42109</v>
      </c>
      <c r="B3835">
        <v>2106.63</v>
      </c>
      <c r="C3835">
        <v>414.06</v>
      </c>
    </row>
    <row r="3836" spans="1:3" x14ac:dyDescent="0.25">
      <c r="A3836" s="6">
        <v>42110</v>
      </c>
      <c r="B3836">
        <v>2104.9899999999998</v>
      </c>
      <c r="C3836">
        <v>410.93</v>
      </c>
    </row>
    <row r="3837" spans="1:3" x14ac:dyDescent="0.25">
      <c r="A3837" s="6">
        <v>42111</v>
      </c>
      <c r="B3837">
        <v>2081.1799999999998</v>
      </c>
      <c r="C3837">
        <v>403.69</v>
      </c>
    </row>
    <row r="3838" spans="1:3" x14ac:dyDescent="0.25">
      <c r="A3838" s="6">
        <v>42112</v>
      </c>
      <c r="B3838" t="e">
        <v>#N/A</v>
      </c>
      <c r="C3838" t="e">
        <v>#N/A</v>
      </c>
    </row>
    <row r="3839" spans="1:3" x14ac:dyDescent="0.25">
      <c r="A3839" s="6">
        <v>42113</v>
      </c>
      <c r="B3839" t="e">
        <v>#N/A</v>
      </c>
      <c r="C3839" t="e">
        <v>#N/A</v>
      </c>
    </row>
    <row r="3840" spans="1:3" x14ac:dyDescent="0.25">
      <c r="A3840" s="6">
        <v>42114</v>
      </c>
      <c r="B3840">
        <v>2100.4</v>
      </c>
      <c r="C3840">
        <v>406.87</v>
      </c>
    </row>
    <row r="3841" spans="1:3" x14ac:dyDescent="0.25">
      <c r="A3841" s="6">
        <v>42115</v>
      </c>
      <c r="B3841">
        <v>2097.29</v>
      </c>
      <c r="C3841">
        <v>409.12</v>
      </c>
    </row>
    <row r="3842" spans="1:3" x14ac:dyDescent="0.25">
      <c r="A3842" s="6">
        <v>42116</v>
      </c>
      <c r="B3842">
        <v>2107.96</v>
      </c>
      <c r="C3842">
        <v>408.99</v>
      </c>
    </row>
    <row r="3843" spans="1:3" x14ac:dyDescent="0.25">
      <c r="A3843" s="6">
        <v>42117</v>
      </c>
      <c r="B3843">
        <v>2112.9299999999998</v>
      </c>
      <c r="C3843">
        <v>407.18</v>
      </c>
    </row>
    <row r="3844" spans="1:3" x14ac:dyDescent="0.25">
      <c r="A3844" s="6">
        <v>42118</v>
      </c>
      <c r="B3844">
        <v>2117.69</v>
      </c>
      <c r="C3844">
        <v>408.42</v>
      </c>
    </row>
    <row r="3845" spans="1:3" x14ac:dyDescent="0.25">
      <c r="A3845" s="6">
        <v>42119</v>
      </c>
      <c r="B3845" t="e">
        <v>#N/A</v>
      </c>
      <c r="C3845" t="e">
        <v>#N/A</v>
      </c>
    </row>
    <row r="3846" spans="1:3" x14ac:dyDescent="0.25">
      <c r="A3846" s="6">
        <v>42120</v>
      </c>
      <c r="B3846" t="e">
        <v>#N/A</v>
      </c>
      <c r="C3846" t="e">
        <v>#N/A</v>
      </c>
    </row>
    <row r="3847" spans="1:3" x14ac:dyDescent="0.25">
      <c r="A3847" s="6">
        <v>42121</v>
      </c>
      <c r="B3847">
        <v>2108.92</v>
      </c>
      <c r="C3847">
        <v>412.42</v>
      </c>
    </row>
    <row r="3848" spans="1:3" x14ac:dyDescent="0.25">
      <c r="A3848" s="6">
        <v>42122</v>
      </c>
      <c r="B3848">
        <v>2114.7600000000002</v>
      </c>
      <c r="C3848">
        <v>406.28</v>
      </c>
    </row>
    <row r="3849" spans="1:3" x14ac:dyDescent="0.25">
      <c r="A3849" s="6">
        <v>42123</v>
      </c>
      <c r="B3849">
        <v>2106.85</v>
      </c>
      <c r="C3849">
        <v>397.3</v>
      </c>
    </row>
    <row r="3850" spans="1:3" x14ac:dyDescent="0.25">
      <c r="A3850" s="6">
        <v>42124</v>
      </c>
      <c r="B3850">
        <v>2085.5100000000002</v>
      </c>
      <c r="C3850">
        <v>395.79</v>
      </c>
    </row>
    <row r="3851" spans="1:3" x14ac:dyDescent="0.25">
      <c r="A3851" s="6">
        <v>42125</v>
      </c>
      <c r="B3851">
        <v>2108.29</v>
      </c>
      <c r="C3851">
        <v>394.66</v>
      </c>
    </row>
    <row r="3852" spans="1:3" x14ac:dyDescent="0.25">
      <c r="A3852" s="6">
        <v>42126</v>
      </c>
      <c r="B3852" t="e">
        <v>#N/A</v>
      </c>
      <c r="C3852" t="e">
        <v>#N/A</v>
      </c>
    </row>
    <row r="3853" spans="1:3" x14ac:dyDescent="0.25">
      <c r="A3853" s="6">
        <v>42127</v>
      </c>
      <c r="B3853" t="e">
        <v>#N/A</v>
      </c>
      <c r="C3853" t="e">
        <v>#N/A</v>
      </c>
    </row>
    <row r="3854" spans="1:3" x14ac:dyDescent="0.25">
      <c r="A3854" s="6">
        <v>42128</v>
      </c>
      <c r="B3854">
        <v>2114.4899999999998</v>
      </c>
      <c r="C3854">
        <v>396.82</v>
      </c>
    </row>
    <row r="3855" spans="1:3" x14ac:dyDescent="0.25">
      <c r="A3855" s="6">
        <v>42129</v>
      </c>
      <c r="B3855">
        <v>2089.46</v>
      </c>
      <c r="C3855">
        <v>391.01</v>
      </c>
    </row>
    <row r="3856" spans="1:3" x14ac:dyDescent="0.25">
      <c r="A3856" s="6">
        <v>42130</v>
      </c>
      <c r="B3856">
        <v>2080.15</v>
      </c>
      <c r="C3856">
        <v>388.68</v>
      </c>
    </row>
    <row r="3857" spans="1:3" x14ac:dyDescent="0.25">
      <c r="A3857" s="6">
        <v>42131</v>
      </c>
      <c r="B3857">
        <v>2088</v>
      </c>
      <c r="C3857">
        <v>388.98</v>
      </c>
    </row>
    <row r="3858" spans="1:3" x14ac:dyDescent="0.25">
      <c r="A3858" s="6">
        <v>42132</v>
      </c>
      <c r="B3858">
        <v>2116.1</v>
      </c>
      <c r="C3858">
        <v>400.16</v>
      </c>
    </row>
    <row r="3859" spans="1:3" x14ac:dyDescent="0.25">
      <c r="A3859" s="6">
        <v>42133</v>
      </c>
      <c r="B3859" t="e">
        <v>#N/A</v>
      </c>
      <c r="C3859" t="e">
        <v>#N/A</v>
      </c>
    </row>
    <row r="3860" spans="1:3" x14ac:dyDescent="0.25">
      <c r="A3860" s="6">
        <v>42134</v>
      </c>
      <c r="B3860" t="e">
        <v>#N/A</v>
      </c>
      <c r="C3860" t="e">
        <v>#N/A</v>
      </c>
    </row>
    <row r="3861" spans="1:3" x14ac:dyDescent="0.25">
      <c r="A3861" s="6">
        <v>42135</v>
      </c>
      <c r="B3861">
        <v>2105.33</v>
      </c>
      <c r="C3861">
        <v>401.34</v>
      </c>
    </row>
    <row r="3862" spans="1:3" x14ac:dyDescent="0.25">
      <c r="A3862" s="6">
        <v>42136</v>
      </c>
      <c r="B3862">
        <v>2099.12</v>
      </c>
      <c r="C3862">
        <v>396.09</v>
      </c>
    </row>
    <row r="3863" spans="1:3" x14ac:dyDescent="0.25">
      <c r="A3863" s="6">
        <v>42137</v>
      </c>
      <c r="B3863">
        <v>2098.48</v>
      </c>
      <c r="C3863">
        <v>395.46</v>
      </c>
    </row>
    <row r="3864" spans="1:3" x14ac:dyDescent="0.25">
      <c r="A3864" s="6">
        <v>42138</v>
      </c>
      <c r="B3864">
        <v>2121.1</v>
      </c>
      <c r="C3864">
        <v>397.99</v>
      </c>
    </row>
    <row r="3865" spans="1:3" x14ac:dyDescent="0.25">
      <c r="A3865" s="6">
        <v>42139</v>
      </c>
      <c r="B3865">
        <v>2122.73</v>
      </c>
      <c r="C3865">
        <v>396.45</v>
      </c>
    </row>
    <row r="3866" spans="1:3" x14ac:dyDescent="0.25">
      <c r="A3866" s="6">
        <v>42140</v>
      </c>
      <c r="B3866" t="e">
        <v>#N/A</v>
      </c>
      <c r="C3866" t="e">
        <v>#N/A</v>
      </c>
    </row>
    <row r="3867" spans="1:3" x14ac:dyDescent="0.25">
      <c r="A3867" s="6">
        <v>42141</v>
      </c>
      <c r="B3867" t="e">
        <v>#N/A</v>
      </c>
      <c r="C3867" t="e">
        <v>#N/A</v>
      </c>
    </row>
    <row r="3868" spans="1:3" x14ac:dyDescent="0.25">
      <c r="A3868" s="6">
        <v>42142</v>
      </c>
      <c r="B3868">
        <v>2129.1999999999998</v>
      </c>
      <c r="C3868">
        <v>398.09</v>
      </c>
    </row>
    <row r="3869" spans="1:3" x14ac:dyDescent="0.25">
      <c r="A3869" s="6">
        <v>42143</v>
      </c>
      <c r="B3869">
        <v>2127.83</v>
      </c>
      <c r="C3869">
        <v>404.78</v>
      </c>
    </row>
    <row r="3870" spans="1:3" x14ac:dyDescent="0.25">
      <c r="A3870" s="6">
        <v>42144</v>
      </c>
      <c r="B3870">
        <v>2125.85</v>
      </c>
      <c r="C3870">
        <v>406.42</v>
      </c>
    </row>
    <row r="3871" spans="1:3" x14ac:dyDescent="0.25">
      <c r="A3871" s="6">
        <v>42145</v>
      </c>
      <c r="B3871">
        <v>2130.8200000000002</v>
      </c>
      <c r="C3871">
        <v>407.87</v>
      </c>
    </row>
    <row r="3872" spans="1:3" x14ac:dyDescent="0.25">
      <c r="A3872" s="6">
        <v>42146</v>
      </c>
      <c r="B3872">
        <v>2126.06</v>
      </c>
      <c r="C3872">
        <v>407.74</v>
      </c>
    </row>
    <row r="3873" spans="1:3" x14ac:dyDescent="0.25">
      <c r="A3873" s="6">
        <v>42147</v>
      </c>
      <c r="B3873" t="e">
        <v>#N/A</v>
      </c>
      <c r="C3873" t="e">
        <v>#N/A</v>
      </c>
    </row>
    <row r="3874" spans="1:3" x14ac:dyDescent="0.25">
      <c r="A3874" s="6">
        <v>42148</v>
      </c>
      <c r="B3874" t="e">
        <v>#N/A</v>
      </c>
      <c r="C3874" t="e">
        <v>#N/A</v>
      </c>
    </row>
    <row r="3875" spans="1:3" x14ac:dyDescent="0.25">
      <c r="A3875" s="6">
        <v>42149</v>
      </c>
      <c r="B3875" t="e">
        <v>#N/A</v>
      </c>
      <c r="C3875">
        <v>406.56</v>
      </c>
    </row>
    <row r="3876" spans="1:3" x14ac:dyDescent="0.25">
      <c r="A3876" s="6">
        <v>42150</v>
      </c>
      <c r="B3876">
        <v>2104.1999999999998</v>
      </c>
      <c r="C3876">
        <v>403.61</v>
      </c>
    </row>
    <row r="3877" spans="1:3" x14ac:dyDescent="0.25">
      <c r="A3877" s="6">
        <v>42151</v>
      </c>
      <c r="B3877">
        <v>2123.48</v>
      </c>
      <c r="C3877">
        <v>408.88</v>
      </c>
    </row>
    <row r="3878" spans="1:3" x14ac:dyDescent="0.25">
      <c r="A3878" s="6">
        <v>42152</v>
      </c>
      <c r="B3878">
        <v>2120.79</v>
      </c>
      <c r="C3878">
        <v>406.83</v>
      </c>
    </row>
    <row r="3879" spans="1:3" x14ac:dyDescent="0.25">
      <c r="A3879" s="6">
        <v>42153</v>
      </c>
      <c r="B3879">
        <v>2107.39</v>
      </c>
      <c r="C3879">
        <v>399.87</v>
      </c>
    </row>
    <row r="3880" spans="1:3" x14ac:dyDescent="0.25">
      <c r="A3880" s="6">
        <v>42154</v>
      </c>
      <c r="B3880" t="e">
        <v>#N/A</v>
      </c>
      <c r="C3880" t="e">
        <v>#N/A</v>
      </c>
    </row>
    <row r="3881" spans="1:3" x14ac:dyDescent="0.25">
      <c r="A3881" s="6">
        <v>42155</v>
      </c>
      <c r="B3881" t="e">
        <v>#N/A</v>
      </c>
      <c r="C3881" t="e">
        <v>#N/A</v>
      </c>
    </row>
    <row r="3882" spans="1:3" x14ac:dyDescent="0.25">
      <c r="A3882" s="6">
        <v>42156</v>
      </c>
      <c r="B3882">
        <v>2111.73</v>
      </c>
      <c r="C3882">
        <v>400.57</v>
      </c>
    </row>
    <row r="3883" spans="1:3" x14ac:dyDescent="0.25">
      <c r="A3883" s="6">
        <v>42157</v>
      </c>
      <c r="B3883">
        <v>2109.6</v>
      </c>
      <c r="C3883">
        <v>396.45</v>
      </c>
    </row>
    <row r="3884" spans="1:3" x14ac:dyDescent="0.25">
      <c r="A3884" s="6">
        <v>42158</v>
      </c>
      <c r="B3884">
        <v>2114.0700000000002</v>
      </c>
      <c r="C3884">
        <v>395.93</v>
      </c>
    </row>
    <row r="3885" spans="1:3" x14ac:dyDescent="0.25">
      <c r="A3885" s="6">
        <v>42159</v>
      </c>
      <c r="B3885">
        <v>2095.84</v>
      </c>
      <c r="C3885">
        <v>392.65</v>
      </c>
    </row>
    <row r="3886" spans="1:3" x14ac:dyDescent="0.25">
      <c r="A3886" s="6">
        <v>42160</v>
      </c>
      <c r="B3886">
        <v>2092.83</v>
      </c>
      <c r="C3886">
        <v>389</v>
      </c>
    </row>
    <row r="3887" spans="1:3" x14ac:dyDescent="0.25">
      <c r="A3887" s="6">
        <v>42161</v>
      </c>
      <c r="B3887" t="e">
        <v>#N/A</v>
      </c>
      <c r="C3887" t="e">
        <v>#N/A</v>
      </c>
    </row>
    <row r="3888" spans="1:3" x14ac:dyDescent="0.25">
      <c r="A3888" s="6">
        <v>42162</v>
      </c>
      <c r="B3888" t="e">
        <v>#N/A</v>
      </c>
      <c r="C3888" t="e">
        <v>#N/A</v>
      </c>
    </row>
    <row r="3889" spans="1:3" x14ac:dyDescent="0.25">
      <c r="A3889" s="6">
        <v>42163</v>
      </c>
      <c r="B3889">
        <v>2079.2800000000002</v>
      </c>
      <c r="C3889">
        <v>385.39</v>
      </c>
    </row>
    <row r="3890" spans="1:3" x14ac:dyDescent="0.25">
      <c r="A3890" s="6">
        <v>42164</v>
      </c>
      <c r="B3890">
        <v>2080.15</v>
      </c>
      <c r="C3890">
        <v>383.87</v>
      </c>
    </row>
    <row r="3891" spans="1:3" x14ac:dyDescent="0.25">
      <c r="A3891" s="6">
        <v>42165</v>
      </c>
      <c r="B3891">
        <v>2105.1999999999998</v>
      </c>
      <c r="C3891">
        <v>390.78</v>
      </c>
    </row>
    <row r="3892" spans="1:3" x14ac:dyDescent="0.25">
      <c r="A3892" s="6">
        <v>42166</v>
      </c>
      <c r="B3892">
        <v>2108.86</v>
      </c>
      <c r="C3892">
        <v>393</v>
      </c>
    </row>
    <row r="3893" spans="1:3" x14ac:dyDescent="0.25">
      <c r="A3893" s="6">
        <v>42167</v>
      </c>
      <c r="B3893">
        <v>2094.11</v>
      </c>
      <c r="C3893">
        <v>389.38</v>
      </c>
    </row>
    <row r="3894" spans="1:3" x14ac:dyDescent="0.25">
      <c r="A3894" s="6">
        <v>42168</v>
      </c>
      <c r="B3894" t="e">
        <v>#N/A</v>
      </c>
      <c r="C3894" t="e">
        <v>#N/A</v>
      </c>
    </row>
    <row r="3895" spans="1:3" x14ac:dyDescent="0.25">
      <c r="A3895" s="6">
        <v>42169</v>
      </c>
      <c r="B3895" t="e">
        <v>#N/A</v>
      </c>
      <c r="C3895" t="e">
        <v>#N/A</v>
      </c>
    </row>
    <row r="3896" spans="1:3" x14ac:dyDescent="0.25">
      <c r="A3896" s="6">
        <v>42170</v>
      </c>
      <c r="B3896">
        <v>2084.4299999999998</v>
      </c>
      <c r="C3896">
        <v>383.02</v>
      </c>
    </row>
    <row r="3897" spans="1:3" x14ac:dyDescent="0.25">
      <c r="A3897" s="6">
        <v>42171</v>
      </c>
      <c r="B3897">
        <v>2096.29</v>
      </c>
      <c r="C3897">
        <v>385.49</v>
      </c>
    </row>
    <row r="3898" spans="1:3" x14ac:dyDescent="0.25">
      <c r="A3898" s="6">
        <v>42172</v>
      </c>
      <c r="B3898">
        <v>2100.44</v>
      </c>
      <c r="C3898">
        <v>383.74</v>
      </c>
    </row>
    <row r="3899" spans="1:3" x14ac:dyDescent="0.25">
      <c r="A3899" s="6">
        <v>42173</v>
      </c>
      <c r="B3899">
        <v>2121.2399999999998</v>
      </c>
      <c r="C3899">
        <v>384.22</v>
      </c>
    </row>
    <row r="3900" spans="1:3" x14ac:dyDescent="0.25">
      <c r="A3900" s="6">
        <v>42174</v>
      </c>
      <c r="B3900">
        <v>2109.9899999999998</v>
      </c>
      <c r="C3900">
        <v>385.59</v>
      </c>
    </row>
    <row r="3901" spans="1:3" x14ac:dyDescent="0.25">
      <c r="A3901" s="6">
        <v>42175</v>
      </c>
      <c r="B3901" t="e">
        <v>#N/A</v>
      </c>
      <c r="C3901" t="e">
        <v>#N/A</v>
      </c>
    </row>
    <row r="3902" spans="1:3" x14ac:dyDescent="0.25">
      <c r="A3902" s="6">
        <v>42176</v>
      </c>
      <c r="B3902" t="e">
        <v>#N/A</v>
      </c>
      <c r="C3902" t="e">
        <v>#N/A</v>
      </c>
    </row>
    <row r="3903" spans="1:3" x14ac:dyDescent="0.25">
      <c r="A3903" s="6">
        <v>42177</v>
      </c>
      <c r="B3903">
        <v>2122.85</v>
      </c>
      <c r="C3903">
        <v>394.25</v>
      </c>
    </row>
    <row r="3904" spans="1:3" x14ac:dyDescent="0.25">
      <c r="A3904" s="6">
        <v>42178</v>
      </c>
      <c r="B3904">
        <v>2124.1999999999998</v>
      </c>
      <c r="C3904">
        <v>398.83</v>
      </c>
    </row>
    <row r="3905" spans="1:3" x14ac:dyDescent="0.25">
      <c r="A3905" s="6">
        <v>42179</v>
      </c>
      <c r="B3905">
        <v>2108.58</v>
      </c>
      <c r="C3905">
        <v>397.32</v>
      </c>
    </row>
    <row r="3906" spans="1:3" x14ac:dyDescent="0.25">
      <c r="A3906" s="6">
        <v>42180</v>
      </c>
      <c r="B3906">
        <v>2102.31</v>
      </c>
      <c r="C3906">
        <v>396.39</v>
      </c>
    </row>
    <row r="3907" spans="1:3" x14ac:dyDescent="0.25">
      <c r="A3907" s="6">
        <v>42181</v>
      </c>
      <c r="B3907">
        <v>2101.4899999999998</v>
      </c>
      <c r="C3907">
        <v>396.85</v>
      </c>
    </row>
    <row r="3908" spans="1:3" x14ac:dyDescent="0.25">
      <c r="A3908" s="6">
        <v>42182</v>
      </c>
      <c r="B3908" t="e">
        <v>#N/A</v>
      </c>
      <c r="C3908" t="e">
        <v>#N/A</v>
      </c>
    </row>
    <row r="3909" spans="1:3" x14ac:dyDescent="0.25">
      <c r="A3909" s="6">
        <v>42183</v>
      </c>
      <c r="B3909" t="e">
        <v>#N/A</v>
      </c>
      <c r="C3909" t="e">
        <v>#N/A</v>
      </c>
    </row>
    <row r="3910" spans="1:3" x14ac:dyDescent="0.25">
      <c r="A3910" s="6">
        <v>42184</v>
      </c>
      <c r="B3910">
        <v>2057.64</v>
      </c>
      <c r="C3910">
        <v>386.17</v>
      </c>
    </row>
    <row r="3911" spans="1:3" x14ac:dyDescent="0.25">
      <c r="A3911" s="6">
        <v>42185</v>
      </c>
      <c r="B3911">
        <v>2063.11</v>
      </c>
      <c r="C3911">
        <v>381.31</v>
      </c>
    </row>
    <row r="3912" spans="1:3" x14ac:dyDescent="0.25">
      <c r="A3912" s="6">
        <v>42186</v>
      </c>
      <c r="B3912">
        <v>2077.42</v>
      </c>
      <c r="C3912">
        <v>387.07</v>
      </c>
    </row>
    <row r="3913" spans="1:3" x14ac:dyDescent="0.25">
      <c r="A3913" s="6">
        <v>42187</v>
      </c>
      <c r="B3913">
        <v>2076.7800000000002</v>
      </c>
      <c r="C3913">
        <v>385.46</v>
      </c>
    </row>
    <row r="3914" spans="1:3" x14ac:dyDescent="0.25">
      <c r="A3914" s="6">
        <v>42188</v>
      </c>
      <c r="B3914" t="e">
        <v>#N/A</v>
      </c>
      <c r="C3914">
        <v>383.42</v>
      </c>
    </row>
    <row r="3915" spans="1:3" x14ac:dyDescent="0.25">
      <c r="A3915" s="6">
        <v>42189</v>
      </c>
      <c r="B3915" t="e">
        <v>#N/A</v>
      </c>
      <c r="C3915" t="e">
        <v>#N/A</v>
      </c>
    </row>
    <row r="3916" spans="1:3" x14ac:dyDescent="0.25">
      <c r="A3916" s="6">
        <v>42190</v>
      </c>
      <c r="B3916" t="e">
        <v>#N/A</v>
      </c>
      <c r="C3916" t="e">
        <v>#N/A</v>
      </c>
    </row>
    <row r="3917" spans="1:3" x14ac:dyDescent="0.25">
      <c r="A3917" s="6">
        <v>42191</v>
      </c>
      <c r="B3917">
        <v>2068.7600000000002</v>
      </c>
      <c r="C3917">
        <v>378.68</v>
      </c>
    </row>
    <row r="3918" spans="1:3" x14ac:dyDescent="0.25">
      <c r="A3918" s="6">
        <v>42192</v>
      </c>
      <c r="B3918">
        <v>2081.34</v>
      </c>
      <c r="C3918">
        <v>372.74</v>
      </c>
    </row>
    <row r="3919" spans="1:3" x14ac:dyDescent="0.25">
      <c r="A3919" s="6">
        <v>42193</v>
      </c>
      <c r="B3919">
        <v>2046.68</v>
      </c>
      <c r="C3919">
        <v>372.88</v>
      </c>
    </row>
    <row r="3920" spans="1:3" x14ac:dyDescent="0.25">
      <c r="A3920" s="6">
        <v>42194</v>
      </c>
      <c r="B3920">
        <v>2051.31</v>
      </c>
      <c r="C3920">
        <v>381.06</v>
      </c>
    </row>
    <row r="3921" spans="1:3" x14ac:dyDescent="0.25">
      <c r="A3921" s="6">
        <v>42195</v>
      </c>
      <c r="B3921">
        <v>2076.62</v>
      </c>
      <c r="C3921">
        <v>388.8</v>
      </c>
    </row>
    <row r="3922" spans="1:3" x14ac:dyDescent="0.25">
      <c r="A3922" s="6">
        <v>42196</v>
      </c>
      <c r="B3922" t="e">
        <v>#N/A</v>
      </c>
      <c r="C3922" t="e">
        <v>#N/A</v>
      </c>
    </row>
    <row r="3923" spans="1:3" x14ac:dyDescent="0.25">
      <c r="A3923" s="6">
        <v>42197</v>
      </c>
      <c r="B3923" t="e">
        <v>#N/A</v>
      </c>
      <c r="C3923" t="e">
        <v>#N/A</v>
      </c>
    </row>
    <row r="3924" spans="1:3" x14ac:dyDescent="0.25">
      <c r="A3924" s="6">
        <v>42198</v>
      </c>
      <c r="B3924">
        <v>2099.6</v>
      </c>
      <c r="C3924">
        <v>396.46</v>
      </c>
    </row>
    <row r="3925" spans="1:3" x14ac:dyDescent="0.25">
      <c r="A3925" s="6">
        <v>42199</v>
      </c>
      <c r="B3925">
        <v>2108.9499999999998</v>
      </c>
      <c r="C3925">
        <v>398.3</v>
      </c>
    </row>
    <row r="3926" spans="1:3" x14ac:dyDescent="0.25">
      <c r="A3926" s="6">
        <v>42200</v>
      </c>
      <c r="B3926">
        <v>2107.4</v>
      </c>
      <c r="C3926">
        <v>400.03</v>
      </c>
    </row>
    <row r="3927" spans="1:3" x14ac:dyDescent="0.25">
      <c r="A3927" s="6">
        <v>42201</v>
      </c>
      <c r="B3927">
        <v>2124.29</v>
      </c>
      <c r="C3927">
        <v>405.43</v>
      </c>
    </row>
    <row r="3928" spans="1:3" x14ac:dyDescent="0.25">
      <c r="A3928" s="6">
        <v>42202</v>
      </c>
      <c r="B3928">
        <v>2126.64</v>
      </c>
      <c r="C3928">
        <v>405.68</v>
      </c>
    </row>
    <row r="3929" spans="1:3" x14ac:dyDescent="0.25">
      <c r="A3929" s="6">
        <v>42203</v>
      </c>
      <c r="B3929" t="e">
        <v>#N/A</v>
      </c>
      <c r="C3929" t="e">
        <v>#N/A</v>
      </c>
    </row>
    <row r="3930" spans="1:3" x14ac:dyDescent="0.25">
      <c r="A3930" s="6">
        <v>42204</v>
      </c>
      <c r="B3930" t="e">
        <v>#N/A</v>
      </c>
      <c r="C3930" t="e">
        <v>#N/A</v>
      </c>
    </row>
    <row r="3931" spans="1:3" x14ac:dyDescent="0.25">
      <c r="A3931" s="6">
        <v>42205</v>
      </c>
      <c r="B3931">
        <v>2128.2800000000002</v>
      </c>
      <c r="C3931">
        <v>406.8</v>
      </c>
    </row>
    <row r="3932" spans="1:3" x14ac:dyDescent="0.25">
      <c r="A3932" s="6">
        <v>42206</v>
      </c>
      <c r="B3932">
        <v>2119.21</v>
      </c>
      <c r="C3932">
        <v>402.66</v>
      </c>
    </row>
    <row r="3933" spans="1:3" x14ac:dyDescent="0.25">
      <c r="A3933" s="6">
        <v>42207</v>
      </c>
      <c r="B3933">
        <v>2114.15</v>
      </c>
      <c r="C3933">
        <v>400.28</v>
      </c>
    </row>
    <row r="3934" spans="1:3" x14ac:dyDescent="0.25">
      <c r="A3934" s="6">
        <v>42208</v>
      </c>
      <c r="B3934">
        <v>2102.15</v>
      </c>
      <c r="C3934">
        <v>398.1</v>
      </c>
    </row>
    <row r="3935" spans="1:3" x14ac:dyDescent="0.25">
      <c r="A3935" s="6">
        <v>42209</v>
      </c>
      <c r="B3935">
        <v>2079.65</v>
      </c>
      <c r="C3935">
        <v>394.64</v>
      </c>
    </row>
    <row r="3936" spans="1:3" x14ac:dyDescent="0.25">
      <c r="A3936" s="6">
        <v>42210</v>
      </c>
      <c r="B3936" t="e">
        <v>#N/A</v>
      </c>
      <c r="C3936" t="e">
        <v>#N/A</v>
      </c>
    </row>
    <row r="3937" spans="1:3" x14ac:dyDescent="0.25">
      <c r="A3937" s="6">
        <v>42211</v>
      </c>
      <c r="B3937" t="e">
        <v>#N/A</v>
      </c>
      <c r="C3937" t="e">
        <v>#N/A</v>
      </c>
    </row>
    <row r="3938" spans="1:3" x14ac:dyDescent="0.25">
      <c r="A3938" s="6">
        <v>42212</v>
      </c>
      <c r="B3938">
        <v>2067.64</v>
      </c>
      <c r="C3938">
        <v>385.91</v>
      </c>
    </row>
    <row r="3939" spans="1:3" x14ac:dyDescent="0.25">
      <c r="A3939" s="6">
        <v>42213</v>
      </c>
      <c r="B3939">
        <v>2093.25</v>
      </c>
      <c r="C3939">
        <v>390.02</v>
      </c>
    </row>
    <row r="3940" spans="1:3" x14ac:dyDescent="0.25">
      <c r="A3940" s="6">
        <v>42214</v>
      </c>
      <c r="B3940">
        <v>2108.5700000000002</v>
      </c>
      <c r="C3940">
        <v>394.01</v>
      </c>
    </row>
    <row r="3941" spans="1:3" x14ac:dyDescent="0.25">
      <c r="A3941" s="6">
        <v>42215</v>
      </c>
      <c r="B3941">
        <v>2108.63</v>
      </c>
      <c r="C3941">
        <v>396.24</v>
      </c>
    </row>
    <row r="3942" spans="1:3" x14ac:dyDescent="0.25">
      <c r="A3942" s="6">
        <v>42216</v>
      </c>
      <c r="B3942">
        <v>2103.84</v>
      </c>
      <c r="C3942">
        <v>396.37</v>
      </c>
    </row>
    <row r="3943" spans="1:3" x14ac:dyDescent="0.25">
      <c r="A3943" s="6">
        <v>42217</v>
      </c>
      <c r="B3943" t="e">
        <v>#N/A</v>
      </c>
      <c r="C3943" t="e">
        <v>#N/A</v>
      </c>
    </row>
    <row r="3944" spans="1:3" x14ac:dyDescent="0.25">
      <c r="A3944" s="6">
        <v>42218</v>
      </c>
      <c r="B3944" t="e">
        <v>#N/A</v>
      </c>
      <c r="C3944" t="e">
        <v>#N/A</v>
      </c>
    </row>
    <row r="3945" spans="1:3" x14ac:dyDescent="0.25">
      <c r="A3945" s="6">
        <v>42219</v>
      </c>
      <c r="B3945">
        <v>2098.04</v>
      </c>
      <c r="C3945">
        <v>399.44</v>
      </c>
    </row>
    <row r="3946" spans="1:3" x14ac:dyDescent="0.25">
      <c r="A3946" s="6">
        <v>42220</v>
      </c>
      <c r="B3946">
        <v>2093.3200000000002</v>
      </c>
      <c r="C3946">
        <v>398.75</v>
      </c>
    </row>
    <row r="3947" spans="1:3" x14ac:dyDescent="0.25">
      <c r="A3947" s="6">
        <v>42221</v>
      </c>
      <c r="B3947">
        <v>2099.84</v>
      </c>
      <c r="C3947">
        <v>403.93</v>
      </c>
    </row>
    <row r="3948" spans="1:3" x14ac:dyDescent="0.25">
      <c r="A3948" s="6">
        <v>42222</v>
      </c>
      <c r="B3948">
        <v>2083.56</v>
      </c>
      <c r="C3948">
        <v>400.7</v>
      </c>
    </row>
    <row r="3949" spans="1:3" x14ac:dyDescent="0.25">
      <c r="A3949" s="6">
        <v>42223</v>
      </c>
      <c r="B3949">
        <v>2077.5700000000002</v>
      </c>
      <c r="C3949">
        <v>397.07</v>
      </c>
    </row>
    <row r="3950" spans="1:3" x14ac:dyDescent="0.25">
      <c r="A3950" s="6">
        <v>42224</v>
      </c>
      <c r="B3950" t="e">
        <v>#N/A</v>
      </c>
      <c r="C3950" t="e">
        <v>#N/A</v>
      </c>
    </row>
    <row r="3951" spans="1:3" x14ac:dyDescent="0.25">
      <c r="A3951" s="6">
        <v>42225</v>
      </c>
      <c r="B3951" t="e">
        <v>#N/A</v>
      </c>
      <c r="C3951" t="e">
        <v>#N/A</v>
      </c>
    </row>
    <row r="3952" spans="1:3" x14ac:dyDescent="0.25">
      <c r="A3952" s="6">
        <v>42226</v>
      </c>
      <c r="B3952">
        <v>2104.1799999999998</v>
      </c>
      <c r="C3952">
        <v>399.82</v>
      </c>
    </row>
    <row r="3953" spans="1:3" x14ac:dyDescent="0.25">
      <c r="A3953" s="6">
        <v>42227</v>
      </c>
      <c r="B3953">
        <v>2084.0700000000002</v>
      </c>
      <c r="C3953">
        <v>393.61</v>
      </c>
    </row>
    <row r="3954" spans="1:3" x14ac:dyDescent="0.25">
      <c r="A3954" s="6">
        <v>42228</v>
      </c>
      <c r="B3954">
        <v>2086.0500000000002</v>
      </c>
      <c r="C3954">
        <v>382.99</v>
      </c>
    </row>
    <row r="3955" spans="1:3" x14ac:dyDescent="0.25">
      <c r="A3955" s="6">
        <v>42229</v>
      </c>
      <c r="B3955">
        <v>2083.39</v>
      </c>
      <c r="C3955">
        <v>386.69</v>
      </c>
    </row>
    <row r="3956" spans="1:3" x14ac:dyDescent="0.25">
      <c r="A3956" s="6">
        <v>42230</v>
      </c>
      <c r="B3956">
        <v>2091.54</v>
      </c>
      <c r="C3956">
        <v>386.24</v>
      </c>
    </row>
    <row r="3957" spans="1:3" x14ac:dyDescent="0.25">
      <c r="A3957" s="6">
        <v>42231</v>
      </c>
      <c r="B3957" t="e">
        <v>#N/A</v>
      </c>
      <c r="C3957" t="e">
        <v>#N/A</v>
      </c>
    </row>
    <row r="3958" spans="1:3" x14ac:dyDescent="0.25">
      <c r="A3958" s="6">
        <v>42232</v>
      </c>
      <c r="B3958" t="e">
        <v>#N/A</v>
      </c>
      <c r="C3958" t="e">
        <v>#N/A</v>
      </c>
    </row>
    <row r="3959" spans="1:3" x14ac:dyDescent="0.25">
      <c r="A3959" s="6">
        <v>42233</v>
      </c>
      <c r="B3959">
        <v>2102.44</v>
      </c>
      <c r="C3959">
        <v>387.26</v>
      </c>
    </row>
    <row r="3960" spans="1:3" x14ac:dyDescent="0.25">
      <c r="A3960" s="6">
        <v>42234</v>
      </c>
      <c r="B3960">
        <v>2096.92</v>
      </c>
      <c r="C3960">
        <v>388.13</v>
      </c>
    </row>
    <row r="3961" spans="1:3" x14ac:dyDescent="0.25">
      <c r="A3961" s="6">
        <v>42235</v>
      </c>
      <c r="B3961">
        <v>2079.61</v>
      </c>
      <c r="C3961">
        <v>381.31</v>
      </c>
    </row>
    <row r="3962" spans="1:3" x14ac:dyDescent="0.25">
      <c r="A3962" s="6">
        <v>42236</v>
      </c>
      <c r="B3962">
        <v>2035.73</v>
      </c>
      <c r="C3962">
        <v>373.44</v>
      </c>
    </row>
    <row r="3963" spans="1:3" x14ac:dyDescent="0.25">
      <c r="A3963" s="6">
        <v>42237</v>
      </c>
      <c r="B3963">
        <v>1970.89</v>
      </c>
      <c r="C3963">
        <v>361.28</v>
      </c>
    </row>
    <row r="3964" spans="1:3" x14ac:dyDescent="0.25">
      <c r="A3964" s="6">
        <v>42238</v>
      </c>
      <c r="B3964" t="e">
        <v>#N/A</v>
      </c>
      <c r="C3964" t="e">
        <v>#N/A</v>
      </c>
    </row>
    <row r="3965" spans="1:3" x14ac:dyDescent="0.25">
      <c r="A3965" s="6">
        <v>42239</v>
      </c>
      <c r="B3965" t="e">
        <v>#N/A</v>
      </c>
      <c r="C3965" t="e">
        <v>#N/A</v>
      </c>
    </row>
    <row r="3966" spans="1:3" x14ac:dyDescent="0.25">
      <c r="A3966" s="6">
        <v>42240</v>
      </c>
      <c r="B3966">
        <v>1893.21</v>
      </c>
      <c r="C3966">
        <v>342.01</v>
      </c>
    </row>
    <row r="3967" spans="1:3" x14ac:dyDescent="0.25">
      <c r="A3967" s="6">
        <v>42241</v>
      </c>
      <c r="B3967">
        <v>1867.61</v>
      </c>
      <c r="C3967">
        <v>356.36</v>
      </c>
    </row>
    <row r="3968" spans="1:3" x14ac:dyDescent="0.25">
      <c r="A3968" s="6">
        <v>42242</v>
      </c>
      <c r="B3968">
        <v>1940.51</v>
      </c>
      <c r="C3968">
        <v>350.14</v>
      </c>
    </row>
    <row r="3969" spans="1:3" x14ac:dyDescent="0.25">
      <c r="A3969" s="6">
        <v>42243</v>
      </c>
      <c r="B3969">
        <v>1987.66</v>
      </c>
      <c r="C3969">
        <v>362.27</v>
      </c>
    </row>
    <row r="3970" spans="1:3" x14ac:dyDescent="0.25">
      <c r="A3970" s="6">
        <v>42244</v>
      </c>
      <c r="B3970">
        <v>1988.87</v>
      </c>
      <c r="C3970">
        <v>363.28</v>
      </c>
    </row>
    <row r="3971" spans="1:3" x14ac:dyDescent="0.25">
      <c r="A3971" s="6">
        <v>42245</v>
      </c>
      <c r="B3971" t="e">
        <v>#N/A</v>
      </c>
      <c r="C3971" t="e">
        <v>#N/A</v>
      </c>
    </row>
    <row r="3972" spans="1:3" x14ac:dyDescent="0.25">
      <c r="A3972" s="6">
        <v>42246</v>
      </c>
      <c r="B3972" t="e">
        <v>#N/A</v>
      </c>
      <c r="C3972" t="e">
        <v>#N/A</v>
      </c>
    </row>
    <row r="3973" spans="1:3" x14ac:dyDescent="0.25">
      <c r="A3973" s="6">
        <v>42247</v>
      </c>
      <c r="B3973">
        <v>1972.18</v>
      </c>
      <c r="C3973">
        <v>362.79</v>
      </c>
    </row>
    <row r="3974" spans="1:3" x14ac:dyDescent="0.25">
      <c r="A3974" s="6">
        <v>42248</v>
      </c>
      <c r="B3974">
        <v>1913.85</v>
      </c>
      <c r="C3974">
        <v>352.89</v>
      </c>
    </row>
    <row r="3975" spans="1:3" x14ac:dyDescent="0.25">
      <c r="A3975" s="6">
        <v>42249</v>
      </c>
      <c r="B3975">
        <v>1948.86</v>
      </c>
      <c r="C3975">
        <v>353.86</v>
      </c>
    </row>
    <row r="3976" spans="1:3" x14ac:dyDescent="0.25">
      <c r="A3976" s="6">
        <v>42250</v>
      </c>
      <c r="B3976">
        <v>1951.13</v>
      </c>
      <c r="C3976">
        <v>362.24</v>
      </c>
    </row>
    <row r="3977" spans="1:3" x14ac:dyDescent="0.25">
      <c r="A3977" s="6">
        <v>42251</v>
      </c>
      <c r="B3977">
        <v>1921.22</v>
      </c>
      <c r="C3977">
        <v>353.11</v>
      </c>
    </row>
    <row r="3978" spans="1:3" x14ac:dyDescent="0.25">
      <c r="A3978" s="6">
        <v>42252</v>
      </c>
      <c r="B3978" t="e">
        <v>#N/A</v>
      </c>
      <c r="C3978" t="e">
        <v>#N/A</v>
      </c>
    </row>
    <row r="3979" spans="1:3" x14ac:dyDescent="0.25">
      <c r="A3979" s="6">
        <v>42253</v>
      </c>
      <c r="B3979" t="e">
        <v>#N/A</v>
      </c>
      <c r="C3979" t="e">
        <v>#N/A</v>
      </c>
    </row>
    <row r="3980" spans="1:3" x14ac:dyDescent="0.25">
      <c r="A3980" s="6">
        <v>42254</v>
      </c>
      <c r="B3980" t="e">
        <v>#N/A</v>
      </c>
      <c r="C3980">
        <v>354.81</v>
      </c>
    </row>
    <row r="3981" spans="1:3" x14ac:dyDescent="0.25">
      <c r="A3981" s="6">
        <v>42255</v>
      </c>
      <c r="B3981">
        <v>1969.41</v>
      </c>
      <c r="C3981">
        <v>359</v>
      </c>
    </row>
    <row r="3982" spans="1:3" x14ac:dyDescent="0.25">
      <c r="A3982" s="6">
        <v>42256</v>
      </c>
      <c r="B3982">
        <v>1942.04</v>
      </c>
      <c r="C3982">
        <v>363.77</v>
      </c>
    </row>
    <row r="3983" spans="1:3" x14ac:dyDescent="0.25">
      <c r="A3983" s="6">
        <v>42257</v>
      </c>
      <c r="B3983">
        <v>1952.29</v>
      </c>
      <c r="C3983">
        <v>359.34</v>
      </c>
    </row>
    <row r="3984" spans="1:3" x14ac:dyDescent="0.25">
      <c r="A3984" s="6">
        <v>42258</v>
      </c>
      <c r="B3984">
        <v>1961.05</v>
      </c>
      <c r="C3984">
        <v>355.72</v>
      </c>
    </row>
    <row r="3985" spans="1:3" x14ac:dyDescent="0.25">
      <c r="A3985" s="6">
        <v>42259</v>
      </c>
      <c r="B3985" t="e">
        <v>#N/A</v>
      </c>
      <c r="C3985" t="e">
        <v>#N/A</v>
      </c>
    </row>
    <row r="3986" spans="1:3" x14ac:dyDescent="0.25">
      <c r="A3986" s="6">
        <v>42260</v>
      </c>
      <c r="B3986" t="e">
        <v>#N/A</v>
      </c>
      <c r="C3986" t="e">
        <v>#N/A</v>
      </c>
    </row>
    <row r="3987" spans="1:3" x14ac:dyDescent="0.25">
      <c r="A3987" s="6">
        <v>42261</v>
      </c>
      <c r="B3987">
        <v>1953.03</v>
      </c>
      <c r="C3987">
        <v>353.63</v>
      </c>
    </row>
    <row r="3988" spans="1:3" x14ac:dyDescent="0.25">
      <c r="A3988" s="6">
        <v>42262</v>
      </c>
      <c r="B3988">
        <v>1978.09</v>
      </c>
      <c r="C3988">
        <v>356.43</v>
      </c>
    </row>
    <row r="3989" spans="1:3" x14ac:dyDescent="0.25">
      <c r="A3989" s="6">
        <v>42263</v>
      </c>
      <c r="B3989">
        <v>1995.31</v>
      </c>
      <c r="C3989">
        <v>361.87</v>
      </c>
    </row>
    <row r="3990" spans="1:3" x14ac:dyDescent="0.25">
      <c r="A3990" s="6">
        <v>42264</v>
      </c>
      <c r="B3990">
        <v>1990.2</v>
      </c>
      <c r="C3990">
        <v>361.21</v>
      </c>
    </row>
    <row r="3991" spans="1:3" x14ac:dyDescent="0.25">
      <c r="A3991" s="6">
        <v>42265</v>
      </c>
      <c r="B3991">
        <v>1958.03</v>
      </c>
      <c r="C3991">
        <v>354.77</v>
      </c>
    </row>
    <row r="3992" spans="1:3" x14ac:dyDescent="0.25">
      <c r="A3992" s="6">
        <v>42266</v>
      </c>
      <c r="B3992" t="e">
        <v>#N/A</v>
      </c>
      <c r="C3992" t="e">
        <v>#N/A</v>
      </c>
    </row>
    <row r="3993" spans="1:3" x14ac:dyDescent="0.25">
      <c r="A3993" s="6">
        <v>42267</v>
      </c>
      <c r="B3993" t="e">
        <v>#N/A</v>
      </c>
      <c r="C3993" t="e">
        <v>#N/A</v>
      </c>
    </row>
    <row r="3994" spans="1:3" x14ac:dyDescent="0.25">
      <c r="A3994" s="6">
        <v>42268</v>
      </c>
      <c r="B3994">
        <v>1966.97</v>
      </c>
      <c r="C3994">
        <v>357.83</v>
      </c>
    </row>
    <row r="3995" spans="1:3" x14ac:dyDescent="0.25">
      <c r="A3995" s="6">
        <v>42269</v>
      </c>
      <c r="B3995">
        <v>1942.74</v>
      </c>
      <c r="C3995">
        <v>346.67</v>
      </c>
    </row>
    <row r="3996" spans="1:3" x14ac:dyDescent="0.25">
      <c r="A3996" s="6">
        <v>42270</v>
      </c>
      <c r="B3996">
        <v>1938.76</v>
      </c>
      <c r="C3996">
        <v>346.97</v>
      </c>
    </row>
    <row r="3997" spans="1:3" x14ac:dyDescent="0.25">
      <c r="A3997" s="6">
        <v>42271</v>
      </c>
      <c r="B3997">
        <v>1932.24</v>
      </c>
      <c r="C3997">
        <v>339.63</v>
      </c>
    </row>
    <row r="3998" spans="1:3" x14ac:dyDescent="0.25">
      <c r="A3998" s="6">
        <v>42272</v>
      </c>
      <c r="B3998">
        <v>1931.34</v>
      </c>
      <c r="C3998">
        <v>349.28</v>
      </c>
    </row>
    <row r="3999" spans="1:3" x14ac:dyDescent="0.25">
      <c r="A3999" s="6">
        <v>42273</v>
      </c>
      <c r="B3999" t="e">
        <v>#N/A</v>
      </c>
      <c r="C3999" t="e">
        <v>#N/A</v>
      </c>
    </row>
    <row r="4000" spans="1:3" x14ac:dyDescent="0.25">
      <c r="A4000" s="6">
        <v>42274</v>
      </c>
      <c r="B4000" t="e">
        <v>#N/A</v>
      </c>
      <c r="C4000" t="e">
        <v>#N/A</v>
      </c>
    </row>
    <row r="4001" spans="1:3" x14ac:dyDescent="0.25">
      <c r="A4001" s="6">
        <v>42275</v>
      </c>
      <c r="B4001">
        <v>1881.77</v>
      </c>
      <c r="C4001">
        <v>341.57</v>
      </c>
    </row>
    <row r="4002" spans="1:3" x14ac:dyDescent="0.25">
      <c r="A4002" s="6">
        <v>42276</v>
      </c>
      <c r="B4002">
        <v>1884.09</v>
      </c>
      <c r="C4002">
        <v>339.23</v>
      </c>
    </row>
    <row r="4003" spans="1:3" x14ac:dyDescent="0.25">
      <c r="A4003" s="6">
        <v>42277</v>
      </c>
      <c r="B4003">
        <v>1920.03</v>
      </c>
      <c r="C4003">
        <v>347.77</v>
      </c>
    </row>
    <row r="4004" spans="1:3" x14ac:dyDescent="0.25">
      <c r="A4004" s="6">
        <v>42278</v>
      </c>
      <c r="B4004">
        <v>1923.82</v>
      </c>
      <c r="C4004">
        <v>346.23</v>
      </c>
    </row>
    <row r="4005" spans="1:3" x14ac:dyDescent="0.25">
      <c r="A4005" s="6">
        <v>42279</v>
      </c>
      <c r="B4005">
        <v>1951.36</v>
      </c>
      <c r="C4005">
        <v>347.86</v>
      </c>
    </row>
    <row r="4006" spans="1:3" x14ac:dyDescent="0.25">
      <c r="A4006" s="6">
        <v>42280</v>
      </c>
      <c r="B4006" t="e">
        <v>#N/A</v>
      </c>
      <c r="C4006" t="e">
        <v>#N/A</v>
      </c>
    </row>
    <row r="4007" spans="1:3" x14ac:dyDescent="0.25">
      <c r="A4007" s="6">
        <v>42281</v>
      </c>
      <c r="B4007" t="e">
        <v>#N/A</v>
      </c>
      <c r="C4007" t="e">
        <v>#N/A</v>
      </c>
    </row>
    <row r="4008" spans="1:3" x14ac:dyDescent="0.25">
      <c r="A4008" s="6">
        <v>42282</v>
      </c>
      <c r="B4008">
        <v>1987.05</v>
      </c>
      <c r="C4008">
        <v>358.33</v>
      </c>
    </row>
    <row r="4009" spans="1:3" x14ac:dyDescent="0.25">
      <c r="A4009" s="6">
        <v>42283</v>
      </c>
      <c r="B4009">
        <v>1979.92</v>
      </c>
      <c r="C4009">
        <v>360.41</v>
      </c>
    </row>
    <row r="4010" spans="1:3" x14ac:dyDescent="0.25">
      <c r="A4010" s="6">
        <v>42284</v>
      </c>
      <c r="B4010">
        <v>1995.83</v>
      </c>
      <c r="C4010">
        <v>360.93</v>
      </c>
    </row>
    <row r="4011" spans="1:3" x14ac:dyDescent="0.25">
      <c r="A4011" s="6">
        <v>42285</v>
      </c>
      <c r="B4011">
        <v>2013.43</v>
      </c>
      <c r="C4011">
        <v>361.61</v>
      </c>
    </row>
    <row r="4012" spans="1:3" x14ac:dyDescent="0.25">
      <c r="A4012" s="6">
        <v>42286</v>
      </c>
      <c r="B4012">
        <v>2014.89</v>
      </c>
      <c r="C4012">
        <v>362.82</v>
      </c>
    </row>
    <row r="4013" spans="1:3" x14ac:dyDescent="0.25">
      <c r="A4013" s="6">
        <v>42287</v>
      </c>
      <c r="B4013" t="e">
        <v>#N/A</v>
      </c>
      <c r="C4013" t="e">
        <v>#N/A</v>
      </c>
    </row>
    <row r="4014" spans="1:3" x14ac:dyDescent="0.25">
      <c r="A4014" s="6">
        <v>42288</v>
      </c>
      <c r="B4014" t="e">
        <v>#N/A</v>
      </c>
      <c r="C4014" t="e">
        <v>#N/A</v>
      </c>
    </row>
    <row r="4015" spans="1:3" x14ac:dyDescent="0.25">
      <c r="A4015" s="6">
        <v>42289</v>
      </c>
      <c r="B4015">
        <v>2017.46</v>
      </c>
      <c r="C4015">
        <v>361.79</v>
      </c>
    </row>
    <row r="4016" spans="1:3" x14ac:dyDescent="0.25">
      <c r="A4016" s="6">
        <v>42290</v>
      </c>
      <c r="B4016">
        <v>2003.69</v>
      </c>
      <c r="C4016">
        <v>358.47</v>
      </c>
    </row>
    <row r="4017" spans="1:3" x14ac:dyDescent="0.25">
      <c r="A4017" s="6">
        <v>42291</v>
      </c>
      <c r="B4017">
        <v>1994.24</v>
      </c>
      <c r="C4017">
        <v>355.81</v>
      </c>
    </row>
    <row r="4018" spans="1:3" x14ac:dyDescent="0.25">
      <c r="A4018" s="6">
        <v>42292</v>
      </c>
      <c r="B4018">
        <v>2023.86</v>
      </c>
      <c r="C4018">
        <v>360.99</v>
      </c>
    </row>
    <row r="4019" spans="1:3" x14ac:dyDescent="0.25">
      <c r="A4019" s="6">
        <v>42293</v>
      </c>
      <c r="B4019">
        <v>2033.11</v>
      </c>
      <c r="C4019">
        <v>363.13</v>
      </c>
    </row>
    <row r="4020" spans="1:3" x14ac:dyDescent="0.25">
      <c r="A4020" s="6">
        <v>42294</v>
      </c>
      <c r="B4020" t="e">
        <v>#N/A</v>
      </c>
      <c r="C4020" t="e">
        <v>#N/A</v>
      </c>
    </row>
    <row r="4021" spans="1:3" x14ac:dyDescent="0.25">
      <c r="A4021" s="6">
        <v>42295</v>
      </c>
      <c r="B4021" t="e">
        <v>#N/A</v>
      </c>
      <c r="C4021" t="e">
        <v>#N/A</v>
      </c>
    </row>
    <row r="4022" spans="1:3" x14ac:dyDescent="0.25">
      <c r="A4022" s="6">
        <v>42296</v>
      </c>
      <c r="B4022">
        <v>2033.66</v>
      </c>
      <c r="C4022">
        <v>364.25</v>
      </c>
    </row>
    <row r="4023" spans="1:3" x14ac:dyDescent="0.25">
      <c r="A4023" s="6">
        <v>42297</v>
      </c>
      <c r="B4023">
        <v>2030.77</v>
      </c>
      <c r="C4023">
        <v>362.67</v>
      </c>
    </row>
    <row r="4024" spans="1:3" x14ac:dyDescent="0.25">
      <c r="A4024" s="6">
        <v>42298</v>
      </c>
      <c r="B4024">
        <v>2018.94</v>
      </c>
      <c r="C4024">
        <v>362.64</v>
      </c>
    </row>
    <row r="4025" spans="1:3" x14ac:dyDescent="0.25">
      <c r="A4025" s="6">
        <v>42299</v>
      </c>
      <c r="B4025">
        <v>2052.5100000000002</v>
      </c>
      <c r="C4025">
        <v>369.99</v>
      </c>
    </row>
    <row r="4026" spans="1:3" x14ac:dyDescent="0.25">
      <c r="A4026" s="6">
        <v>42300</v>
      </c>
      <c r="B4026">
        <v>2075.15</v>
      </c>
      <c r="C4026">
        <v>377.36</v>
      </c>
    </row>
    <row r="4027" spans="1:3" x14ac:dyDescent="0.25">
      <c r="A4027" s="6">
        <v>42301</v>
      </c>
      <c r="B4027" t="e">
        <v>#N/A</v>
      </c>
      <c r="C4027" t="e">
        <v>#N/A</v>
      </c>
    </row>
    <row r="4028" spans="1:3" x14ac:dyDescent="0.25">
      <c r="A4028" s="6">
        <v>42302</v>
      </c>
      <c r="B4028" t="e">
        <v>#N/A</v>
      </c>
      <c r="C4028" t="e">
        <v>#N/A</v>
      </c>
    </row>
    <row r="4029" spans="1:3" x14ac:dyDescent="0.25">
      <c r="A4029" s="6">
        <v>42303</v>
      </c>
      <c r="B4029">
        <v>2071.1799999999998</v>
      </c>
      <c r="C4029">
        <v>375.89</v>
      </c>
    </row>
    <row r="4030" spans="1:3" x14ac:dyDescent="0.25">
      <c r="A4030" s="6">
        <v>42304</v>
      </c>
      <c r="B4030">
        <v>2065.89</v>
      </c>
      <c r="C4030">
        <v>371.88</v>
      </c>
    </row>
    <row r="4031" spans="1:3" x14ac:dyDescent="0.25">
      <c r="A4031" s="6">
        <v>42305</v>
      </c>
      <c r="B4031">
        <v>2090.35</v>
      </c>
      <c r="C4031">
        <v>375.83</v>
      </c>
    </row>
    <row r="4032" spans="1:3" x14ac:dyDescent="0.25">
      <c r="A4032" s="6">
        <v>42306</v>
      </c>
      <c r="B4032">
        <v>2089.41</v>
      </c>
      <c r="C4032">
        <v>375.7</v>
      </c>
    </row>
    <row r="4033" spans="1:3" x14ac:dyDescent="0.25">
      <c r="A4033" s="6">
        <v>42307</v>
      </c>
      <c r="B4033">
        <v>2079.36</v>
      </c>
      <c r="C4033">
        <v>375.47</v>
      </c>
    </row>
    <row r="4034" spans="1:3" x14ac:dyDescent="0.25">
      <c r="A4034" s="6">
        <v>42308</v>
      </c>
      <c r="B4034" t="e">
        <v>#N/A</v>
      </c>
      <c r="C4034" t="e">
        <v>#N/A</v>
      </c>
    </row>
    <row r="4035" spans="1:3" x14ac:dyDescent="0.25">
      <c r="A4035" s="6">
        <v>42309</v>
      </c>
      <c r="B4035" t="e">
        <v>#N/A</v>
      </c>
      <c r="C4035" t="e">
        <v>#N/A</v>
      </c>
    </row>
    <row r="4036" spans="1:3" x14ac:dyDescent="0.25">
      <c r="A4036" s="6">
        <v>42310</v>
      </c>
      <c r="B4036">
        <v>2104.0500000000002</v>
      </c>
      <c r="C4036">
        <v>376.75</v>
      </c>
    </row>
    <row r="4037" spans="1:3" x14ac:dyDescent="0.25">
      <c r="A4037" s="6">
        <v>42311</v>
      </c>
      <c r="B4037">
        <v>2109.79</v>
      </c>
      <c r="C4037">
        <v>378.36</v>
      </c>
    </row>
    <row r="4038" spans="1:3" x14ac:dyDescent="0.25">
      <c r="A4038" s="6">
        <v>42312</v>
      </c>
      <c r="B4038">
        <v>2102.31</v>
      </c>
      <c r="C4038">
        <v>380.28</v>
      </c>
    </row>
    <row r="4039" spans="1:3" x14ac:dyDescent="0.25">
      <c r="A4039" s="6">
        <v>42313</v>
      </c>
      <c r="B4039">
        <v>2099.9299999999998</v>
      </c>
      <c r="C4039">
        <v>378.76</v>
      </c>
    </row>
    <row r="4040" spans="1:3" x14ac:dyDescent="0.25">
      <c r="A4040" s="6">
        <v>42314</v>
      </c>
      <c r="B4040">
        <v>2099.1999999999998</v>
      </c>
      <c r="C4040">
        <v>379.95</v>
      </c>
    </row>
    <row r="4041" spans="1:3" x14ac:dyDescent="0.25">
      <c r="A4041" s="6">
        <v>42315</v>
      </c>
      <c r="B4041" t="e">
        <v>#N/A</v>
      </c>
      <c r="C4041" t="e">
        <v>#N/A</v>
      </c>
    </row>
    <row r="4042" spans="1:3" x14ac:dyDescent="0.25">
      <c r="A4042" s="6">
        <v>42316</v>
      </c>
      <c r="B4042" t="e">
        <v>#N/A</v>
      </c>
      <c r="C4042" t="e">
        <v>#N/A</v>
      </c>
    </row>
    <row r="4043" spans="1:3" x14ac:dyDescent="0.25">
      <c r="A4043" s="6">
        <v>42317</v>
      </c>
      <c r="B4043">
        <v>2078.58</v>
      </c>
      <c r="C4043">
        <v>375.88</v>
      </c>
    </row>
    <row r="4044" spans="1:3" x14ac:dyDescent="0.25">
      <c r="A4044" s="6">
        <v>42318</v>
      </c>
      <c r="B4044">
        <v>2081.7199999999998</v>
      </c>
      <c r="C4044">
        <v>376.27</v>
      </c>
    </row>
    <row r="4045" spans="1:3" x14ac:dyDescent="0.25">
      <c r="A4045" s="6">
        <v>42319</v>
      </c>
      <c r="B4045">
        <v>2075</v>
      </c>
      <c r="C4045">
        <v>378.71</v>
      </c>
    </row>
    <row r="4046" spans="1:3" x14ac:dyDescent="0.25">
      <c r="A4046" s="6">
        <v>42320</v>
      </c>
      <c r="B4046">
        <v>2045.97</v>
      </c>
      <c r="C4046">
        <v>372.56</v>
      </c>
    </row>
    <row r="4047" spans="1:3" x14ac:dyDescent="0.25">
      <c r="A4047" s="6">
        <v>42321</v>
      </c>
      <c r="B4047">
        <v>2023.04</v>
      </c>
      <c r="C4047">
        <v>369.53</v>
      </c>
    </row>
    <row r="4048" spans="1:3" x14ac:dyDescent="0.25">
      <c r="A4048" s="6">
        <v>42322</v>
      </c>
      <c r="B4048" t="e">
        <v>#N/A</v>
      </c>
      <c r="C4048" t="e">
        <v>#N/A</v>
      </c>
    </row>
    <row r="4049" spans="1:3" x14ac:dyDescent="0.25">
      <c r="A4049" s="6">
        <v>42323</v>
      </c>
      <c r="B4049" t="e">
        <v>#N/A</v>
      </c>
      <c r="C4049" t="e">
        <v>#N/A</v>
      </c>
    </row>
    <row r="4050" spans="1:3" x14ac:dyDescent="0.25">
      <c r="A4050" s="6">
        <v>42324</v>
      </c>
      <c r="B4050">
        <v>2053.19</v>
      </c>
      <c r="C4050">
        <v>370.64</v>
      </c>
    </row>
    <row r="4051" spans="1:3" x14ac:dyDescent="0.25">
      <c r="A4051" s="6">
        <v>42325</v>
      </c>
      <c r="B4051">
        <v>2050.44</v>
      </c>
      <c r="C4051">
        <v>379.88</v>
      </c>
    </row>
    <row r="4052" spans="1:3" x14ac:dyDescent="0.25">
      <c r="A4052" s="6">
        <v>42326</v>
      </c>
      <c r="B4052">
        <v>2083.58</v>
      </c>
      <c r="C4052">
        <v>379.33</v>
      </c>
    </row>
    <row r="4053" spans="1:3" x14ac:dyDescent="0.25">
      <c r="A4053" s="6">
        <v>42327</v>
      </c>
      <c r="B4053">
        <v>2081.2399999999998</v>
      </c>
      <c r="C4053">
        <v>380.96</v>
      </c>
    </row>
    <row r="4054" spans="1:3" x14ac:dyDescent="0.25">
      <c r="A4054" s="6">
        <v>42328</v>
      </c>
      <c r="B4054">
        <v>2089.17</v>
      </c>
      <c r="C4054">
        <v>381.79</v>
      </c>
    </row>
    <row r="4055" spans="1:3" x14ac:dyDescent="0.25">
      <c r="A4055" s="6">
        <v>42329</v>
      </c>
      <c r="B4055" t="e">
        <v>#N/A</v>
      </c>
      <c r="C4055" t="e">
        <v>#N/A</v>
      </c>
    </row>
    <row r="4056" spans="1:3" x14ac:dyDescent="0.25">
      <c r="A4056" s="6">
        <v>42330</v>
      </c>
      <c r="B4056" t="e">
        <v>#N/A</v>
      </c>
      <c r="C4056" t="e">
        <v>#N/A</v>
      </c>
    </row>
    <row r="4057" spans="1:3" x14ac:dyDescent="0.25">
      <c r="A4057" s="6">
        <v>42331</v>
      </c>
      <c r="B4057">
        <v>2086.59</v>
      </c>
      <c r="C4057">
        <v>380.37</v>
      </c>
    </row>
    <row r="4058" spans="1:3" x14ac:dyDescent="0.25">
      <c r="A4058" s="6">
        <v>42332</v>
      </c>
      <c r="B4058">
        <v>2089.14</v>
      </c>
      <c r="C4058">
        <v>375.64</v>
      </c>
    </row>
    <row r="4059" spans="1:3" x14ac:dyDescent="0.25">
      <c r="A4059" s="6">
        <v>42333</v>
      </c>
      <c r="B4059">
        <v>2088.87</v>
      </c>
      <c r="C4059">
        <v>380.84</v>
      </c>
    </row>
    <row r="4060" spans="1:3" x14ac:dyDescent="0.25">
      <c r="A4060" s="6">
        <v>42334</v>
      </c>
      <c r="B4060" t="e">
        <v>#N/A</v>
      </c>
      <c r="C4060">
        <v>384.37</v>
      </c>
    </row>
    <row r="4061" spans="1:3" x14ac:dyDescent="0.25">
      <c r="A4061" s="6">
        <v>42335</v>
      </c>
      <c r="B4061">
        <v>2090.11</v>
      </c>
      <c r="C4061">
        <v>383.67</v>
      </c>
    </row>
    <row r="4062" spans="1:3" x14ac:dyDescent="0.25">
      <c r="A4062" s="6">
        <v>42336</v>
      </c>
      <c r="B4062" t="e">
        <v>#N/A</v>
      </c>
      <c r="C4062" t="e">
        <v>#N/A</v>
      </c>
    </row>
    <row r="4063" spans="1:3" x14ac:dyDescent="0.25">
      <c r="A4063" s="6">
        <v>42337</v>
      </c>
      <c r="B4063" t="e">
        <v>#N/A</v>
      </c>
      <c r="C4063" t="e">
        <v>#N/A</v>
      </c>
    </row>
    <row r="4064" spans="1:3" x14ac:dyDescent="0.25">
      <c r="A4064" s="6">
        <v>42338</v>
      </c>
      <c r="B4064">
        <v>2080.41</v>
      </c>
      <c r="C4064">
        <v>385.43</v>
      </c>
    </row>
    <row r="4065" spans="1:3" x14ac:dyDescent="0.25">
      <c r="A4065" s="6">
        <v>42339</v>
      </c>
      <c r="B4065">
        <v>2102.63</v>
      </c>
      <c r="C4065">
        <v>384.24</v>
      </c>
    </row>
    <row r="4066" spans="1:3" x14ac:dyDescent="0.25">
      <c r="A4066" s="6">
        <v>42340</v>
      </c>
      <c r="B4066">
        <v>2079.5100000000002</v>
      </c>
      <c r="C4066">
        <v>384.17</v>
      </c>
    </row>
    <row r="4067" spans="1:3" x14ac:dyDescent="0.25">
      <c r="A4067" s="6">
        <v>42341</v>
      </c>
      <c r="B4067">
        <v>2049.62</v>
      </c>
      <c r="C4067">
        <v>372.11</v>
      </c>
    </row>
    <row r="4068" spans="1:3" x14ac:dyDescent="0.25">
      <c r="A4068" s="6">
        <v>42342</v>
      </c>
      <c r="B4068">
        <v>2091.69</v>
      </c>
      <c r="C4068">
        <v>370.59</v>
      </c>
    </row>
    <row r="4069" spans="1:3" x14ac:dyDescent="0.25">
      <c r="A4069" s="6">
        <v>42343</v>
      </c>
      <c r="B4069" t="e">
        <v>#N/A</v>
      </c>
      <c r="C4069" t="e">
        <v>#N/A</v>
      </c>
    </row>
    <row r="4070" spans="1:3" x14ac:dyDescent="0.25">
      <c r="A4070" s="6">
        <v>42344</v>
      </c>
      <c r="B4070" t="e">
        <v>#N/A</v>
      </c>
      <c r="C4070" t="e">
        <v>#N/A</v>
      </c>
    </row>
    <row r="4071" spans="1:3" x14ac:dyDescent="0.25">
      <c r="A4071" s="6">
        <v>42345</v>
      </c>
      <c r="B4071">
        <v>2077.0700000000002</v>
      </c>
      <c r="C4071">
        <v>372.48</v>
      </c>
    </row>
    <row r="4072" spans="1:3" x14ac:dyDescent="0.25">
      <c r="A4072" s="6">
        <v>42346</v>
      </c>
      <c r="B4072">
        <v>2063.59</v>
      </c>
      <c r="C4072">
        <v>365.75</v>
      </c>
    </row>
    <row r="4073" spans="1:3" x14ac:dyDescent="0.25">
      <c r="A4073" s="6">
        <v>42347</v>
      </c>
      <c r="B4073">
        <v>2047.62</v>
      </c>
      <c r="C4073">
        <v>364.19</v>
      </c>
    </row>
    <row r="4074" spans="1:3" x14ac:dyDescent="0.25">
      <c r="A4074" s="6">
        <v>42348</v>
      </c>
      <c r="B4074">
        <v>2052.23</v>
      </c>
      <c r="C4074">
        <v>363.21</v>
      </c>
    </row>
    <row r="4075" spans="1:3" x14ac:dyDescent="0.25">
      <c r="A4075" s="6">
        <v>42349</v>
      </c>
      <c r="B4075">
        <v>2012.37</v>
      </c>
      <c r="C4075">
        <v>355.79</v>
      </c>
    </row>
    <row r="4076" spans="1:3" x14ac:dyDescent="0.25">
      <c r="A4076" s="6">
        <v>42350</v>
      </c>
      <c r="B4076" t="e">
        <v>#N/A</v>
      </c>
      <c r="C4076" t="e">
        <v>#N/A</v>
      </c>
    </row>
    <row r="4077" spans="1:3" x14ac:dyDescent="0.25">
      <c r="A4077" s="6">
        <v>42351</v>
      </c>
      <c r="B4077" t="e">
        <v>#N/A</v>
      </c>
      <c r="C4077" t="e">
        <v>#N/A</v>
      </c>
    </row>
    <row r="4078" spans="1:3" x14ac:dyDescent="0.25">
      <c r="A4078" s="6">
        <v>42352</v>
      </c>
      <c r="B4078">
        <v>2021.94</v>
      </c>
      <c r="C4078">
        <v>349.54</v>
      </c>
    </row>
    <row r="4079" spans="1:3" x14ac:dyDescent="0.25">
      <c r="A4079" s="6">
        <v>42353</v>
      </c>
      <c r="B4079">
        <v>2043.41</v>
      </c>
      <c r="C4079">
        <v>359.58</v>
      </c>
    </row>
    <row r="4080" spans="1:3" x14ac:dyDescent="0.25">
      <c r="A4080" s="6">
        <v>42354</v>
      </c>
      <c r="B4080">
        <v>2073.0700000000002</v>
      </c>
      <c r="C4080">
        <v>360.43</v>
      </c>
    </row>
    <row r="4081" spans="1:3" x14ac:dyDescent="0.25">
      <c r="A4081" s="6">
        <v>42355</v>
      </c>
      <c r="B4081">
        <v>2041.89</v>
      </c>
      <c r="C4081">
        <v>364.9</v>
      </c>
    </row>
    <row r="4082" spans="1:3" x14ac:dyDescent="0.25">
      <c r="A4082" s="6">
        <v>42356</v>
      </c>
      <c r="B4082">
        <v>2005.55</v>
      </c>
      <c r="C4082">
        <v>361.23</v>
      </c>
    </row>
    <row r="4083" spans="1:3" x14ac:dyDescent="0.25">
      <c r="A4083" s="6">
        <v>42357</v>
      </c>
      <c r="B4083" t="e">
        <v>#N/A</v>
      </c>
      <c r="C4083" t="e">
        <v>#N/A</v>
      </c>
    </row>
    <row r="4084" spans="1:3" x14ac:dyDescent="0.25">
      <c r="A4084" s="6">
        <v>42358</v>
      </c>
      <c r="B4084" t="e">
        <v>#N/A</v>
      </c>
      <c r="C4084" t="e">
        <v>#N/A</v>
      </c>
    </row>
    <row r="4085" spans="1:3" x14ac:dyDescent="0.25">
      <c r="A4085" s="6">
        <v>42359</v>
      </c>
      <c r="B4085">
        <v>2021.15</v>
      </c>
      <c r="C4085">
        <v>357.15</v>
      </c>
    </row>
    <row r="4086" spans="1:3" x14ac:dyDescent="0.25">
      <c r="A4086" s="6">
        <v>42360</v>
      </c>
      <c r="B4086">
        <v>2038.97</v>
      </c>
      <c r="C4086">
        <v>356.87</v>
      </c>
    </row>
    <row r="4087" spans="1:3" x14ac:dyDescent="0.25">
      <c r="A4087" s="6">
        <v>42361</v>
      </c>
      <c r="B4087">
        <v>2064.29</v>
      </c>
      <c r="C4087">
        <v>366.39</v>
      </c>
    </row>
    <row r="4088" spans="1:3" x14ac:dyDescent="0.25">
      <c r="A4088" s="6">
        <v>42362</v>
      </c>
      <c r="B4088">
        <v>2060.9899999999998</v>
      </c>
      <c r="C4088">
        <v>366.28</v>
      </c>
    </row>
    <row r="4089" spans="1:3" x14ac:dyDescent="0.25">
      <c r="A4089" s="6">
        <v>42363</v>
      </c>
      <c r="B4089" t="e">
        <v>#N/A</v>
      </c>
      <c r="C4089" t="e">
        <v>#N/A</v>
      </c>
    </row>
    <row r="4090" spans="1:3" x14ac:dyDescent="0.25">
      <c r="A4090" s="6">
        <v>42364</v>
      </c>
      <c r="B4090" t="e">
        <v>#N/A</v>
      </c>
      <c r="C4090" t="e">
        <v>#N/A</v>
      </c>
    </row>
    <row r="4091" spans="1:3" x14ac:dyDescent="0.25">
      <c r="A4091" s="6">
        <v>42365</v>
      </c>
      <c r="B4091" t="e">
        <v>#N/A</v>
      </c>
      <c r="C4091" t="e">
        <v>#N/A</v>
      </c>
    </row>
    <row r="4092" spans="1:3" x14ac:dyDescent="0.25">
      <c r="A4092" s="6">
        <v>42366</v>
      </c>
      <c r="B4092">
        <v>2056.5</v>
      </c>
      <c r="C4092">
        <v>364.49</v>
      </c>
    </row>
    <row r="4093" spans="1:3" x14ac:dyDescent="0.25">
      <c r="A4093" s="6">
        <v>42367</v>
      </c>
      <c r="B4093">
        <v>2078.36</v>
      </c>
      <c r="C4093">
        <v>369.68</v>
      </c>
    </row>
    <row r="4094" spans="1:3" x14ac:dyDescent="0.25">
      <c r="A4094" s="6">
        <v>42368</v>
      </c>
      <c r="B4094">
        <v>2063.36</v>
      </c>
      <c r="C4094">
        <v>367.7</v>
      </c>
    </row>
    <row r="4095" spans="1:3" x14ac:dyDescent="0.25">
      <c r="A4095" s="6">
        <v>42369</v>
      </c>
      <c r="B4095">
        <v>2043.94</v>
      </c>
      <c r="C4095">
        <v>365.81</v>
      </c>
    </row>
    <row r="4096" spans="1:3" x14ac:dyDescent="0.25">
      <c r="A4096" s="6">
        <v>42370</v>
      </c>
      <c r="B4096" t="e">
        <v>#N/A</v>
      </c>
      <c r="C4096" t="e">
        <v>#N/A</v>
      </c>
    </row>
    <row r="4097" spans="1:3" x14ac:dyDescent="0.25">
      <c r="A4097" s="6">
        <v>42371</v>
      </c>
      <c r="B4097" t="e">
        <v>#N/A</v>
      </c>
      <c r="C4097" t="e">
        <v>#N/A</v>
      </c>
    </row>
    <row r="4098" spans="1:3" x14ac:dyDescent="0.25">
      <c r="A4098" s="6">
        <v>42372</v>
      </c>
      <c r="B4098" t="e">
        <v>#N/A</v>
      </c>
      <c r="C4098" t="e">
        <v>#N/A</v>
      </c>
    </row>
    <row r="4099" spans="1:3" x14ac:dyDescent="0.25">
      <c r="A4099" s="6">
        <v>42373</v>
      </c>
      <c r="B4099">
        <v>2012.66</v>
      </c>
      <c r="C4099">
        <v>356.66</v>
      </c>
    </row>
    <row r="4100" spans="1:3" x14ac:dyDescent="0.25">
      <c r="A4100" s="6">
        <v>42374</v>
      </c>
      <c r="B4100">
        <v>2016.71</v>
      </c>
      <c r="C4100">
        <v>358.88</v>
      </c>
    </row>
    <row r="4101" spans="1:3" x14ac:dyDescent="0.25">
      <c r="A4101" s="6">
        <v>42375</v>
      </c>
      <c r="B4101">
        <v>1990.26</v>
      </c>
      <c r="C4101">
        <v>354.35</v>
      </c>
    </row>
    <row r="4102" spans="1:3" x14ac:dyDescent="0.25">
      <c r="A4102" s="6">
        <v>42376</v>
      </c>
      <c r="B4102">
        <v>1943.09</v>
      </c>
      <c r="C4102">
        <v>346.51</v>
      </c>
    </row>
    <row r="4103" spans="1:3" x14ac:dyDescent="0.25">
      <c r="A4103" s="6">
        <v>42377</v>
      </c>
      <c r="B4103">
        <v>1922.03</v>
      </c>
      <c r="C4103">
        <v>341.35</v>
      </c>
    </row>
    <row r="4104" spans="1:3" x14ac:dyDescent="0.25">
      <c r="A4104" s="6">
        <v>42378</v>
      </c>
      <c r="B4104" t="e">
        <v>#N/A</v>
      </c>
      <c r="C4104" t="e">
        <v>#N/A</v>
      </c>
    </row>
    <row r="4105" spans="1:3" x14ac:dyDescent="0.25">
      <c r="A4105" s="6">
        <v>42379</v>
      </c>
      <c r="B4105" t="e">
        <v>#N/A</v>
      </c>
      <c r="C4105" t="e">
        <v>#N/A</v>
      </c>
    </row>
    <row r="4106" spans="1:3" x14ac:dyDescent="0.25">
      <c r="A4106" s="6">
        <v>42380</v>
      </c>
      <c r="B4106">
        <v>1923.67</v>
      </c>
      <c r="C4106">
        <v>340.23</v>
      </c>
    </row>
    <row r="4107" spans="1:3" x14ac:dyDescent="0.25">
      <c r="A4107" s="6">
        <v>42381</v>
      </c>
      <c r="B4107">
        <v>1938.68</v>
      </c>
      <c r="C4107">
        <v>343.22</v>
      </c>
    </row>
    <row r="4108" spans="1:3" x14ac:dyDescent="0.25">
      <c r="A4108" s="6">
        <v>42382</v>
      </c>
      <c r="B4108">
        <v>1890.28</v>
      </c>
      <c r="C4108">
        <v>344.63</v>
      </c>
    </row>
    <row r="4109" spans="1:3" x14ac:dyDescent="0.25">
      <c r="A4109" s="6">
        <v>42383</v>
      </c>
      <c r="B4109">
        <v>1921.84</v>
      </c>
      <c r="C4109">
        <v>339.42</v>
      </c>
    </row>
    <row r="4110" spans="1:3" x14ac:dyDescent="0.25">
      <c r="A4110" s="6">
        <v>42384</v>
      </c>
      <c r="B4110">
        <v>1880.33</v>
      </c>
      <c r="C4110">
        <v>329.84</v>
      </c>
    </row>
    <row r="4111" spans="1:3" x14ac:dyDescent="0.25">
      <c r="A4111" s="6">
        <v>42385</v>
      </c>
      <c r="B4111" t="e">
        <v>#N/A</v>
      </c>
      <c r="C4111" t="e">
        <v>#N/A</v>
      </c>
    </row>
    <row r="4112" spans="1:3" x14ac:dyDescent="0.25">
      <c r="A4112" s="6">
        <v>42386</v>
      </c>
      <c r="B4112" t="e">
        <v>#N/A</v>
      </c>
      <c r="C4112" t="e">
        <v>#N/A</v>
      </c>
    </row>
    <row r="4113" spans="1:3" x14ac:dyDescent="0.25">
      <c r="A4113" s="6">
        <v>42387</v>
      </c>
      <c r="B4113" t="e">
        <v>#N/A</v>
      </c>
      <c r="C4113">
        <v>328.64</v>
      </c>
    </row>
    <row r="4114" spans="1:3" x14ac:dyDescent="0.25">
      <c r="A4114" s="6">
        <v>42388</v>
      </c>
      <c r="B4114">
        <v>1881.33</v>
      </c>
      <c r="C4114">
        <v>332.93</v>
      </c>
    </row>
    <row r="4115" spans="1:3" x14ac:dyDescent="0.25">
      <c r="A4115" s="6">
        <v>42389</v>
      </c>
      <c r="B4115">
        <v>1859.33</v>
      </c>
      <c r="C4115">
        <v>322.29000000000002</v>
      </c>
    </row>
    <row r="4116" spans="1:3" x14ac:dyDescent="0.25">
      <c r="A4116" s="6">
        <v>42390</v>
      </c>
      <c r="B4116">
        <v>1868.99</v>
      </c>
      <c r="C4116">
        <v>328.51</v>
      </c>
    </row>
    <row r="4117" spans="1:3" x14ac:dyDescent="0.25">
      <c r="A4117" s="6">
        <v>42391</v>
      </c>
      <c r="B4117">
        <v>1906.9</v>
      </c>
      <c r="C4117">
        <v>338.36</v>
      </c>
    </row>
    <row r="4118" spans="1:3" x14ac:dyDescent="0.25">
      <c r="A4118" s="6">
        <v>42392</v>
      </c>
      <c r="B4118" t="e">
        <v>#N/A</v>
      </c>
      <c r="C4118" t="e">
        <v>#N/A</v>
      </c>
    </row>
    <row r="4119" spans="1:3" x14ac:dyDescent="0.25">
      <c r="A4119" s="6">
        <v>42393</v>
      </c>
      <c r="B4119" t="e">
        <v>#N/A</v>
      </c>
      <c r="C4119" t="e">
        <v>#N/A</v>
      </c>
    </row>
    <row r="4120" spans="1:3" x14ac:dyDescent="0.25">
      <c r="A4120" s="6">
        <v>42394</v>
      </c>
      <c r="B4120">
        <v>1877.08</v>
      </c>
      <c r="C4120">
        <v>336.27</v>
      </c>
    </row>
    <row r="4121" spans="1:3" x14ac:dyDescent="0.25">
      <c r="A4121" s="6">
        <v>42395</v>
      </c>
      <c r="B4121">
        <v>1903.63</v>
      </c>
      <c r="C4121">
        <v>339.2</v>
      </c>
    </row>
    <row r="4122" spans="1:3" x14ac:dyDescent="0.25">
      <c r="A4122" s="6">
        <v>42396</v>
      </c>
      <c r="B4122">
        <v>1882.95</v>
      </c>
      <c r="C4122">
        <v>340.24</v>
      </c>
    </row>
    <row r="4123" spans="1:3" x14ac:dyDescent="0.25">
      <c r="A4123" s="6">
        <v>42397</v>
      </c>
      <c r="B4123">
        <v>1893.36</v>
      </c>
      <c r="C4123">
        <v>334.89</v>
      </c>
    </row>
    <row r="4124" spans="1:3" x14ac:dyDescent="0.25">
      <c r="A4124" s="6">
        <v>42398</v>
      </c>
      <c r="B4124">
        <v>1940.24</v>
      </c>
      <c r="C4124">
        <v>342.27</v>
      </c>
    </row>
    <row r="4125" spans="1:3" x14ac:dyDescent="0.25">
      <c r="A4125" s="6">
        <v>42399</v>
      </c>
      <c r="B4125" t="e">
        <v>#N/A</v>
      </c>
      <c r="C4125" t="e">
        <v>#N/A</v>
      </c>
    </row>
    <row r="4126" spans="1:3" x14ac:dyDescent="0.25">
      <c r="A4126" s="6">
        <v>42400</v>
      </c>
      <c r="B4126" t="e">
        <v>#N/A</v>
      </c>
      <c r="C4126" t="e">
        <v>#N/A</v>
      </c>
    </row>
    <row r="4127" spans="1:3" x14ac:dyDescent="0.25">
      <c r="A4127" s="6">
        <v>42401</v>
      </c>
      <c r="B4127">
        <v>1939.38</v>
      </c>
      <c r="C4127">
        <v>341.61</v>
      </c>
    </row>
    <row r="4128" spans="1:3" x14ac:dyDescent="0.25">
      <c r="A4128" s="6">
        <v>42402</v>
      </c>
      <c r="B4128">
        <v>1903.03</v>
      </c>
      <c r="C4128">
        <v>334.59</v>
      </c>
    </row>
    <row r="4129" spans="1:3" x14ac:dyDescent="0.25">
      <c r="A4129" s="6">
        <v>42403</v>
      </c>
      <c r="B4129">
        <v>1912.53</v>
      </c>
      <c r="C4129">
        <v>329.43</v>
      </c>
    </row>
    <row r="4130" spans="1:3" x14ac:dyDescent="0.25">
      <c r="A4130" s="6">
        <v>42404</v>
      </c>
      <c r="B4130">
        <v>1915.45</v>
      </c>
      <c r="C4130">
        <v>328.76</v>
      </c>
    </row>
    <row r="4131" spans="1:3" x14ac:dyDescent="0.25">
      <c r="A4131" s="6">
        <v>42405</v>
      </c>
      <c r="B4131">
        <v>1880.05</v>
      </c>
      <c r="C4131">
        <v>325.89999999999998</v>
      </c>
    </row>
    <row r="4132" spans="1:3" x14ac:dyDescent="0.25">
      <c r="A4132" s="6">
        <v>42406</v>
      </c>
      <c r="B4132" t="e">
        <v>#N/A</v>
      </c>
      <c r="C4132" t="e">
        <v>#N/A</v>
      </c>
    </row>
    <row r="4133" spans="1:3" x14ac:dyDescent="0.25">
      <c r="A4133" s="6">
        <v>42407</v>
      </c>
      <c r="B4133" t="e">
        <v>#N/A</v>
      </c>
      <c r="C4133" t="e">
        <v>#N/A</v>
      </c>
    </row>
    <row r="4134" spans="1:3" x14ac:dyDescent="0.25">
      <c r="A4134" s="6">
        <v>42408</v>
      </c>
      <c r="B4134">
        <v>1853.44</v>
      </c>
      <c r="C4134">
        <v>314.36</v>
      </c>
    </row>
    <row r="4135" spans="1:3" x14ac:dyDescent="0.25">
      <c r="A4135" s="6">
        <v>42409</v>
      </c>
      <c r="B4135">
        <v>1852.21</v>
      </c>
      <c r="C4135">
        <v>309.39</v>
      </c>
    </row>
    <row r="4136" spans="1:3" x14ac:dyDescent="0.25">
      <c r="A4136" s="6">
        <v>42410</v>
      </c>
      <c r="B4136">
        <v>1851.86</v>
      </c>
      <c r="C4136">
        <v>315.19</v>
      </c>
    </row>
    <row r="4137" spans="1:3" x14ac:dyDescent="0.25">
      <c r="A4137" s="6">
        <v>42411</v>
      </c>
      <c r="B4137">
        <v>1829.08</v>
      </c>
      <c r="C4137">
        <v>303.58</v>
      </c>
    </row>
    <row r="4138" spans="1:3" x14ac:dyDescent="0.25">
      <c r="A4138" s="6">
        <v>42412</v>
      </c>
      <c r="B4138">
        <v>1864.78</v>
      </c>
      <c r="C4138">
        <v>312.41000000000003</v>
      </c>
    </row>
    <row r="4139" spans="1:3" x14ac:dyDescent="0.25">
      <c r="A4139" s="6">
        <v>42413</v>
      </c>
      <c r="B4139" t="e">
        <v>#N/A</v>
      </c>
      <c r="C4139" t="e">
        <v>#N/A</v>
      </c>
    </row>
    <row r="4140" spans="1:3" x14ac:dyDescent="0.25">
      <c r="A4140" s="6">
        <v>42414</v>
      </c>
      <c r="B4140" t="e">
        <v>#N/A</v>
      </c>
      <c r="C4140" t="e">
        <v>#N/A</v>
      </c>
    </row>
    <row r="4141" spans="1:3" x14ac:dyDescent="0.25">
      <c r="A4141" s="6">
        <v>42415</v>
      </c>
      <c r="B4141" t="e">
        <v>#N/A</v>
      </c>
      <c r="C4141">
        <v>321.76</v>
      </c>
    </row>
    <row r="4142" spans="1:3" x14ac:dyDescent="0.25">
      <c r="A4142" s="6">
        <v>42416</v>
      </c>
      <c r="B4142">
        <v>1895.58</v>
      </c>
      <c r="C4142">
        <v>320.37</v>
      </c>
    </row>
    <row r="4143" spans="1:3" x14ac:dyDescent="0.25">
      <c r="A4143" s="6">
        <v>42417</v>
      </c>
      <c r="B4143">
        <v>1926.82</v>
      </c>
      <c r="C4143">
        <v>328.77</v>
      </c>
    </row>
    <row r="4144" spans="1:3" x14ac:dyDescent="0.25">
      <c r="A4144" s="6">
        <v>42418</v>
      </c>
      <c r="B4144">
        <v>1917.83</v>
      </c>
      <c r="C4144">
        <v>328.91</v>
      </c>
    </row>
    <row r="4145" spans="1:3" x14ac:dyDescent="0.25">
      <c r="A4145" s="6">
        <v>42419</v>
      </c>
      <c r="B4145">
        <v>1917.78</v>
      </c>
      <c r="C4145">
        <v>326.37</v>
      </c>
    </row>
    <row r="4146" spans="1:3" x14ac:dyDescent="0.25">
      <c r="A4146" s="6">
        <v>42420</v>
      </c>
      <c r="B4146" t="e">
        <v>#N/A</v>
      </c>
      <c r="C4146" t="e">
        <v>#N/A</v>
      </c>
    </row>
    <row r="4147" spans="1:3" x14ac:dyDescent="0.25">
      <c r="A4147" s="6">
        <v>42421</v>
      </c>
      <c r="B4147" t="e">
        <v>#N/A</v>
      </c>
      <c r="C4147" t="e">
        <v>#N/A</v>
      </c>
    </row>
    <row r="4148" spans="1:3" x14ac:dyDescent="0.25">
      <c r="A4148" s="6">
        <v>42422</v>
      </c>
      <c r="B4148">
        <v>1945.5</v>
      </c>
      <c r="C4148">
        <v>331.82</v>
      </c>
    </row>
    <row r="4149" spans="1:3" x14ac:dyDescent="0.25">
      <c r="A4149" s="6">
        <v>42423</v>
      </c>
      <c r="B4149">
        <v>1921.27</v>
      </c>
      <c r="C4149">
        <v>327.78</v>
      </c>
    </row>
    <row r="4150" spans="1:3" x14ac:dyDescent="0.25">
      <c r="A4150" s="6">
        <v>42424</v>
      </c>
      <c r="B4150">
        <v>1929.8</v>
      </c>
      <c r="C4150">
        <v>320.23</v>
      </c>
    </row>
    <row r="4151" spans="1:3" x14ac:dyDescent="0.25">
      <c r="A4151" s="6">
        <v>42425</v>
      </c>
      <c r="B4151">
        <v>1951.7</v>
      </c>
      <c r="C4151">
        <v>326.54000000000002</v>
      </c>
    </row>
    <row r="4152" spans="1:3" x14ac:dyDescent="0.25">
      <c r="A4152" s="6">
        <v>42426</v>
      </c>
      <c r="B4152">
        <v>1948.05</v>
      </c>
      <c r="C4152">
        <v>331.54</v>
      </c>
    </row>
    <row r="4153" spans="1:3" x14ac:dyDescent="0.25">
      <c r="A4153" s="6">
        <v>42427</v>
      </c>
      <c r="B4153" t="e">
        <v>#N/A</v>
      </c>
      <c r="C4153" t="e">
        <v>#N/A</v>
      </c>
    </row>
    <row r="4154" spans="1:3" x14ac:dyDescent="0.25">
      <c r="A4154" s="6">
        <v>42428</v>
      </c>
      <c r="B4154" t="e">
        <v>#N/A</v>
      </c>
      <c r="C4154" t="e">
        <v>#N/A</v>
      </c>
    </row>
    <row r="4155" spans="1:3" x14ac:dyDescent="0.25">
      <c r="A4155" s="6">
        <v>42429</v>
      </c>
      <c r="B4155">
        <v>1932.23</v>
      </c>
      <c r="C4155">
        <v>333.92</v>
      </c>
    </row>
    <row r="4156" spans="1:3" x14ac:dyDescent="0.25">
      <c r="A4156" s="6">
        <v>42430</v>
      </c>
      <c r="B4156">
        <v>1978.35</v>
      </c>
      <c r="C4156">
        <v>338.72</v>
      </c>
    </row>
    <row r="4157" spans="1:3" x14ac:dyDescent="0.25">
      <c r="A4157" s="6">
        <v>42431</v>
      </c>
      <c r="B4157">
        <v>1986.45</v>
      </c>
      <c r="C4157">
        <v>340.97</v>
      </c>
    </row>
    <row r="4158" spans="1:3" x14ac:dyDescent="0.25">
      <c r="A4158" s="6">
        <v>42432</v>
      </c>
      <c r="B4158">
        <v>1993.4</v>
      </c>
      <c r="C4158">
        <v>339.42</v>
      </c>
    </row>
    <row r="4159" spans="1:3" x14ac:dyDescent="0.25">
      <c r="A4159" s="6">
        <v>42433</v>
      </c>
      <c r="B4159">
        <v>1999.99</v>
      </c>
      <c r="C4159">
        <v>341.8</v>
      </c>
    </row>
    <row r="4160" spans="1:3" x14ac:dyDescent="0.25">
      <c r="A4160" s="6">
        <v>42434</v>
      </c>
      <c r="B4160" t="e">
        <v>#N/A</v>
      </c>
      <c r="C4160" t="e">
        <v>#N/A</v>
      </c>
    </row>
    <row r="4161" spans="1:3" x14ac:dyDescent="0.25">
      <c r="A4161" s="6">
        <v>42435</v>
      </c>
      <c r="B4161" t="e">
        <v>#N/A</v>
      </c>
      <c r="C4161" t="e">
        <v>#N/A</v>
      </c>
    </row>
    <row r="4162" spans="1:3" x14ac:dyDescent="0.25">
      <c r="A4162" s="6">
        <v>42436</v>
      </c>
      <c r="B4162">
        <v>2001.76</v>
      </c>
      <c r="C4162">
        <v>340.93</v>
      </c>
    </row>
    <row r="4163" spans="1:3" x14ac:dyDescent="0.25">
      <c r="A4163" s="6">
        <v>42437</v>
      </c>
      <c r="B4163">
        <v>1979.26</v>
      </c>
      <c r="C4163">
        <v>337.48</v>
      </c>
    </row>
    <row r="4164" spans="1:3" x14ac:dyDescent="0.25">
      <c r="A4164" s="6">
        <v>42438</v>
      </c>
      <c r="B4164">
        <v>1989.26</v>
      </c>
      <c r="C4164">
        <v>339.14</v>
      </c>
    </row>
    <row r="4165" spans="1:3" x14ac:dyDescent="0.25">
      <c r="A4165" s="6">
        <v>42439</v>
      </c>
      <c r="B4165">
        <v>1989.57</v>
      </c>
      <c r="C4165">
        <v>333.5</v>
      </c>
    </row>
    <row r="4166" spans="1:3" x14ac:dyDescent="0.25">
      <c r="A4166" s="6">
        <v>42440</v>
      </c>
      <c r="B4166">
        <v>2022.19</v>
      </c>
      <c r="C4166">
        <v>342.23</v>
      </c>
    </row>
    <row r="4167" spans="1:3" x14ac:dyDescent="0.25">
      <c r="A4167" s="6">
        <v>42441</v>
      </c>
      <c r="B4167" t="e">
        <v>#N/A</v>
      </c>
      <c r="C4167" t="e">
        <v>#N/A</v>
      </c>
    </row>
    <row r="4168" spans="1:3" x14ac:dyDescent="0.25">
      <c r="A4168" s="6">
        <v>42442</v>
      </c>
      <c r="B4168" t="e">
        <v>#N/A</v>
      </c>
      <c r="C4168" t="e">
        <v>#N/A</v>
      </c>
    </row>
    <row r="4169" spans="1:3" x14ac:dyDescent="0.25">
      <c r="A4169" s="6">
        <v>42443</v>
      </c>
      <c r="B4169">
        <v>2019.64</v>
      </c>
      <c r="C4169">
        <v>344.66</v>
      </c>
    </row>
    <row r="4170" spans="1:3" x14ac:dyDescent="0.25">
      <c r="A4170" s="6">
        <v>42444</v>
      </c>
      <c r="B4170">
        <v>2015.93</v>
      </c>
      <c r="C4170">
        <v>340.86</v>
      </c>
    </row>
    <row r="4171" spans="1:3" x14ac:dyDescent="0.25">
      <c r="A4171" s="6">
        <v>42445</v>
      </c>
      <c r="B4171">
        <v>2027.22</v>
      </c>
      <c r="C4171">
        <v>341</v>
      </c>
    </row>
    <row r="4172" spans="1:3" x14ac:dyDescent="0.25">
      <c r="A4172" s="6">
        <v>42446</v>
      </c>
      <c r="B4172">
        <v>2040.59</v>
      </c>
      <c r="C4172">
        <v>340.68</v>
      </c>
    </row>
    <row r="4173" spans="1:3" x14ac:dyDescent="0.25">
      <c r="A4173" s="6">
        <v>42447</v>
      </c>
      <c r="B4173">
        <v>2049.58</v>
      </c>
      <c r="C4173">
        <v>341.71</v>
      </c>
    </row>
    <row r="4174" spans="1:3" x14ac:dyDescent="0.25">
      <c r="A4174" s="6">
        <v>42448</v>
      </c>
      <c r="B4174" t="e">
        <v>#N/A</v>
      </c>
      <c r="C4174" t="e">
        <v>#N/A</v>
      </c>
    </row>
    <row r="4175" spans="1:3" x14ac:dyDescent="0.25">
      <c r="A4175" s="6">
        <v>42449</v>
      </c>
      <c r="B4175" t="e">
        <v>#N/A</v>
      </c>
      <c r="C4175" t="e">
        <v>#N/A</v>
      </c>
    </row>
    <row r="4176" spans="1:3" x14ac:dyDescent="0.25">
      <c r="A4176" s="6">
        <v>42450</v>
      </c>
      <c r="B4176">
        <v>2051.6</v>
      </c>
      <c r="C4176">
        <v>340.82</v>
      </c>
    </row>
    <row r="4177" spans="1:3" x14ac:dyDescent="0.25">
      <c r="A4177" s="6">
        <v>42451</v>
      </c>
      <c r="B4177">
        <v>2049.8000000000002</v>
      </c>
      <c r="C4177">
        <v>340.3</v>
      </c>
    </row>
    <row r="4178" spans="1:3" x14ac:dyDescent="0.25">
      <c r="A4178" s="6">
        <v>42452</v>
      </c>
      <c r="B4178">
        <v>2036.71</v>
      </c>
      <c r="C4178">
        <v>340.07</v>
      </c>
    </row>
    <row r="4179" spans="1:3" x14ac:dyDescent="0.25">
      <c r="A4179" s="6">
        <v>42453</v>
      </c>
      <c r="B4179">
        <v>2035.94</v>
      </c>
      <c r="C4179">
        <v>335.1</v>
      </c>
    </row>
    <row r="4180" spans="1:3" x14ac:dyDescent="0.25">
      <c r="A4180" s="6">
        <v>42454</v>
      </c>
      <c r="B4180" t="e">
        <v>#N/A</v>
      </c>
      <c r="C4180" t="e">
        <v>#N/A</v>
      </c>
    </row>
    <row r="4181" spans="1:3" x14ac:dyDescent="0.25">
      <c r="A4181" s="6">
        <v>42455</v>
      </c>
      <c r="B4181" t="e">
        <v>#N/A</v>
      </c>
      <c r="C4181" t="e">
        <v>#N/A</v>
      </c>
    </row>
    <row r="4182" spans="1:3" x14ac:dyDescent="0.25">
      <c r="A4182" s="6">
        <v>42456</v>
      </c>
      <c r="B4182" t="e">
        <v>#N/A</v>
      </c>
      <c r="C4182" t="e">
        <v>#N/A</v>
      </c>
    </row>
    <row r="4183" spans="1:3" x14ac:dyDescent="0.25">
      <c r="A4183" s="6">
        <v>42457</v>
      </c>
      <c r="B4183">
        <v>2037.05</v>
      </c>
      <c r="C4183" t="e">
        <v>#N/A</v>
      </c>
    </row>
    <row r="4184" spans="1:3" x14ac:dyDescent="0.25">
      <c r="A4184" s="6">
        <v>42458</v>
      </c>
      <c r="B4184">
        <v>2055.0100000000002</v>
      </c>
      <c r="C4184">
        <v>336.79</v>
      </c>
    </row>
    <row r="4185" spans="1:3" x14ac:dyDescent="0.25">
      <c r="A4185" s="6">
        <v>42459</v>
      </c>
      <c r="B4185">
        <v>2063.9499999999998</v>
      </c>
      <c r="C4185">
        <v>341.18</v>
      </c>
    </row>
    <row r="4186" spans="1:3" x14ac:dyDescent="0.25">
      <c r="A4186" s="6">
        <v>42460</v>
      </c>
      <c r="B4186">
        <v>2059.7399999999998</v>
      </c>
      <c r="C4186">
        <v>337.54</v>
      </c>
    </row>
    <row r="4187" spans="1:3" x14ac:dyDescent="0.25">
      <c r="A4187" s="6">
        <v>42461</v>
      </c>
      <c r="B4187">
        <v>2072.7800000000002</v>
      </c>
      <c r="C4187">
        <v>333.15</v>
      </c>
    </row>
    <row r="4188" spans="1:3" x14ac:dyDescent="0.25">
      <c r="A4188" s="6">
        <v>42462</v>
      </c>
      <c r="B4188" t="e">
        <v>#N/A</v>
      </c>
      <c r="C4188" t="e">
        <v>#N/A</v>
      </c>
    </row>
    <row r="4189" spans="1:3" x14ac:dyDescent="0.25">
      <c r="A4189" s="6">
        <v>42463</v>
      </c>
      <c r="B4189" t="e">
        <v>#N/A</v>
      </c>
      <c r="C4189" t="e">
        <v>#N/A</v>
      </c>
    </row>
    <row r="4190" spans="1:3" x14ac:dyDescent="0.25">
      <c r="A4190" s="6">
        <v>42464</v>
      </c>
      <c r="B4190">
        <v>2066.13</v>
      </c>
      <c r="C4190">
        <v>334.49</v>
      </c>
    </row>
    <row r="4191" spans="1:3" x14ac:dyDescent="0.25">
      <c r="A4191" s="6">
        <v>42465</v>
      </c>
      <c r="B4191">
        <v>2045.17</v>
      </c>
      <c r="C4191">
        <v>328.15</v>
      </c>
    </row>
    <row r="4192" spans="1:3" x14ac:dyDescent="0.25">
      <c r="A4192" s="6">
        <v>42466</v>
      </c>
      <c r="B4192">
        <v>2066.66</v>
      </c>
      <c r="C4192">
        <v>330.65</v>
      </c>
    </row>
    <row r="4193" spans="1:3" x14ac:dyDescent="0.25">
      <c r="A4193" s="6">
        <v>42467</v>
      </c>
      <c r="B4193">
        <v>2041.91</v>
      </c>
      <c r="C4193">
        <v>328.1</v>
      </c>
    </row>
    <row r="4194" spans="1:3" x14ac:dyDescent="0.25">
      <c r="A4194" s="6">
        <v>42468</v>
      </c>
      <c r="B4194">
        <v>2047.6</v>
      </c>
      <c r="C4194">
        <v>331.86</v>
      </c>
    </row>
    <row r="4195" spans="1:3" x14ac:dyDescent="0.25">
      <c r="A4195" s="6">
        <v>42469</v>
      </c>
      <c r="B4195" t="e">
        <v>#N/A</v>
      </c>
      <c r="C4195" t="e">
        <v>#N/A</v>
      </c>
    </row>
    <row r="4196" spans="1:3" x14ac:dyDescent="0.25">
      <c r="A4196" s="6">
        <v>42470</v>
      </c>
      <c r="B4196" t="e">
        <v>#N/A</v>
      </c>
      <c r="C4196" t="e">
        <v>#N/A</v>
      </c>
    </row>
    <row r="4197" spans="1:3" x14ac:dyDescent="0.25">
      <c r="A4197" s="6">
        <v>42471</v>
      </c>
      <c r="B4197">
        <v>2041.99</v>
      </c>
      <c r="C4197">
        <v>332.87</v>
      </c>
    </row>
    <row r="4198" spans="1:3" x14ac:dyDescent="0.25">
      <c r="A4198" s="6">
        <v>42472</v>
      </c>
      <c r="B4198">
        <v>2061.7199999999998</v>
      </c>
      <c r="C4198">
        <v>334.64</v>
      </c>
    </row>
    <row r="4199" spans="1:3" x14ac:dyDescent="0.25">
      <c r="A4199" s="6">
        <v>42473</v>
      </c>
      <c r="B4199">
        <v>2082.42</v>
      </c>
      <c r="C4199">
        <v>343.06</v>
      </c>
    </row>
    <row r="4200" spans="1:3" x14ac:dyDescent="0.25">
      <c r="A4200" s="6">
        <v>42474</v>
      </c>
      <c r="B4200">
        <v>2082.7800000000002</v>
      </c>
      <c r="C4200">
        <v>343.99</v>
      </c>
    </row>
    <row r="4201" spans="1:3" x14ac:dyDescent="0.25">
      <c r="A4201" s="6">
        <v>42475</v>
      </c>
      <c r="B4201">
        <v>2080.73</v>
      </c>
      <c r="C4201">
        <v>342.79</v>
      </c>
    </row>
    <row r="4202" spans="1:3" x14ac:dyDescent="0.25">
      <c r="A4202" s="6">
        <v>42476</v>
      </c>
      <c r="B4202" t="e">
        <v>#N/A</v>
      </c>
      <c r="C4202" t="e">
        <v>#N/A</v>
      </c>
    </row>
    <row r="4203" spans="1:3" x14ac:dyDescent="0.25">
      <c r="A4203" s="6">
        <v>42477</v>
      </c>
      <c r="B4203" t="e">
        <v>#N/A</v>
      </c>
      <c r="C4203" t="e">
        <v>#N/A</v>
      </c>
    </row>
    <row r="4204" spans="1:3" x14ac:dyDescent="0.25">
      <c r="A4204" s="6">
        <v>42478</v>
      </c>
      <c r="B4204">
        <v>2094.34</v>
      </c>
      <c r="C4204">
        <v>344.2</v>
      </c>
    </row>
    <row r="4205" spans="1:3" x14ac:dyDescent="0.25">
      <c r="A4205" s="6">
        <v>42479</v>
      </c>
      <c r="B4205">
        <v>2100.8000000000002</v>
      </c>
      <c r="C4205">
        <v>349.24</v>
      </c>
    </row>
    <row r="4206" spans="1:3" x14ac:dyDescent="0.25">
      <c r="A4206" s="6">
        <v>42480</v>
      </c>
      <c r="B4206">
        <v>2102.4</v>
      </c>
      <c r="C4206">
        <v>350.75</v>
      </c>
    </row>
    <row r="4207" spans="1:3" x14ac:dyDescent="0.25">
      <c r="A4207" s="6">
        <v>42481</v>
      </c>
      <c r="B4207">
        <v>2091.48</v>
      </c>
      <c r="C4207">
        <v>349.59</v>
      </c>
    </row>
    <row r="4208" spans="1:3" x14ac:dyDescent="0.25">
      <c r="A4208" s="6">
        <v>42482</v>
      </c>
      <c r="B4208">
        <v>2091.58</v>
      </c>
      <c r="C4208">
        <v>348.46</v>
      </c>
    </row>
    <row r="4209" spans="1:3" x14ac:dyDescent="0.25">
      <c r="A4209" s="6">
        <v>42483</v>
      </c>
      <c r="B4209" t="e">
        <v>#N/A</v>
      </c>
      <c r="C4209" t="e">
        <v>#N/A</v>
      </c>
    </row>
    <row r="4210" spans="1:3" x14ac:dyDescent="0.25">
      <c r="A4210" s="6">
        <v>42484</v>
      </c>
      <c r="B4210" t="e">
        <v>#N/A</v>
      </c>
      <c r="C4210" t="e">
        <v>#N/A</v>
      </c>
    </row>
    <row r="4211" spans="1:3" x14ac:dyDescent="0.25">
      <c r="A4211" s="6">
        <v>42485</v>
      </c>
      <c r="B4211">
        <v>2087.79</v>
      </c>
      <c r="C4211">
        <v>346.68</v>
      </c>
    </row>
    <row r="4212" spans="1:3" x14ac:dyDescent="0.25">
      <c r="A4212" s="6">
        <v>42486</v>
      </c>
      <c r="B4212">
        <v>2091.6999999999998</v>
      </c>
      <c r="C4212">
        <v>347.31</v>
      </c>
    </row>
    <row r="4213" spans="1:3" x14ac:dyDescent="0.25">
      <c r="A4213" s="6">
        <v>42487</v>
      </c>
      <c r="B4213">
        <v>2095.15</v>
      </c>
      <c r="C4213">
        <v>348.32</v>
      </c>
    </row>
    <row r="4214" spans="1:3" x14ac:dyDescent="0.25">
      <c r="A4214" s="6">
        <v>42488</v>
      </c>
      <c r="B4214">
        <v>2075.81</v>
      </c>
      <c r="C4214">
        <v>348.9</v>
      </c>
    </row>
    <row r="4215" spans="1:3" x14ac:dyDescent="0.25">
      <c r="A4215" s="6">
        <v>42489</v>
      </c>
      <c r="B4215">
        <v>2065.3000000000002</v>
      </c>
      <c r="C4215">
        <v>341.48</v>
      </c>
    </row>
    <row r="4216" spans="1:3" x14ac:dyDescent="0.25">
      <c r="A4216" s="6">
        <v>42490</v>
      </c>
      <c r="B4216" t="e">
        <v>#N/A</v>
      </c>
      <c r="C4216" t="e">
        <v>#N/A</v>
      </c>
    </row>
    <row r="4217" spans="1:3" x14ac:dyDescent="0.25">
      <c r="A4217" s="6">
        <v>42491</v>
      </c>
      <c r="B4217" t="e">
        <v>#N/A</v>
      </c>
      <c r="C4217" t="e">
        <v>#N/A</v>
      </c>
    </row>
    <row r="4218" spans="1:3" x14ac:dyDescent="0.25">
      <c r="A4218" s="6">
        <v>42492</v>
      </c>
      <c r="B4218">
        <v>2081.4299999999998</v>
      </c>
      <c r="C4218">
        <v>341.24</v>
      </c>
    </row>
    <row r="4219" spans="1:3" x14ac:dyDescent="0.25">
      <c r="A4219" s="6">
        <v>42493</v>
      </c>
      <c r="B4219">
        <v>2063.37</v>
      </c>
      <c r="C4219">
        <v>335.56</v>
      </c>
    </row>
    <row r="4220" spans="1:3" x14ac:dyDescent="0.25">
      <c r="A4220" s="6">
        <v>42494</v>
      </c>
      <c r="B4220">
        <v>2051.12</v>
      </c>
      <c r="C4220">
        <v>331.8</v>
      </c>
    </row>
    <row r="4221" spans="1:3" x14ac:dyDescent="0.25">
      <c r="A4221" s="6">
        <v>42495</v>
      </c>
      <c r="B4221">
        <v>2050.63</v>
      </c>
      <c r="C4221">
        <v>332.86</v>
      </c>
    </row>
    <row r="4222" spans="1:3" x14ac:dyDescent="0.25">
      <c r="A4222" s="6">
        <v>42496</v>
      </c>
      <c r="B4222">
        <v>2057.14</v>
      </c>
      <c r="C4222">
        <v>331.67</v>
      </c>
    </row>
    <row r="4223" spans="1:3" x14ac:dyDescent="0.25">
      <c r="A4223" s="6">
        <v>42497</v>
      </c>
      <c r="B4223" t="e">
        <v>#N/A</v>
      </c>
      <c r="C4223" t="e">
        <v>#N/A</v>
      </c>
    </row>
    <row r="4224" spans="1:3" x14ac:dyDescent="0.25">
      <c r="A4224" s="6">
        <v>42498</v>
      </c>
      <c r="B4224" t="e">
        <v>#N/A</v>
      </c>
      <c r="C4224" t="e">
        <v>#N/A</v>
      </c>
    </row>
    <row r="4225" spans="1:3" x14ac:dyDescent="0.25">
      <c r="A4225" s="6">
        <v>42499</v>
      </c>
      <c r="B4225">
        <v>2058.69</v>
      </c>
      <c r="C4225">
        <v>333.22</v>
      </c>
    </row>
    <row r="4226" spans="1:3" x14ac:dyDescent="0.25">
      <c r="A4226" s="6">
        <v>42500</v>
      </c>
      <c r="B4226">
        <v>2084.39</v>
      </c>
      <c r="C4226">
        <v>336.24</v>
      </c>
    </row>
    <row r="4227" spans="1:3" x14ac:dyDescent="0.25">
      <c r="A4227" s="6">
        <v>42501</v>
      </c>
      <c r="B4227">
        <v>2064.46</v>
      </c>
      <c r="C4227">
        <v>334.74</v>
      </c>
    </row>
    <row r="4228" spans="1:3" x14ac:dyDescent="0.25">
      <c r="A4228" s="6">
        <v>42502</v>
      </c>
      <c r="B4228">
        <v>2064.11</v>
      </c>
      <c r="C4228">
        <v>333.11</v>
      </c>
    </row>
    <row r="4229" spans="1:3" x14ac:dyDescent="0.25">
      <c r="A4229" s="6">
        <v>42503</v>
      </c>
      <c r="B4229">
        <v>2046.61</v>
      </c>
      <c r="C4229">
        <v>334.68</v>
      </c>
    </row>
    <row r="4230" spans="1:3" x14ac:dyDescent="0.25">
      <c r="A4230" s="6">
        <v>42504</v>
      </c>
      <c r="B4230" t="e">
        <v>#N/A</v>
      </c>
      <c r="C4230" t="e">
        <v>#N/A</v>
      </c>
    </row>
    <row r="4231" spans="1:3" x14ac:dyDescent="0.25">
      <c r="A4231" s="6">
        <v>42505</v>
      </c>
      <c r="B4231" t="e">
        <v>#N/A</v>
      </c>
      <c r="C4231" t="e">
        <v>#N/A</v>
      </c>
    </row>
    <row r="4232" spans="1:3" x14ac:dyDescent="0.25">
      <c r="A4232" s="6">
        <v>42506</v>
      </c>
      <c r="B4232">
        <v>2066.66</v>
      </c>
      <c r="C4232">
        <v>334.73</v>
      </c>
    </row>
    <row r="4233" spans="1:3" x14ac:dyDescent="0.25">
      <c r="A4233" s="6">
        <v>42507</v>
      </c>
      <c r="B4233">
        <v>2047.21</v>
      </c>
      <c r="C4233">
        <v>334.72</v>
      </c>
    </row>
    <row r="4234" spans="1:3" x14ac:dyDescent="0.25">
      <c r="A4234" s="6">
        <v>42508</v>
      </c>
      <c r="B4234">
        <v>2047.63</v>
      </c>
      <c r="C4234">
        <v>337.58</v>
      </c>
    </row>
    <row r="4235" spans="1:3" x14ac:dyDescent="0.25">
      <c r="A4235" s="6">
        <v>42509</v>
      </c>
      <c r="B4235">
        <v>2040.04</v>
      </c>
      <c r="C4235">
        <v>333.91</v>
      </c>
    </row>
    <row r="4236" spans="1:3" x14ac:dyDescent="0.25">
      <c r="A4236" s="6">
        <v>42510</v>
      </c>
      <c r="B4236">
        <v>2052.3200000000002</v>
      </c>
      <c r="C4236">
        <v>338.01</v>
      </c>
    </row>
    <row r="4237" spans="1:3" x14ac:dyDescent="0.25">
      <c r="A4237" s="6">
        <v>42511</v>
      </c>
      <c r="B4237" t="e">
        <v>#N/A</v>
      </c>
      <c r="C4237" t="e">
        <v>#N/A</v>
      </c>
    </row>
    <row r="4238" spans="1:3" x14ac:dyDescent="0.25">
      <c r="A4238" s="6">
        <v>42512</v>
      </c>
      <c r="B4238" t="e">
        <v>#N/A</v>
      </c>
      <c r="C4238" t="e">
        <v>#N/A</v>
      </c>
    </row>
    <row r="4239" spans="1:3" x14ac:dyDescent="0.25">
      <c r="A4239" s="6">
        <v>42513</v>
      </c>
      <c r="B4239">
        <v>2048.04</v>
      </c>
      <c r="C4239">
        <v>336.69</v>
      </c>
    </row>
    <row r="4240" spans="1:3" x14ac:dyDescent="0.25">
      <c r="A4240" s="6">
        <v>42514</v>
      </c>
      <c r="B4240">
        <v>2076.06</v>
      </c>
      <c r="C4240">
        <v>344.12</v>
      </c>
    </row>
    <row r="4241" spans="1:3" x14ac:dyDescent="0.25">
      <c r="A4241" s="6">
        <v>42515</v>
      </c>
      <c r="B4241">
        <v>2090.54</v>
      </c>
      <c r="C4241">
        <v>348.56</v>
      </c>
    </row>
    <row r="4242" spans="1:3" x14ac:dyDescent="0.25">
      <c r="A4242" s="6">
        <v>42516</v>
      </c>
      <c r="B4242">
        <v>2090.1</v>
      </c>
      <c r="C4242">
        <v>348.91</v>
      </c>
    </row>
    <row r="4243" spans="1:3" x14ac:dyDescent="0.25">
      <c r="A4243" s="6">
        <v>42517</v>
      </c>
      <c r="B4243">
        <v>2099.06</v>
      </c>
      <c r="C4243">
        <v>349.64</v>
      </c>
    </row>
    <row r="4244" spans="1:3" x14ac:dyDescent="0.25">
      <c r="A4244" s="6">
        <v>42518</v>
      </c>
      <c r="B4244" t="e">
        <v>#N/A</v>
      </c>
      <c r="C4244" t="e">
        <v>#N/A</v>
      </c>
    </row>
    <row r="4245" spans="1:3" x14ac:dyDescent="0.25">
      <c r="A4245" s="6">
        <v>42519</v>
      </c>
      <c r="B4245" t="e">
        <v>#N/A</v>
      </c>
      <c r="C4245" t="e">
        <v>#N/A</v>
      </c>
    </row>
    <row r="4246" spans="1:3" x14ac:dyDescent="0.25">
      <c r="A4246" s="6">
        <v>42520</v>
      </c>
      <c r="B4246" t="e">
        <v>#N/A</v>
      </c>
      <c r="C4246">
        <v>350.14</v>
      </c>
    </row>
    <row r="4247" spans="1:3" x14ac:dyDescent="0.25">
      <c r="A4247" s="6">
        <v>42521</v>
      </c>
      <c r="B4247">
        <v>2096.96</v>
      </c>
      <c r="C4247">
        <v>347.45</v>
      </c>
    </row>
    <row r="4248" spans="1:3" x14ac:dyDescent="0.25">
      <c r="A4248" s="6">
        <v>42522</v>
      </c>
      <c r="B4248">
        <v>2099.33</v>
      </c>
      <c r="C4248">
        <v>344.12</v>
      </c>
    </row>
    <row r="4249" spans="1:3" x14ac:dyDescent="0.25">
      <c r="A4249" s="6">
        <v>42523</v>
      </c>
      <c r="B4249">
        <v>2105.2600000000002</v>
      </c>
      <c r="C4249">
        <v>344.35</v>
      </c>
    </row>
    <row r="4250" spans="1:3" x14ac:dyDescent="0.25">
      <c r="A4250" s="6">
        <v>42524</v>
      </c>
      <c r="B4250">
        <v>2099.13</v>
      </c>
      <c r="C4250">
        <v>341.29</v>
      </c>
    </row>
    <row r="4251" spans="1:3" x14ac:dyDescent="0.25">
      <c r="A4251" s="6">
        <v>42525</v>
      </c>
      <c r="B4251" t="e">
        <v>#N/A</v>
      </c>
      <c r="C4251" t="e">
        <v>#N/A</v>
      </c>
    </row>
    <row r="4252" spans="1:3" x14ac:dyDescent="0.25">
      <c r="A4252" s="6">
        <v>42526</v>
      </c>
      <c r="B4252" t="e">
        <v>#N/A</v>
      </c>
      <c r="C4252" t="e">
        <v>#N/A</v>
      </c>
    </row>
    <row r="4253" spans="1:3" x14ac:dyDescent="0.25">
      <c r="A4253" s="6">
        <v>42527</v>
      </c>
      <c r="B4253">
        <v>2109.41</v>
      </c>
      <c r="C4253">
        <v>342.41</v>
      </c>
    </row>
    <row r="4254" spans="1:3" x14ac:dyDescent="0.25">
      <c r="A4254" s="6">
        <v>42528</v>
      </c>
      <c r="B4254">
        <v>2112.13</v>
      </c>
      <c r="C4254">
        <v>346.26</v>
      </c>
    </row>
    <row r="4255" spans="1:3" x14ac:dyDescent="0.25">
      <c r="A4255" s="6">
        <v>42529</v>
      </c>
      <c r="B4255">
        <v>2119.12</v>
      </c>
      <c r="C4255">
        <v>344.56</v>
      </c>
    </row>
    <row r="4256" spans="1:3" x14ac:dyDescent="0.25">
      <c r="A4256" s="6">
        <v>42530</v>
      </c>
      <c r="B4256">
        <v>2115.48</v>
      </c>
      <c r="C4256">
        <v>341.25</v>
      </c>
    </row>
    <row r="4257" spans="1:3" x14ac:dyDescent="0.25">
      <c r="A4257" s="6">
        <v>42531</v>
      </c>
      <c r="B4257">
        <v>2096.0700000000002</v>
      </c>
      <c r="C4257">
        <v>332.92</v>
      </c>
    </row>
    <row r="4258" spans="1:3" x14ac:dyDescent="0.25">
      <c r="A4258" s="6">
        <v>42532</v>
      </c>
      <c r="B4258" t="e">
        <v>#N/A</v>
      </c>
      <c r="C4258" t="e">
        <v>#N/A</v>
      </c>
    </row>
    <row r="4259" spans="1:3" x14ac:dyDescent="0.25">
      <c r="A4259" s="6">
        <v>42533</v>
      </c>
      <c r="B4259" t="e">
        <v>#N/A</v>
      </c>
      <c r="C4259" t="e">
        <v>#N/A</v>
      </c>
    </row>
    <row r="4260" spans="1:3" x14ac:dyDescent="0.25">
      <c r="A4260" s="6">
        <v>42534</v>
      </c>
      <c r="B4260">
        <v>2079.06</v>
      </c>
      <c r="C4260">
        <v>326.8</v>
      </c>
    </row>
    <row r="4261" spans="1:3" x14ac:dyDescent="0.25">
      <c r="A4261" s="6">
        <v>42535</v>
      </c>
      <c r="B4261">
        <v>2075.3200000000002</v>
      </c>
      <c r="C4261">
        <v>320.52999999999997</v>
      </c>
    </row>
    <row r="4262" spans="1:3" x14ac:dyDescent="0.25">
      <c r="A4262" s="6">
        <v>42536</v>
      </c>
      <c r="B4262">
        <v>2071.5</v>
      </c>
      <c r="C4262">
        <v>323.63</v>
      </c>
    </row>
    <row r="4263" spans="1:3" x14ac:dyDescent="0.25">
      <c r="A4263" s="6">
        <v>42537</v>
      </c>
      <c r="B4263">
        <v>2077.9899999999998</v>
      </c>
      <c r="C4263">
        <v>321.29000000000002</v>
      </c>
    </row>
    <row r="4264" spans="1:3" x14ac:dyDescent="0.25">
      <c r="A4264" s="6">
        <v>42538</v>
      </c>
      <c r="B4264">
        <v>2071.2199999999998</v>
      </c>
      <c r="C4264">
        <v>325.77999999999997</v>
      </c>
    </row>
    <row r="4265" spans="1:3" x14ac:dyDescent="0.25">
      <c r="A4265" s="6">
        <v>42539</v>
      </c>
      <c r="B4265" t="e">
        <v>#N/A</v>
      </c>
      <c r="C4265" t="e">
        <v>#N/A</v>
      </c>
    </row>
    <row r="4266" spans="1:3" x14ac:dyDescent="0.25">
      <c r="A4266" s="6">
        <v>42540</v>
      </c>
      <c r="B4266" t="e">
        <v>#N/A</v>
      </c>
      <c r="C4266" t="e">
        <v>#N/A</v>
      </c>
    </row>
    <row r="4267" spans="1:3" x14ac:dyDescent="0.25">
      <c r="A4267" s="6">
        <v>42541</v>
      </c>
      <c r="B4267">
        <v>2083.25</v>
      </c>
      <c r="C4267">
        <v>337.67</v>
      </c>
    </row>
    <row r="4268" spans="1:3" x14ac:dyDescent="0.25">
      <c r="A4268" s="6">
        <v>42542</v>
      </c>
      <c r="B4268">
        <v>2088.9</v>
      </c>
      <c r="C4268">
        <v>340.04</v>
      </c>
    </row>
    <row r="4269" spans="1:3" x14ac:dyDescent="0.25">
      <c r="A4269" s="6">
        <v>42543</v>
      </c>
      <c r="B4269">
        <v>2085.4499999999998</v>
      </c>
      <c r="C4269">
        <v>341.32</v>
      </c>
    </row>
    <row r="4270" spans="1:3" x14ac:dyDescent="0.25">
      <c r="A4270" s="6">
        <v>42544</v>
      </c>
      <c r="B4270">
        <v>2113.3200000000002</v>
      </c>
      <c r="C4270">
        <v>346.34</v>
      </c>
    </row>
    <row r="4271" spans="1:3" x14ac:dyDescent="0.25">
      <c r="A4271" s="6">
        <v>42545</v>
      </c>
      <c r="B4271">
        <v>2037.41</v>
      </c>
      <c r="C4271">
        <v>321.98</v>
      </c>
    </row>
    <row r="4272" spans="1:3" x14ac:dyDescent="0.25">
      <c r="A4272" s="6">
        <v>42546</v>
      </c>
      <c r="B4272" t="e">
        <v>#N/A</v>
      </c>
      <c r="C4272" t="e">
        <v>#N/A</v>
      </c>
    </row>
    <row r="4273" spans="1:3" x14ac:dyDescent="0.25">
      <c r="A4273" s="6">
        <v>42547</v>
      </c>
      <c r="B4273" t="e">
        <v>#N/A</v>
      </c>
      <c r="C4273" t="e">
        <v>#N/A</v>
      </c>
    </row>
    <row r="4274" spans="1:3" x14ac:dyDescent="0.25">
      <c r="A4274" s="6">
        <v>42548</v>
      </c>
      <c r="B4274">
        <v>2000.54</v>
      </c>
      <c r="C4274">
        <v>308.75</v>
      </c>
    </row>
    <row r="4275" spans="1:3" x14ac:dyDescent="0.25">
      <c r="A4275" s="6">
        <v>42549</v>
      </c>
      <c r="B4275">
        <v>2036.09</v>
      </c>
      <c r="C4275">
        <v>316.7</v>
      </c>
    </row>
    <row r="4276" spans="1:3" x14ac:dyDescent="0.25">
      <c r="A4276" s="6">
        <v>42550</v>
      </c>
      <c r="B4276">
        <v>2070.77</v>
      </c>
      <c r="C4276">
        <v>326.49</v>
      </c>
    </row>
    <row r="4277" spans="1:3" x14ac:dyDescent="0.25">
      <c r="A4277" s="6">
        <v>42551</v>
      </c>
      <c r="B4277">
        <v>2098.86</v>
      </c>
      <c r="C4277">
        <v>329.88</v>
      </c>
    </row>
    <row r="4278" spans="1:3" x14ac:dyDescent="0.25">
      <c r="A4278" s="6">
        <v>42552</v>
      </c>
      <c r="B4278">
        <v>2102.9499999999998</v>
      </c>
      <c r="C4278">
        <v>332.24</v>
      </c>
    </row>
    <row r="4279" spans="1:3" x14ac:dyDescent="0.25">
      <c r="A4279" s="6">
        <v>42553</v>
      </c>
      <c r="B4279" t="e">
        <v>#N/A</v>
      </c>
      <c r="C4279" t="e">
        <v>#N/A</v>
      </c>
    </row>
    <row r="4280" spans="1:3" x14ac:dyDescent="0.25">
      <c r="A4280" s="6">
        <v>42554</v>
      </c>
      <c r="B4280" t="e">
        <v>#N/A</v>
      </c>
      <c r="C4280" t="e">
        <v>#N/A</v>
      </c>
    </row>
    <row r="4281" spans="1:3" x14ac:dyDescent="0.25">
      <c r="A4281" s="6">
        <v>42555</v>
      </c>
      <c r="B4281" t="e">
        <v>#N/A</v>
      </c>
      <c r="C4281">
        <v>329.78</v>
      </c>
    </row>
    <row r="4282" spans="1:3" x14ac:dyDescent="0.25">
      <c r="A4282" s="6">
        <v>42556</v>
      </c>
      <c r="B4282">
        <v>2088.5500000000002</v>
      </c>
      <c r="C4282">
        <v>324.17</v>
      </c>
    </row>
    <row r="4283" spans="1:3" x14ac:dyDescent="0.25">
      <c r="A4283" s="6">
        <v>42557</v>
      </c>
      <c r="B4283">
        <v>2099.73</v>
      </c>
      <c r="C4283">
        <v>318.76</v>
      </c>
    </row>
    <row r="4284" spans="1:3" x14ac:dyDescent="0.25">
      <c r="A4284" s="6">
        <v>42558</v>
      </c>
      <c r="B4284">
        <v>2097.9</v>
      </c>
      <c r="C4284">
        <v>322.12</v>
      </c>
    </row>
    <row r="4285" spans="1:3" x14ac:dyDescent="0.25">
      <c r="A4285" s="6">
        <v>42559</v>
      </c>
      <c r="B4285">
        <v>2129.9</v>
      </c>
      <c r="C4285">
        <v>327.35000000000002</v>
      </c>
    </row>
    <row r="4286" spans="1:3" x14ac:dyDescent="0.25">
      <c r="A4286" s="6">
        <v>42560</v>
      </c>
      <c r="B4286" t="e">
        <v>#N/A</v>
      </c>
      <c r="C4286" t="e">
        <v>#N/A</v>
      </c>
    </row>
    <row r="4287" spans="1:3" x14ac:dyDescent="0.25">
      <c r="A4287" s="6">
        <v>42561</v>
      </c>
      <c r="B4287" t="e">
        <v>#N/A</v>
      </c>
      <c r="C4287" t="e">
        <v>#N/A</v>
      </c>
    </row>
    <row r="4288" spans="1:3" x14ac:dyDescent="0.25">
      <c r="A4288" s="6">
        <v>42562</v>
      </c>
      <c r="B4288">
        <v>2137.16</v>
      </c>
      <c r="C4288">
        <v>332.72</v>
      </c>
    </row>
    <row r="4289" spans="1:3" x14ac:dyDescent="0.25">
      <c r="A4289" s="6">
        <v>42563</v>
      </c>
      <c r="B4289">
        <v>2152.14</v>
      </c>
      <c r="C4289">
        <v>336.26</v>
      </c>
    </row>
    <row r="4290" spans="1:3" x14ac:dyDescent="0.25">
      <c r="A4290" s="6">
        <v>42564</v>
      </c>
      <c r="B4290">
        <v>2152.4299999999998</v>
      </c>
      <c r="C4290">
        <v>335.83</v>
      </c>
    </row>
    <row r="4291" spans="1:3" x14ac:dyDescent="0.25">
      <c r="A4291" s="6">
        <v>42565</v>
      </c>
      <c r="B4291">
        <v>2163.75</v>
      </c>
      <c r="C4291">
        <v>338.5</v>
      </c>
    </row>
    <row r="4292" spans="1:3" x14ac:dyDescent="0.25">
      <c r="A4292" s="6">
        <v>42566</v>
      </c>
      <c r="B4292">
        <v>2161.7399999999998</v>
      </c>
      <c r="C4292">
        <v>337.92</v>
      </c>
    </row>
    <row r="4293" spans="1:3" x14ac:dyDescent="0.25">
      <c r="A4293" s="6">
        <v>42567</v>
      </c>
      <c r="B4293" t="e">
        <v>#N/A</v>
      </c>
      <c r="C4293" t="e">
        <v>#N/A</v>
      </c>
    </row>
    <row r="4294" spans="1:3" x14ac:dyDescent="0.25">
      <c r="A4294" s="6">
        <v>42568</v>
      </c>
      <c r="B4294" t="e">
        <v>#N/A</v>
      </c>
      <c r="C4294" t="e">
        <v>#N/A</v>
      </c>
    </row>
    <row r="4295" spans="1:3" x14ac:dyDescent="0.25">
      <c r="A4295" s="6">
        <v>42569</v>
      </c>
      <c r="B4295">
        <v>2166.89</v>
      </c>
      <c r="C4295">
        <v>338.7</v>
      </c>
    </row>
    <row r="4296" spans="1:3" x14ac:dyDescent="0.25">
      <c r="A4296" s="6">
        <v>42570</v>
      </c>
      <c r="B4296">
        <v>2163.7800000000002</v>
      </c>
      <c r="C4296">
        <v>337.32</v>
      </c>
    </row>
    <row r="4297" spans="1:3" x14ac:dyDescent="0.25">
      <c r="A4297" s="6">
        <v>42571</v>
      </c>
      <c r="B4297">
        <v>2173.02</v>
      </c>
      <c r="C4297">
        <v>340.81</v>
      </c>
    </row>
    <row r="4298" spans="1:3" x14ac:dyDescent="0.25">
      <c r="A4298" s="6">
        <v>42572</v>
      </c>
      <c r="B4298">
        <v>2165.17</v>
      </c>
      <c r="C4298">
        <v>340.58</v>
      </c>
    </row>
    <row r="4299" spans="1:3" x14ac:dyDescent="0.25">
      <c r="A4299" s="6">
        <v>42573</v>
      </c>
      <c r="B4299">
        <v>2175.0300000000002</v>
      </c>
      <c r="C4299">
        <v>340.33</v>
      </c>
    </row>
    <row r="4300" spans="1:3" x14ac:dyDescent="0.25">
      <c r="A4300" s="6">
        <v>42574</v>
      </c>
      <c r="B4300" t="e">
        <v>#N/A</v>
      </c>
      <c r="C4300" t="e">
        <v>#N/A</v>
      </c>
    </row>
    <row r="4301" spans="1:3" x14ac:dyDescent="0.25">
      <c r="A4301" s="6">
        <v>42575</v>
      </c>
      <c r="B4301" t="e">
        <v>#N/A</v>
      </c>
      <c r="C4301" t="e">
        <v>#N/A</v>
      </c>
    </row>
    <row r="4302" spans="1:3" x14ac:dyDescent="0.25">
      <c r="A4302" s="6">
        <v>42576</v>
      </c>
      <c r="B4302">
        <v>2168.48</v>
      </c>
      <c r="C4302">
        <v>340.93</v>
      </c>
    </row>
    <row r="4303" spans="1:3" x14ac:dyDescent="0.25">
      <c r="A4303" s="6">
        <v>42577</v>
      </c>
      <c r="B4303">
        <v>2169.1799999999998</v>
      </c>
      <c r="C4303">
        <v>341.26</v>
      </c>
    </row>
    <row r="4304" spans="1:3" x14ac:dyDescent="0.25">
      <c r="A4304" s="6">
        <v>42578</v>
      </c>
      <c r="B4304">
        <v>2166.58</v>
      </c>
      <c r="C4304">
        <v>342.74</v>
      </c>
    </row>
    <row r="4305" spans="1:3" x14ac:dyDescent="0.25">
      <c r="A4305" s="6">
        <v>42579</v>
      </c>
      <c r="B4305">
        <v>2170.06</v>
      </c>
      <c r="C4305">
        <v>339.47</v>
      </c>
    </row>
    <row r="4306" spans="1:3" x14ac:dyDescent="0.25">
      <c r="A4306" s="6">
        <v>42580</v>
      </c>
      <c r="B4306">
        <v>2173.6</v>
      </c>
      <c r="C4306">
        <v>341.89</v>
      </c>
    </row>
    <row r="4307" spans="1:3" x14ac:dyDescent="0.25">
      <c r="A4307" s="6">
        <v>42581</v>
      </c>
      <c r="B4307" t="e">
        <v>#N/A</v>
      </c>
      <c r="C4307" t="e">
        <v>#N/A</v>
      </c>
    </row>
    <row r="4308" spans="1:3" x14ac:dyDescent="0.25">
      <c r="A4308" s="6">
        <v>42582</v>
      </c>
      <c r="B4308" t="e">
        <v>#N/A</v>
      </c>
      <c r="C4308" t="e">
        <v>#N/A</v>
      </c>
    </row>
    <row r="4309" spans="1:3" x14ac:dyDescent="0.25">
      <c r="A4309" s="6">
        <v>42583</v>
      </c>
      <c r="B4309">
        <v>2170.84</v>
      </c>
      <c r="C4309">
        <v>339.86</v>
      </c>
    </row>
    <row r="4310" spans="1:3" x14ac:dyDescent="0.25">
      <c r="A4310" s="6">
        <v>42584</v>
      </c>
      <c r="B4310">
        <v>2157.0300000000002</v>
      </c>
      <c r="C4310">
        <v>335.47</v>
      </c>
    </row>
    <row r="4311" spans="1:3" x14ac:dyDescent="0.25">
      <c r="A4311" s="6">
        <v>42585</v>
      </c>
      <c r="B4311">
        <v>2163.79</v>
      </c>
      <c r="C4311">
        <v>335.58</v>
      </c>
    </row>
    <row r="4312" spans="1:3" x14ac:dyDescent="0.25">
      <c r="A4312" s="6">
        <v>42586</v>
      </c>
      <c r="B4312">
        <v>2164.25</v>
      </c>
      <c r="C4312">
        <v>337.84</v>
      </c>
    </row>
    <row r="4313" spans="1:3" x14ac:dyDescent="0.25">
      <c r="A4313" s="6">
        <v>42587</v>
      </c>
      <c r="B4313">
        <v>2182.87</v>
      </c>
      <c r="C4313">
        <v>341.38</v>
      </c>
    </row>
    <row r="4314" spans="1:3" x14ac:dyDescent="0.25">
      <c r="A4314" s="6">
        <v>42588</v>
      </c>
      <c r="B4314" t="e">
        <v>#N/A</v>
      </c>
      <c r="C4314" t="e">
        <v>#N/A</v>
      </c>
    </row>
    <row r="4315" spans="1:3" x14ac:dyDescent="0.25">
      <c r="A4315" s="6">
        <v>42589</v>
      </c>
      <c r="B4315" t="e">
        <v>#N/A</v>
      </c>
      <c r="C4315" t="e">
        <v>#N/A</v>
      </c>
    </row>
    <row r="4316" spans="1:3" x14ac:dyDescent="0.25">
      <c r="A4316" s="6">
        <v>42590</v>
      </c>
      <c r="B4316">
        <v>2180.89</v>
      </c>
      <c r="C4316">
        <v>341.53</v>
      </c>
    </row>
    <row r="4317" spans="1:3" x14ac:dyDescent="0.25">
      <c r="A4317" s="6">
        <v>42591</v>
      </c>
      <c r="B4317">
        <v>2181.7399999999998</v>
      </c>
      <c r="C4317">
        <v>344.67</v>
      </c>
    </row>
    <row r="4318" spans="1:3" x14ac:dyDescent="0.25">
      <c r="A4318" s="6">
        <v>42592</v>
      </c>
      <c r="B4318">
        <v>2175.4899999999998</v>
      </c>
      <c r="C4318">
        <v>343.98</v>
      </c>
    </row>
    <row r="4319" spans="1:3" x14ac:dyDescent="0.25">
      <c r="A4319" s="6">
        <v>42593</v>
      </c>
      <c r="B4319">
        <v>2185.79</v>
      </c>
      <c r="C4319">
        <v>346.66</v>
      </c>
    </row>
    <row r="4320" spans="1:3" x14ac:dyDescent="0.25">
      <c r="A4320" s="6">
        <v>42594</v>
      </c>
      <c r="B4320">
        <v>2184.0500000000002</v>
      </c>
      <c r="C4320">
        <v>346.09</v>
      </c>
    </row>
    <row r="4321" spans="1:3" x14ac:dyDescent="0.25">
      <c r="A4321" s="6">
        <v>42595</v>
      </c>
      <c r="B4321" t="e">
        <v>#N/A</v>
      </c>
      <c r="C4321" t="e">
        <v>#N/A</v>
      </c>
    </row>
    <row r="4322" spans="1:3" x14ac:dyDescent="0.25">
      <c r="A4322" s="6">
        <v>42596</v>
      </c>
      <c r="B4322" t="e">
        <v>#N/A</v>
      </c>
      <c r="C4322" t="e">
        <v>#N/A</v>
      </c>
    </row>
    <row r="4323" spans="1:3" x14ac:dyDescent="0.25">
      <c r="A4323" s="6">
        <v>42597</v>
      </c>
      <c r="B4323">
        <v>2190.15</v>
      </c>
      <c r="C4323">
        <v>346.05</v>
      </c>
    </row>
    <row r="4324" spans="1:3" x14ac:dyDescent="0.25">
      <c r="A4324" s="6">
        <v>42598</v>
      </c>
      <c r="B4324">
        <v>2178.15</v>
      </c>
      <c r="C4324">
        <v>343.32</v>
      </c>
    </row>
    <row r="4325" spans="1:3" x14ac:dyDescent="0.25">
      <c r="A4325" s="6">
        <v>42599</v>
      </c>
      <c r="B4325">
        <v>2182.2199999999998</v>
      </c>
      <c r="C4325">
        <v>340.47</v>
      </c>
    </row>
    <row r="4326" spans="1:3" x14ac:dyDescent="0.25">
      <c r="A4326" s="6">
        <v>42600</v>
      </c>
      <c r="B4326">
        <v>2187.02</v>
      </c>
      <c r="C4326">
        <v>342.91</v>
      </c>
    </row>
    <row r="4327" spans="1:3" x14ac:dyDescent="0.25">
      <c r="A4327" s="6">
        <v>42601</v>
      </c>
      <c r="B4327">
        <v>2183.87</v>
      </c>
      <c r="C4327">
        <v>340.14</v>
      </c>
    </row>
    <row r="4328" spans="1:3" x14ac:dyDescent="0.25">
      <c r="A4328" s="6">
        <v>42602</v>
      </c>
      <c r="B4328" t="e">
        <v>#N/A</v>
      </c>
      <c r="C4328" t="e">
        <v>#N/A</v>
      </c>
    </row>
    <row r="4329" spans="1:3" x14ac:dyDescent="0.25">
      <c r="A4329" s="6">
        <v>42603</v>
      </c>
      <c r="B4329" t="e">
        <v>#N/A</v>
      </c>
      <c r="C4329" t="e">
        <v>#N/A</v>
      </c>
    </row>
    <row r="4330" spans="1:3" x14ac:dyDescent="0.25">
      <c r="A4330" s="6">
        <v>42604</v>
      </c>
      <c r="B4330">
        <v>2182.64</v>
      </c>
      <c r="C4330">
        <v>340.43</v>
      </c>
    </row>
    <row r="4331" spans="1:3" x14ac:dyDescent="0.25">
      <c r="A4331" s="6">
        <v>42605</v>
      </c>
      <c r="B4331">
        <v>2186.9</v>
      </c>
      <c r="C4331">
        <v>343.6</v>
      </c>
    </row>
    <row r="4332" spans="1:3" x14ac:dyDescent="0.25">
      <c r="A4332" s="6">
        <v>42606</v>
      </c>
      <c r="B4332">
        <v>2175.44</v>
      </c>
      <c r="C4332">
        <v>344.93</v>
      </c>
    </row>
    <row r="4333" spans="1:3" x14ac:dyDescent="0.25">
      <c r="A4333" s="6">
        <v>42607</v>
      </c>
      <c r="B4333">
        <v>2172.4699999999998</v>
      </c>
      <c r="C4333">
        <v>342.02</v>
      </c>
    </row>
    <row r="4334" spans="1:3" x14ac:dyDescent="0.25">
      <c r="A4334" s="6">
        <v>42608</v>
      </c>
      <c r="B4334">
        <v>2169.04</v>
      </c>
      <c r="C4334">
        <v>343.72</v>
      </c>
    </row>
    <row r="4335" spans="1:3" x14ac:dyDescent="0.25">
      <c r="A4335" s="6">
        <v>42609</v>
      </c>
      <c r="B4335" t="e">
        <v>#N/A</v>
      </c>
      <c r="C4335" t="e">
        <v>#N/A</v>
      </c>
    </row>
    <row r="4336" spans="1:3" x14ac:dyDescent="0.25">
      <c r="A4336" s="6">
        <v>42610</v>
      </c>
      <c r="B4336" t="e">
        <v>#N/A</v>
      </c>
      <c r="C4336" t="e">
        <v>#N/A</v>
      </c>
    </row>
    <row r="4337" spans="1:3" x14ac:dyDescent="0.25">
      <c r="A4337" s="6">
        <v>42611</v>
      </c>
      <c r="B4337">
        <v>2180.38</v>
      </c>
      <c r="C4337">
        <v>343.2</v>
      </c>
    </row>
    <row r="4338" spans="1:3" x14ac:dyDescent="0.25">
      <c r="A4338" s="6">
        <v>42612</v>
      </c>
      <c r="B4338">
        <v>2176.12</v>
      </c>
      <c r="C4338">
        <v>344.75</v>
      </c>
    </row>
    <row r="4339" spans="1:3" x14ac:dyDescent="0.25">
      <c r="A4339" s="6">
        <v>42613</v>
      </c>
      <c r="B4339">
        <v>2170.9499999999998</v>
      </c>
      <c r="C4339">
        <v>343.53</v>
      </c>
    </row>
    <row r="4340" spans="1:3" x14ac:dyDescent="0.25">
      <c r="A4340" s="6">
        <v>42614</v>
      </c>
      <c r="B4340">
        <v>2170.86</v>
      </c>
      <c r="C4340">
        <v>343.66</v>
      </c>
    </row>
    <row r="4341" spans="1:3" x14ac:dyDescent="0.25">
      <c r="A4341" s="6">
        <v>42615</v>
      </c>
      <c r="B4341">
        <v>2179.98</v>
      </c>
      <c r="C4341">
        <v>350.44</v>
      </c>
    </row>
    <row r="4342" spans="1:3" x14ac:dyDescent="0.25">
      <c r="A4342" s="6">
        <v>42616</v>
      </c>
      <c r="B4342" t="e">
        <v>#N/A</v>
      </c>
      <c r="C4342" t="e">
        <v>#N/A</v>
      </c>
    </row>
    <row r="4343" spans="1:3" x14ac:dyDescent="0.25">
      <c r="A4343" s="6">
        <v>42617</v>
      </c>
      <c r="B4343" t="e">
        <v>#N/A</v>
      </c>
      <c r="C4343" t="e">
        <v>#N/A</v>
      </c>
    </row>
    <row r="4344" spans="1:3" x14ac:dyDescent="0.25">
      <c r="A4344" s="6">
        <v>42618</v>
      </c>
      <c r="B4344" t="e">
        <v>#N/A</v>
      </c>
      <c r="C4344">
        <v>350.62</v>
      </c>
    </row>
    <row r="4345" spans="1:3" x14ac:dyDescent="0.25">
      <c r="A4345" s="6">
        <v>42619</v>
      </c>
      <c r="B4345">
        <v>2186.48</v>
      </c>
      <c r="C4345">
        <v>349.46</v>
      </c>
    </row>
    <row r="4346" spans="1:3" x14ac:dyDescent="0.25">
      <c r="A4346" s="6">
        <v>42620</v>
      </c>
      <c r="B4346">
        <v>2186.16</v>
      </c>
      <c r="C4346">
        <v>350.46</v>
      </c>
    </row>
    <row r="4347" spans="1:3" x14ac:dyDescent="0.25">
      <c r="A4347" s="6">
        <v>42621</v>
      </c>
      <c r="B4347">
        <v>2181.3000000000002</v>
      </c>
      <c r="C4347">
        <v>349.32</v>
      </c>
    </row>
    <row r="4348" spans="1:3" x14ac:dyDescent="0.25">
      <c r="A4348" s="6">
        <v>42622</v>
      </c>
      <c r="B4348">
        <v>2127.81</v>
      </c>
      <c r="C4348">
        <v>345.52</v>
      </c>
    </row>
    <row r="4349" spans="1:3" x14ac:dyDescent="0.25">
      <c r="A4349" s="6">
        <v>42623</v>
      </c>
      <c r="B4349" t="e">
        <v>#N/A</v>
      </c>
      <c r="C4349" t="e">
        <v>#N/A</v>
      </c>
    </row>
    <row r="4350" spans="1:3" x14ac:dyDescent="0.25">
      <c r="A4350" s="6">
        <v>42624</v>
      </c>
      <c r="B4350" t="e">
        <v>#N/A</v>
      </c>
      <c r="C4350" t="e">
        <v>#N/A</v>
      </c>
    </row>
    <row r="4351" spans="1:3" x14ac:dyDescent="0.25">
      <c r="A4351" s="6">
        <v>42625</v>
      </c>
      <c r="B4351">
        <v>2159.04</v>
      </c>
      <c r="C4351">
        <v>342.23</v>
      </c>
    </row>
    <row r="4352" spans="1:3" x14ac:dyDescent="0.25">
      <c r="A4352" s="6">
        <v>42626</v>
      </c>
      <c r="B4352">
        <v>2127.02</v>
      </c>
      <c r="C4352">
        <v>338.72</v>
      </c>
    </row>
    <row r="4353" spans="1:3" x14ac:dyDescent="0.25">
      <c r="A4353" s="6">
        <v>42627</v>
      </c>
      <c r="B4353">
        <v>2125.77</v>
      </c>
      <c r="C4353">
        <v>338.42</v>
      </c>
    </row>
    <row r="4354" spans="1:3" x14ac:dyDescent="0.25">
      <c r="A4354" s="6">
        <v>42628</v>
      </c>
      <c r="B4354">
        <v>2147.2600000000002</v>
      </c>
      <c r="C4354">
        <v>340.34</v>
      </c>
    </row>
    <row r="4355" spans="1:3" x14ac:dyDescent="0.25">
      <c r="A4355" s="6">
        <v>42629</v>
      </c>
      <c r="B4355">
        <v>2139.16</v>
      </c>
      <c r="C4355">
        <v>337.82</v>
      </c>
    </row>
    <row r="4356" spans="1:3" x14ac:dyDescent="0.25">
      <c r="A4356" s="6">
        <v>42630</v>
      </c>
      <c r="B4356" t="e">
        <v>#N/A</v>
      </c>
      <c r="C4356" t="e">
        <v>#N/A</v>
      </c>
    </row>
    <row r="4357" spans="1:3" x14ac:dyDescent="0.25">
      <c r="A4357" s="6">
        <v>42631</v>
      </c>
      <c r="B4357" t="e">
        <v>#N/A</v>
      </c>
      <c r="C4357" t="e">
        <v>#N/A</v>
      </c>
    </row>
    <row r="4358" spans="1:3" x14ac:dyDescent="0.25">
      <c r="A4358" s="6">
        <v>42632</v>
      </c>
      <c r="B4358">
        <v>2139.12</v>
      </c>
      <c r="C4358">
        <v>341.27</v>
      </c>
    </row>
    <row r="4359" spans="1:3" x14ac:dyDescent="0.25">
      <c r="A4359" s="6">
        <v>42633</v>
      </c>
      <c r="B4359">
        <v>2139.7600000000002</v>
      </c>
      <c r="C4359">
        <v>341</v>
      </c>
    </row>
    <row r="4360" spans="1:3" x14ac:dyDescent="0.25">
      <c r="A4360" s="6">
        <v>42634</v>
      </c>
      <c r="B4360">
        <v>2163.12</v>
      </c>
      <c r="C4360">
        <v>342.46</v>
      </c>
    </row>
    <row r="4361" spans="1:3" x14ac:dyDescent="0.25">
      <c r="A4361" s="6">
        <v>42635</v>
      </c>
      <c r="B4361">
        <v>2177.1799999999998</v>
      </c>
      <c r="C4361">
        <v>347.86</v>
      </c>
    </row>
    <row r="4362" spans="1:3" x14ac:dyDescent="0.25">
      <c r="A4362" s="6">
        <v>42636</v>
      </c>
      <c r="B4362">
        <v>2164.69</v>
      </c>
      <c r="C4362">
        <v>345.34</v>
      </c>
    </row>
    <row r="4363" spans="1:3" x14ac:dyDescent="0.25">
      <c r="A4363" s="6">
        <v>42637</v>
      </c>
      <c r="B4363" t="e">
        <v>#N/A</v>
      </c>
      <c r="C4363" t="e">
        <v>#N/A</v>
      </c>
    </row>
    <row r="4364" spans="1:3" x14ac:dyDescent="0.25">
      <c r="A4364" s="6">
        <v>42638</v>
      </c>
      <c r="B4364" t="e">
        <v>#N/A</v>
      </c>
      <c r="C4364" t="e">
        <v>#N/A</v>
      </c>
    </row>
    <row r="4365" spans="1:3" x14ac:dyDescent="0.25">
      <c r="A4365" s="6">
        <v>42639</v>
      </c>
      <c r="B4365">
        <v>2146.1</v>
      </c>
      <c r="C4365">
        <v>340</v>
      </c>
    </row>
    <row r="4366" spans="1:3" x14ac:dyDescent="0.25">
      <c r="A4366" s="6">
        <v>42640</v>
      </c>
      <c r="B4366">
        <v>2159.9299999999998</v>
      </c>
      <c r="C4366">
        <v>340.19</v>
      </c>
    </row>
    <row r="4367" spans="1:3" x14ac:dyDescent="0.25">
      <c r="A4367" s="6">
        <v>42641</v>
      </c>
      <c r="B4367">
        <v>2171.37</v>
      </c>
      <c r="C4367">
        <v>342.57</v>
      </c>
    </row>
    <row r="4368" spans="1:3" x14ac:dyDescent="0.25">
      <c r="A4368" s="6">
        <v>42642</v>
      </c>
      <c r="B4368">
        <v>2151.13</v>
      </c>
      <c r="C4368">
        <v>342.72</v>
      </c>
    </row>
    <row r="4369" spans="1:3" x14ac:dyDescent="0.25">
      <c r="A4369" s="6">
        <v>42643</v>
      </c>
      <c r="B4369">
        <v>2168.27</v>
      </c>
      <c r="C4369">
        <v>342.92</v>
      </c>
    </row>
    <row r="4370" spans="1:3" x14ac:dyDescent="0.25">
      <c r="A4370" s="6">
        <v>42644</v>
      </c>
      <c r="B4370" t="e">
        <v>#N/A</v>
      </c>
      <c r="C4370" t="e">
        <v>#N/A</v>
      </c>
    </row>
    <row r="4371" spans="1:3" x14ac:dyDescent="0.25">
      <c r="A4371" s="6">
        <v>42645</v>
      </c>
      <c r="B4371" t="e">
        <v>#N/A</v>
      </c>
      <c r="C4371" t="e">
        <v>#N/A</v>
      </c>
    </row>
    <row r="4372" spans="1:3" x14ac:dyDescent="0.25">
      <c r="A4372" s="6">
        <v>42646</v>
      </c>
      <c r="B4372">
        <v>2161.1999999999998</v>
      </c>
      <c r="C4372">
        <v>343.23</v>
      </c>
    </row>
    <row r="4373" spans="1:3" x14ac:dyDescent="0.25">
      <c r="A4373" s="6">
        <v>42647</v>
      </c>
      <c r="B4373">
        <v>2150.4899999999998</v>
      </c>
      <c r="C4373">
        <v>346.1</v>
      </c>
    </row>
    <row r="4374" spans="1:3" x14ac:dyDescent="0.25">
      <c r="A4374" s="6">
        <v>42648</v>
      </c>
      <c r="B4374">
        <v>2159.73</v>
      </c>
      <c r="C4374">
        <v>344.2</v>
      </c>
    </row>
    <row r="4375" spans="1:3" x14ac:dyDescent="0.25">
      <c r="A4375" s="6">
        <v>42649</v>
      </c>
      <c r="B4375">
        <v>2160.77</v>
      </c>
      <c r="C4375">
        <v>342.82</v>
      </c>
    </row>
    <row r="4376" spans="1:3" x14ac:dyDescent="0.25">
      <c r="A4376" s="6">
        <v>42650</v>
      </c>
      <c r="B4376">
        <v>2153.7399999999998</v>
      </c>
      <c r="C4376">
        <v>339.64</v>
      </c>
    </row>
    <row r="4377" spans="1:3" x14ac:dyDescent="0.25">
      <c r="A4377" s="6">
        <v>42651</v>
      </c>
      <c r="B4377" t="e">
        <v>#N/A</v>
      </c>
      <c r="C4377" t="e">
        <v>#N/A</v>
      </c>
    </row>
    <row r="4378" spans="1:3" x14ac:dyDescent="0.25">
      <c r="A4378" s="6">
        <v>42652</v>
      </c>
      <c r="B4378" t="e">
        <v>#N/A</v>
      </c>
      <c r="C4378" t="e">
        <v>#N/A</v>
      </c>
    </row>
    <row r="4379" spans="1:3" x14ac:dyDescent="0.25">
      <c r="A4379" s="6">
        <v>42653</v>
      </c>
      <c r="B4379">
        <v>2163.66</v>
      </c>
      <c r="C4379">
        <v>341.98</v>
      </c>
    </row>
    <row r="4380" spans="1:3" x14ac:dyDescent="0.25">
      <c r="A4380" s="6">
        <v>42654</v>
      </c>
      <c r="B4380">
        <v>2136.73</v>
      </c>
      <c r="C4380">
        <v>340.17</v>
      </c>
    </row>
    <row r="4381" spans="1:3" x14ac:dyDescent="0.25">
      <c r="A4381" s="6">
        <v>42655</v>
      </c>
      <c r="B4381">
        <v>2139.1799999999998</v>
      </c>
      <c r="C4381">
        <v>338.56</v>
      </c>
    </row>
    <row r="4382" spans="1:3" x14ac:dyDescent="0.25">
      <c r="A4382" s="6">
        <v>42656</v>
      </c>
      <c r="B4382">
        <v>2132.5500000000002</v>
      </c>
      <c r="C4382">
        <v>335.62</v>
      </c>
    </row>
    <row r="4383" spans="1:3" x14ac:dyDescent="0.25">
      <c r="A4383" s="6">
        <v>42657</v>
      </c>
      <c r="B4383">
        <v>2132.98</v>
      </c>
      <c r="C4383">
        <v>339.95</v>
      </c>
    </row>
    <row r="4384" spans="1:3" x14ac:dyDescent="0.25">
      <c r="A4384" s="6">
        <v>42658</v>
      </c>
      <c r="B4384" t="e">
        <v>#N/A</v>
      </c>
      <c r="C4384" t="e">
        <v>#N/A</v>
      </c>
    </row>
    <row r="4385" spans="1:3" x14ac:dyDescent="0.25">
      <c r="A4385" s="6">
        <v>42659</v>
      </c>
      <c r="B4385" t="e">
        <v>#N/A</v>
      </c>
      <c r="C4385" t="e">
        <v>#N/A</v>
      </c>
    </row>
    <row r="4386" spans="1:3" x14ac:dyDescent="0.25">
      <c r="A4386" s="6">
        <v>42660</v>
      </c>
      <c r="B4386">
        <v>2126.5</v>
      </c>
      <c r="C4386">
        <v>337.42</v>
      </c>
    </row>
    <row r="4387" spans="1:3" x14ac:dyDescent="0.25">
      <c r="A4387" s="6">
        <v>42661</v>
      </c>
      <c r="B4387">
        <v>2139.6</v>
      </c>
      <c r="C4387">
        <v>342.48</v>
      </c>
    </row>
    <row r="4388" spans="1:3" x14ac:dyDescent="0.25">
      <c r="A4388" s="6">
        <v>42662</v>
      </c>
      <c r="B4388">
        <v>2144.29</v>
      </c>
      <c r="C4388">
        <v>343.64</v>
      </c>
    </row>
    <row r="4389" spans="1:3" x14ac:dyDescent="0.25">
      <c r="A4389" s="6">
        <v>42663</v>
      </c>
      <c r="B4389">
        <v>2141.34</v>
      </c>
      <c r="C4389">
        <v>344.29</v>
      </c>
    </row>
    <row r="4390" spans="1:3" x14ac:dyDescent="0.25">
      <c r="A4390" s="6">
        <v>42664</v>
      </c>
      <c r="B4390">
        <v>2141.16</v>
      </c>
      <c r="C4390">
        <v>344.29</v>
      </c>
    </row>
    <row r="4391" spans="1:3" x14ac:dyDescent="0.25">
      <c r="A4391" s="6">
        <v>42665</v>
      </c>
      <c r="B4391" t="e">
        <v>#N/A</v>
      </c>
      <c r="C4391" t="e">
        <v>#N/A</v>
      </c>
    </row>
    <row r="4392" spans="1:3" x14ac:dyDescent="0.25">
      <c r="A4392" s="6">
        <v>42666</v>
      </c>
      <c r="B4392" t="e">
        <v>#N/A</v>
      </c>
      <c r="C4392" t="e">
        <v>#N/A</v>
      </c>
    </row>
    <row r="4393" spans="1:3" x14ac:dyDescent="0.25">
      <c r="A4393" s="6">
        <v>42667</v>
      </c>
      <c r="B4393">
        <v>2151.33</v>
      </c>
      <c r="C4393">
        <v>344.26</v>
      </c>
    </row>
    <row r="4394" spans="1:3" x14ac:dyDescent="0.25">
      <c r="A4394" s="6">
        <v>42668</v>
      </c>
      <c r="B4394">
        <v>2143.16</v>
      </c>
      <c r="C4394">
        <v>343.07</v>
      </c>
    </row>
    <row r="4395" spans="1:3" x14ac:dyDescent="0.25">
      <c r="A4395" s="6">
        <v>42669</v>
      </c>
      <c r="B4395">
        <v>2139.4299999999998</v>
      </c>
      <c r="C4395">
        <v>341.76</v>
      </c>
    </row>
    <row r="4396" spans="1:3" x14ac:dyDescent="0.25">
      <c r="A4396" s="6">
        <v>42670</v>
      </c>
      <c r="B4396">
        <v>2133.04</v>
      </c>
      <c r="C4396">
        <v>341.71</v>
      </c>
    </row>
    <row r="4397" spans="1:3" x14ac:dyDescent="0.25">
      <c r="A4397" s="6">
        <v>42671</v>
      </c>
      <c r="B4397">
        <v>2126.41</v>
      </c>
      <c r="C4397">
        <v>340.8</v>
      </c>
    </row>
    <row r="4398" spans="1:3" x14ac:dyDescent="0.25">
      <c r="A4398" s="6">
        <v>42672</v>
      </c>
      <c r="B4398" t="e">
        <v>#N/A</v>
      </c>
      <c r="C4398" t="e">
        <v>#N/A</v>
      </c>
    </row>
    <row r="4399" spans="1:3" x14ac:dyDescent="0.25">
      <c r="A4399" s="6">
        <v>42673</v>
      </c>
      <c r="B4399" t="e">
        <v>#N/A</v>
      </c>
      <c r="C4399" t="e">
        <v>#N/A</v>
      </c>
    </row>
    <row r="4400" spans="1:3" x14ac:dyDescent="0.25">
      <c r="A4400" s="6">
        <v>42674</v>
      </c>
      <c r="B4400">
        <v>2126.15</v>
      </c>
      <c r="C4400">
        <v>338.97</v>
      </c>
    </row>
    <row r="4401" spans="1:3" x14ac:dyDescent="0.25">
      <c r="A4401" s="6">
        <v>42675</v>
      </c>
      <c r="B4401">
        <v>2111.7199999999998</v>
      </c>
      <c r="C4401">
        <v>335.33</v>
      </c>
    </row>
    <row r="4402" spans="1:3" x14ac:dyDescent="0.25">
      <c r="A4402" s="6">
        <v>42676</v>
      </c>
      <c r="B4402">
        <v>2097.94</v>
      </c>
      <c r="C4402">
        <v>331.55</v>
      </c>
    </row>
    <row r="4403" spans="1:3" x14ac:dyDescent="0.25">
      <c r="A4403" s="6">
        <v>42677</v>
      </c>
      <c r="B4403">
        <v>2088.66</v>
      </c>
      <c r="C4403">
        <v>331.56</v>
      </c>
    </row>
    <row r="4404" spans="1:3" x14ac:dyDescent="0.25">
      <c r="A4404" s="6">
        <v>42678</v>
      </c>
      <c r="B4404">
        <v>2085.1799999999998</v>
      </c>
      <c r="C4404">
        <v>328.8</v>
      </c>
    </row>
    <row r="4405" spans="1:3" x14ac:dyDescent="0.25">
      <c r="A4405" s="6">
        <v>42679</v>
      </c>
      <c r="B4405" t="e">
        <v>#N/A</v>
      </c>
      <c r="C4405" t="e">
        <v>#N/A</v>
      </c>
    </row>
    <row r="4406" spans="1:3" x14ac:dyDescent="0.25">
      <c r="A4406" s="6">
        <v>42680</v>
      </c>
      <c r="B4406" t="e">
        <v>#N/A</v>
      </c>
      <c r="C4406" t="e">
        <v>#N/A</v>
      </c>
    </row>
    <row r="4407" spans="1:3" x14ac:dyDescent="0.25">
      <c r="A4407" s="6">
        <v>42681</v>
      </c>
      <c r="B4407">
        <v>2131.52</v>
      </c>
      <c r="C4407">
        <v>333.84</v>
      </c>
    </row>
    <row r="4408" spans="1:3" x14ac:dyDescent="0.25">
      <c r="A4408" s="6">
        <v>42682</v>
      </c>
      <c r="B4408">
        <v>2139.56</v>
      </c>
      <c r="C4408">
        <v>334.91</v>
      </c>
    </row>
    <row r="4409" spans="1:3" x14ac:dyDescent="0.25">
      <c r="A4409" s="6">
        <v>42683</v>
      </c>
      <c r="B4409">
        <v>2163.2600000000002</v>
      </c>
      <c r="C4409">
        <v>339.81</v>
      </c>
    </row>
    <row r="4410" spans="1:3" x14ac:dyDescent="0.25">
      <c r="A4410" s="6">
        <v>42684</v>
      </c>
      <c r="B4410">
        <v>2167.48</v>
      </c>
      <c r="C4410">
        <v>338.88</v>
      </c>
    </row>
    <row r="4411" spans="1:3" x14ac:dyDescent="0.25">
      <c r="A4411" s="6">
        <v>42685</v>
      </c>
      <c r="B4411">
        <v>2164.4499999999998</v>
      </c>
      <c r="C4411">
        <v>337.5</v>
      </c>
    </row>
    <row r="4412" spans="1:3" x14ac:dyDescent="0.25">
      <c r="A4412" s="6">
        <v>42686</v>
      </c>
      <c r="B4412" t="e">
        <v>#N/A</v>
      </c>
      <c r="C4412" t="e">
        <v>#N/A</v>
      </c>
    </row>
    <row r="4413" spans="1:3" x14ac:dyDescent="0.25">
      <c r="A4413" s="6">
        <v>42687</v>
      </c>
      <c r="B4413" t="e">
        <v>#N/A</v>
      </c>
      <c r="C4413" t="e">
        <v>#N/A</v>
      </c>
    </row>
    <row r="4414" spans="1:3" x14ac:dyDescent="0.25">
      <c r="A4414" s="6">
        <v>42688</v>
      </c>
      <c r="B4414">
        <v>2164.1999999999998</v>
      </c>
      <c r="C4414">
        <v>338.23</v>
      </c>
    </row>
    <row r="4415" spans="1:3" x14ac:dyDescent="0.25">
      <c r="A4415" s="6">
        <v>42689</v>
      </c>
      <c r="B4415">
        <v>2180.39</v>
      </c>
      <c r="C4415">
        <v>339.16</v>
      </c>
    </row>
    <row r="4416" spans="1:3" x14ac:dyDescent="0.25">
      <c r="A4416" s="6">
        <v>42690</v>
      </c>
      <c r="B4416">
        <v>2176.94</v>
      </c>
      <c r="C4416">
        <v>338.47</v>
      </c>
    </row>
    <row r="4417" spans="1:3" x14ac:dyDescent="0.25">
      <c r="A4417" s="6">
        <v>42691</v>
      </c>
      <c r="B4417">
        <v>2187.12</v>
      </c>
      <c r="C4417">
        <v>340.6</v>
      </c>
    </row>
    <row r="4418" spans="1:3" x14ac:dyDescent="0.25">
      <c r="A4418" s="6">
        <v>42692</v>
      </c>
      <c r="B4418">
        <v>2181.9</v>
      </c>
      <c r="C4418">
        <v>339.39</v>
      </c>
    </row>
    <row r="4419" spans="1:3" x14ac:dyDescent="0.25">
      <c r="A4419" s="6">
        <v>42693</v>
      </c>
      <c r="B4419" t="e">
        <v>#N/A</v>
      </c>
      <c r="C4419" t="e">
        <v>#N/A</v>
      </c>
    </row>
    <row r="4420" spans="1:3" x14ac:dyDescent="0.25">
      <c r="A4420" s="6">
        <v>42694</v>
      </c>
      <c r="B4420" t="e">
        <v>#N/A</v>
      </c>
      <c r="C4420" t="e">
        <v>#N/A</v>
      </c>
    </row>
    <row r="4421" spans="1:3" x14ac:dyDescent="0.25">
      <c r="A4421" s="6">
        <v>42695</v>
      </c>
      <c r="B4421">
        <v>2198.1799999999998</v>
      </c>
      <c r="C4421">
        <v>340.23</v>
      </c>
    </row>
    <row r="4422" spans="1:3" x14ac:dyDescent="0.25">
      <c r="A4422" s="6">
        <v>42696</v>
      </c>
      <c r="B4422">
        <v>2202.94</v>
      </c>
      <c r="C4422">
        <v>341.02</v>
      </c>
    </row>
    <row r="4423" spans="1:3" x14ac:dyDescent="0.25">
      <c r="A4423" s="6">
        <v>42697</v>
      </c>
      <c r="B4423">
        <v>2204.7199999999998</v>
      </c>
      <c r="C4423">
        <v>340.77</v>
      </c>
    </row>
    <row r="4424" spans="1:3" x14ac:dyDescent="0.25">
      <c r="A4424" s="6">
        <v>42698</v>
      </c>
      <c r="B4424" t="e">
        <v>#N/A</v>
      </c>
      <c r="C4424">
        <v>341.84</v>
      </c>
    </row>
    <row r="4425" spans="1:3" x14ac:dyDescent="0.25">
      <c r="A4425" s="6">
        <v>42699</v>
      </c>
      <c r="B4425">
        <v>2213.35</v>
      </c>
      <c r="C4425">
        <v>342.45</v>
      </c>
    </row>
    <row r="4426" spans="1:3" x14ac:dyDescent="0.25">
      <c r="A4426" s="6">
        <v>42700</v>
      </c>
      <c r="B4426" t="e">
        <v>#N/A</v>
      </c>
      <c r="C4426" t="e">
        <v>#N/A</v>
      </c>
    </row>
    <row r="4427" spans="1:3" x14ac:dyDescent="0.25">
      <c r="A4427" s="6">
        <v>42701</v>
      </c>
      <c r="B4427" t="e">
        <v>#N/A</v>
      </c>
      <c r="C4427" t="e">
        <v>#N/A</v>
      </c>
    </row>
    <row r="4428" spans="1:3" x14ac:dyDescent="0.25">
      <c r="A4428" s="6">
        <v>42702</v>
      </c>
      <c r="B4428">
        <v>2201.7199999999998</v>
      </c>
      <c r="C4428">
        <v>339.83</v>
      </c>
    </row>
    <row r="4429" spans="1:3" x14ac:dyDescent="0.25">
      <c r="A4429" s="6">
        <v>42703</v>
      </c>
      <c r="B4429">
        <v>2204.66</v>
      </c>
      <c r="C4429">
        <v>340.95</v>
      </c>
    </row>
    <row r="4430" spans="1:3" x14ac:dyDescent="0.25">
      <c r="A4430" s="6">
        <v>42704</v>
      </c>
      <c r="B4430">
        <v>2198.81</v>
      </c>
      <c r="C4430">
        <v>341.99</v>
      </c>
    </row>
    <row r="4431" spans="1:3" x14ac:dyDescent="0.25">
      <c r="A4431" s="6">
        <v>42705</v>
      </c>
      <c r="B4431">
        <v>2191.08</v>
      </c>
      <c r="C4431">
        <v>340.86</v>
      </c>
    </row>
    <row r="4432" spans="1:3" x14ac:dyDescent="0.25">
      <c r="A4432" s="6">
        <v>42706</v>
      </c>
      <c r="B4432">
        <v>2191.9499999999998</v>
      </c>
      <c r="C4432">
        <v>339.36</v>
      </c>
    </row>
    <row r="4433" spans="1:3" x14ac:dyDescent="0.25">
      <c r="A4433" s="6">
        <v>42707</v>
      </c>
      <c r="B4433" t="e">
        <v>#N/A</v>
      </c>
      <c r="C4433" t="e">
        <v>#N/A</v>
      </c>
    </row>
    <row r="4434" spans="1:3" x14ac:dyDescent="0.25">
      <c r="A4434" s="6">
        <v>42708</v>
      </c>
      <c r="B4434" t="e">
        <v>#N/A</v>
      </c>
      <c r="C4434" t="e">
        <v>#N/A</v>
      </c>
    </row>
    <row r="4435" spans="1:3" x14ac:dyDescent="0.25">
      <c r="A4435" s="6">
        <v>42709</v>
      </c>
      <c r="B4435">
        <v>2204.71</v>
      </c>
      <c r="C4435">
        <v>341.27</v>
      </c>
    </row>
    <row r="4436" spans="1:3" x14ac:dyDescent="0.25">
      <c r="A4436" s="6">
        <v>42710</v>
      </c>
      <c r="B4436">
        <v>2212.23</v>
      </c>
      <c r="C4436">
        <v>344.57</v>
      </c>
    </row>
    <row r="4437" spans="1:3" x14ac:dyDescent="0.25">
      <c r="A4437" s="6">
        <v>42711</v>
      </c>
      <c r="B4437">
        <v>2241.35</v>
      </c>
      <c r="C4437">
        <v>347.7</v>
      </c>
    </row>
    <row r="4438" spans="1:3" x14ac:dyDescent="0.25">
      <c r="A4438" s="6">
        <v>42712</v>
      </c>
      <c r="B4438">
        <v>2246.19</v>
      </c>
      <c r="C4438">
        <v>351.96</v>
      </c>
    </row>
    <row r="4439" spans="1:3" x14ac:dyDescent="0.25">
      <c r="A4439" s="6">
        <v>42713</v>
      </c>
      <c r="B4439">
        <v>2259.5300000000002</v>
      </c>
      <c r="C4439">
        <v>355.38</v>
      </c>
    </row>
    <row r="4440" spans="1:3" x14ac:dyDescent="0.25">
      <c r="A4440" s="6">
        <v>42714</v>
      </c>
      <c r="B4440" t="e">
        <v>#N/A</v>
      </c>
      <c r="C4440" t="e">
        <v>#N/A</v>
      </c>
    </row>
    <row r="4441" spans="1:3" x14ac:dyDescent="0.25">
      <c r="A4441" s="6">
        <v>42715</v>
      </c>
      <c r="B4441" t="e">
        <v>#N/A</v>
      </c>
      <c r="C4441" t="e">
        <v>#N/A</v>
      </c>
    </row>
    <row r="4442" spans="1:3" x14ac:dyDescent="0.25">
      <c r="A4442" s="6">
        <v>42716</v>
      </c>
      <c r="B4442">
        <v>2256.96</v>
      </c>
      <c r="C4442">
        <v>353.74</v>
      </c>
    </row>
    <row r="4443" spans="1:3" x14ac:dyDescent="0.25">
      <c r="A4443" s="6">
        <v>42717</v>
      </c>
      <c r="B4443">
        <v>2271.7199999999998</v>
      </c>
      <c r="C4443">
        <v>357.5</v>
      </c>
    </row>
    <row r="4444" spans="1:3" x14ac:dyDescent="0.25">
      <c r="A4444" s="6">
        <v>42718</v>
      </c>
      <c r="B4444">
        <v>2253.2800000000002</v>
      </c>
      <c r="C4444">
        <v>355.72</v>
      </c>
    </row>
    <row r="4445" spans="1:3" x14ac:dyDescent="0.25">
      <c r="A4445" s="6">
        <v>42719</v>
      </c>
      <c r="B4445">
        <v>2262.0300000000002</v>
      </c>
      <c r="C4445">
        <v>358.79</v>
      </c>
    </row>
    <row r="4446" spans="1:3" x14ac:dyDescent="0.25">
      <c r="A4446" s="6">
        <v>42720</v>
      </c>
      <c r="B4446">
        <v>2258.0700000000002</v>
      </c>
      <c r="C4446">
        <v>360.02</v>
      </c>
    </row>
    <row r="4447" spans="1:3" x14ac:dyDescent="0.25">
      <c r="A4447" s="6">
        <v>42721</v>
      </c>
      <c r="B4447" t="e">
        <v>#N/A</v>
      </c>
      <c r="C4447" t="e">
        <v>#N/A</v>
      </c>
    </row>
    <row r="4448" spans="1:3" x14ac:dyDescent="0.25">
      <c r="A4448" s="6">
        <v>42722</v>
      </c>
      <c r="B4448" t="e">
        <v>#N/A</v>
      </c>
      <c r="C4448" t="e">
        <v>#N/A</v>
      </c>
    </row>
    <row r="4449" spans="1:3" x14ac:dyDescent="0.25">
      <c r="A4449" s="6">
        <v>42723</v>
      </c>
      <c r="B4449">
        <v>2262.5300000000002</v>
      </c>
      <c r="C4449">
        <v>359.59</v>
      </c>
    </row>
    <row r="4450" spans="1:3" x14ac:dyDescent="0.25">
      <c r="A4450" s="6">
        <v>42724</v>
      </c>
      <c r="B4450">
        <v>2270.7600000000002</v>
      </c>
      <c r="C4450">
        <v>361.32</v>
      </c>
    </row>
    <row r="4451" spans="1:3" x14ac:dyDescent="0.25">
      <c r="A4451" s="6">
        <v>42725</v>
      </c>
      <c r="B4451">
        <v>2265.1799999999998</v>
      </c>
      <c r="C4451">
        <v>360.56</v>
      </c>
    </row>
    <row r="4452" spans="1:3" x14ac:dyDescent="0.25">
      <c r="A4452" s="6">
        <v>42726</v>
      </c>
      <c r="B4452">
        <v>2260.96</v>
      </c>
      <c r="C4452">
        <v>359.82</v>
      </c>
    </row>
    <row r="4453" spans="1:3" x14ac:dyDescent="0.25">
      <c r="A4453" s="6">
        <v>42727</v>
      </c>
      <c r="B4453">
        <v>2263.79</v>
      </c>
      <c r="C4453">
        <v>359.98</v>
      </c>
    </row>
    <row r="4454" spans="1:3" x14ac:dyDescent="0.25">
      <c r="A4454" s="6">
        <v>42728</v>
      </c>
      <c r="B4454" t="e">
        <v>#N/A</v>
      </c>
      <c r="C4454" t="e">
        <v>#N/A</v>
      </c>
    </row>
    <row r="4455" spans="1:3" x14ac:dyDescent="0.25">
      <c r="A4455" s="6">
        <v>42729</v>
      </c>
      <c r="B4455" t="e">
        <v>#N/A</v>
      </c>
      <c r="C4455" t="e">
        <v>#N/A</v>
      </c>
    </row>
    <row r="4456" spans="1:3" x14ac:dyDescent="0.25">
      <c r="A4456" s="6">
        <v>42730</v>
      </c>
      <c r="B4456" t="e">
        <v>#N/A</v>
      </c>
      <c r="C4456" t="e">
        <v>#N/A</v>
      </c>
    </row>
    <row r="4457" spans="1:3" x14ac:dyDescent="0.25">
      <c r="A4457" s="6">
        <v>42731</v>
      </c>
      <c r="B4457">
        <v>2268.88</v>
      </c>
      <c r="C4457">
        <v>360.48</v>
      </c>
    </row>
    <row r="4458" spans="1:3" x14ac:dyDescent="0.25">
      <c r="A4458" s="6">
        <v>42732</v>
      </c>
      <c r="B4458">
        <v>2249.92</v>
      </c>
      <c r="C4458">
        <v>361.53</v>
      </c>
    </row>
    <row r="4459" spans="1:3" x14ac:dyDescent="0.25">
      <c r="A4459" s="6">
        <v>42733</v>
      </c>
      <c r="B4459">
        <v>2249.2600000000002</v>
      </c>
      <c r="C4459">
        <v>360.26</v>
      </c>
    </row>
    <row r="4460" spans="1:3" x14ac:dyDescent="0.25">
      <c r="A4460" s="6">
        <v>42734</v>
      </c>
      <c r="B4460">
        <v>2238.83</v>
      </c>
      <c r="C4460">
        <v>361.42</v>
      </c>
    </row>
    <row r="4461" spans="1:3" x14ac:dyDescent="0.25">
      <c r="A4461" s="6">
        <v>42735</v>
      </c>
      <c r="B4461" t="e">
        <v>#N/A</v>
      </c>
      <c r="C4461" t="e">
        <v>#N/A</v>
      </c>
    </row>
    <row r="4462" spans="1:3" x14ac:dyDescent="0.25">
      <c r="A4462" s="6">
        <v>42736</v>
      </c>
      <c r="B4462" t="e">
        <v>#N/A</v>
      </c>
      <c r="C4462" t="e">
        <v>#N/A</v>
      </c>
    </row>
    <row r="4463" spans="1:3" x14ac:dyDescent="0.25">
      <c r="A4463" s="6">
        <v>42737</v>
      </c>
      <c r="B4463" t="e">
        <v>#N/A</v>
      </c>
      <c r="C4463">
        <v>363.18</v>
      </c>
    </row>
    <row r="4464" spans="1:3" x14ac:dyDescent="0.25">
      <c r="A4464" s="6">
        <v>42738</v>
      </c>
      <c r="B4464">
        <v>2257.83</v>
      </c>
      <c r="C4464">
        <v>365.71</v>
      </c>
    </row>
    <row r="4465" spans="1:3" x14ac:dyDescent="0.25">
      <c r="A4465" s="6">
        <v>42739</v>
      </c>
      <c r="B4465">
        <v>2270.75</v>
      </c>
      <c r="C4465">
        <v>365.26</v>
      </c>
    </row>
    <row r="4466" spans="1:3" x14ac:dyDescent="0.25">
      <c r="A4466" s="6">
        <v>42740</v>
      </c>
      <c r="B4466">
        <v>2269</v>
      </c>
      <c r="C4466">
        <v>365.64</v>
      </c>
    </row>
    <row r="4467" spans="1:3" x14ac:dyDescent="0.25">
      <c r="A4467" s="6">
        <v>42741</v>
      </c>
      <c r="B4467">
        <v>2276.98</v>
      </c>
      <c r="C4467">
        <v>365.45</v>
      </c>
    </row>
    <row r="4468" spans="1:3" x14ac:dyDescent="0.25">
      <c r="A4468" s="6">
        <v>42742</v>
      </c>
      <c r="B4468" t="e">
        <v>#N/A</v>
      </c>
      <c r="C4468" t="e">
        <v>#N/A</v>
      </c>
    </row>
    <row r="4469" spans="1:3" x14ac:dyDescent="0.25">
      <c r="A4469" s="6">
        <v>42743</v>
      </c>
      <c r="B4469" t="e">
        <v>#N/A</v>
      </c>
      <c r="C4469" t="e">
        <v>#N/A</v>
      </c>
    </row>
    <row r="4470" spans="1:3" x14ac:dyDescent="0.25">
      <c r="A4470" s="6">
        <v>42744</v>
      </c>
      <c r="B4470">
        <v>2268.9</v>
      </c>
      <c r="C4470">
        <v>363.67</v>
      </c>
    </row>
    <row r="4471" spans="1:3" x14ac:dyDescent="0.25">
      <c r="A4471" s="6">
        <v>42745</v>
      </c>
      <c r="B4471">
        <v>2268.9</v>
      </c>
      <c r="C4471">
        <v>364.07</v>
      </c>
    </row>
    <row r="4472" spans="1:3" x14ac:dyDescent="0.25">
      <c r="A4472" s="6">
        <v>42746</v>
      </c>
      <c r="B4472">
        <v>2275.3200000000002</v>
      </c>
      <c r="C4472">
        <v>364.9</v>
      </c>
    </row>
    <row r="4473" spans="1:3" x14ac:dyDescent="0.25">
      <c r="A4473" s="6">
        <v>42747</v>
      </c>
      <c r="B4473">
        <v>2270.44</v>
      </c>
      <c r="C4473">
        <v>362.51</v>
      </c>
    </row>
    <row r="4474" spans="1:3" x14ac:dyDescent="0.25">
      <c r="A4474" s="6">
        <v>42748</v>
      </c>
      <c r="B4474">
        <v>2274.64</v>
      </c>
      <c r="C4474">
        <v>365.94</v>
      </c>
    </row>
    <row r="4475" spans="1:3" x14ac:dyDescent="0.25">
      <c r="A4475" s="6">
        <v>42749</v>
      </c>
      <c r="B4475" t="e">
        <v>#N/A</v>
      </c>
      <c r="C4475" t="e">
        <v>#N/A</v>
      </c>
    </row>
    <row r="4476" spans="1:3" x14ac:dyDescent="0.25">
      <c r="A4476" s="6">
        <v>42750</v>
      </c>
      <c r="B4476" t="e">
        <v>#N/A</v>
      </c>
      <c r="C4476" t="e">
        <v>#N/A</v>
      </c>
    </row>
    <row r="4477" spans="1:3" x14ac:dyDescent="0.25">
      <c r="A4477" s="6">
        <v>42751</v>
      </c>
      <c r="B4477" t="e">
        <v>#N/A</v>
      </c>
      <c r="C4477">
        <v>362.97</v>
      </c>
    </row>
    <row r="4478" spans="1:3" x14ac:dyDescent="0.25">
      <c r="A4478" s="6">
        <v>42752</v>
      </c>
      <c r="B4478">
        <v>2267.89</v>
      </c>
      <c r="C4478">
        <v>362.42</v>
      </c>
    </row>
    <row r="4479" spans="1:3" x14ac:dyDescent="0.25">
      <c r="A4479" s="6">
        <v>42753</v>
      </c>
      <c r="B4479">
        <v>2271.89</v>
      </c>
      <c r="C4479">
        <v>363.07</v>
      </c>
    </row>
    <row r="4480" spans="1:3" x14ac:dyDescent="0.25">
      <c r="A4480" s="6">
        <v>42754</v>
      </c>
      <c r="B4480">
        <v>2263.69</v>
      </c>
      <c r="C4480">
        <v>362.85</v>
      </c>
    </row>
    <row r="4481" spans="1:3" x14ac:dyDescent="0.25">
      <c r="A4481" s="6">
        <v>42755</v>
      </c>
      <c r="B4481">
        <v>2271.31</v>
      </c>
      <c r="C4481">
        <v>362.58</v>
      </c>
    </row>
    <row r="4482" spans="1:3" x14ac:dyDescent="0.25">
      <c r="A4482" s="6">
        <v>42756</v>
      </c>
      <c r="B4482" t="e">
        <v>#N/A</v>
      </c>
      <c r="C4482" t="e">
        <v>#N/A</v>
      </c>
    </row>
    <row r="4483" spans="1:3" x14ac:dyDescent="0.25">
      <c r="A4483" s="6">
        <v>42757</v>
      </c>
      <c r="B4483" t="e">
        <v>#N/A</v>
      </c>
      <c r="C4483" t="e">
        <v>#N/A</v>
      </c>
    </row>
    <row r="4484" spans="1:3" x14ac:dyDescent="0.25">
      <c r="A4484" s="6">
        <v>42758</v>
      </c>
      <c r="B4484">
        <v>2265.1999999999998</v>
      </c>
      <c r="C4484">
        <v>361.01</v>
      </c>
    </row>
    <row r="4485" spans="1:3" x14ac:dyDescent="0.25">
      <c r="A4485" s="6">
        <v>42759</v>
      </c>
      <c r="B4485">
        <v>2280.0700000000002</v>
      </c>
      <c r="C4485">
        <v>361.92</v>
      </c>
    </row>
    <row r="4486" spans="1:3" x14ac:dyDescent="0.25">
      <c r="A4486" s="6">
        <v>42760</v>
      </c>
      <c r="B4486">
        <v>2298.37</v>
      </c>
      <c r="C4486">
        <v>366.59</v>
      </c>
    </row>
    <row r="4487" spans="1:3" x14ac:dyDescent="0.25">
      <c r="A4487" s="6">
        <v>42761</v>
      </c>
      <c r="B4487">
        <v>2296.6799999999998</v>
      </c>
      <c r="C4487">
        <v>367.5</v>
      </c>
    </row>
    <row r="4488" spans="1:3" x14ac:dyDescent="0.25">
      <c r="A4488" s="6">
        <v>42762</v>
      </c>
      <c r="B4488">
        <v>2294.69</v>
      </c>
      <c r="C4488">
        <v>366.38</v>
      </c>
    </row>
    <row r="4489" spans="1:3" x14ac:dyDescent="0.25">
      <c r="A4489" s="6">
        <v>42763</v>
      </c>
      <c r="B4489" t="e">
        <v>#N/A</v>
      </c>
      <c r="C4489" t="e">
        <v>#N/A</v>
      </c>
    </row>
    <row r="4490" spans="1:3" x14ac:dyDescent="0.25">
      <c r="A4490" s="6">
        <v>42764</v>
      </c>
      <c r="B4490" t="e">
        <v>#N/A</v>
      </c>
      <c r="C4490" t="e">
        <v>#N/A</v>
      </c>
    </row>
    <row r="4491" spans="1:3" x14ac:dyDescent="0.25">
      <c r="A4491" s="6">
        <v>42765</v>
      </c>
      <c r="B4491">
        <v>2280.9</v>
      </c>
      <c r="C4491">
        <v>362.55</v>
      </c>
    </row>
    <row r="4492" spans="1:3" x14ac:dyDescent="0.25">
      <c r="A4492" s="6">
        <v>42766</v>
      </c>
      <c r="B4492">
        <v>2278.87</v>
      </c>
      <c r="C4492">
        <v>360.12</v>
      </c>
    </row>
    <row r="4493" spans="1:3" x14ac:dyDescent="0.25">
      <c r="A4493" s="6">
        <v>42767</v>
      </c>
      <c r="B4493">
        <v>2279.5500000000002</v>
      </c>
      <c r="C4493">
        <v>363.2</v>
      </c>
    </row>
    <row r="4494" spans="1:3" x14ac:dyDescent="0.25">
      <c r="A4494" s="6">
        <v>42768</v>
      </c>
      <c r="B4494">
        <v>2280.85</v>
      </c>
      <c r="C4494">
        <v>361.95</v>
      </c>
    </row>
    <row r="4495" spans="1:3" x14ac:dyDescent="0.25">
      <c r="A4495" s="6">
        <v>42769</v>
      </c>
      <c r="B4495">
        <v>2297.42</v>
      </c>
      <c r="C4495">
        <v>364.07</v>
      </c>
    </row>
    <row r="4496" spans="1:3" x14ac:dyDescent="0.25">
      <c r="A4496" s="6">
        <v>42770</v>
      </c>
      <c r="B4496" t="e">
        <v>#N/A</v>
      </c>
      <c r="C4496" t="e">
        <v>#N/A</v>
      </c>
    </row>
    <row r="4497" spans="1:3" x14ac:dyDescent="0.25">
      <c r="A4497" s="6">
        <v>42771</v>
      </c>
      <c r="B4497" t="e">
        <v>#N/A</v>
      </c>
      <c r="C4497" t="e">
        <v>#N/A</v>
      </c>
    </row>
    <row r="4498" spans="1:3" x14ac:dyDescent="0.25">
      <c r="A4498" s="6">
        <v>42772</v>
      </c>
      <c r="B4498">
        <v>2292.56</v>
      </c>
      <c r="C4498">
        <v>361.6</v>
      </c>
    </row>
    <row r="4499" spans="1:3" x14ac:dyDescent="0.25">
      <c r="A4499" s="6">
        <v>42773</v>
      </c>
      <c r="B4499">
        <v>2293.08</v>
      </c>
      <c r="C4499">
        <v>362.74</v>
      </c>
    </row>
    <row r="4500" spans="1:3" x14ac:dyDescent="0.25">
      <c r="A4500" s="6">
        <v>42774</v>
      </c>
      <c r="B4500">
        <v>2294.67</v>
      </c>
      <c r="C4500">
        <v>363.94</v>
      </c>
    </row>
    <row r="4501" spans="1:3" x14ac:dyDescent="0.25">
      <c r="A4501" s="6">
        <v>42775</v>
      </c>
      <c r="B4501">
        <v>2307.87</v>
      </c>
      <c r="C4501">
        <v>366.79</v>
      </c>
    </row>
    <row r="4502" spans="1:3" x14ac:dyDescent="0.25">
      <c r="A4502" s="6">
        <v>42776</v>
      </c>
      <c r="B4502">
        <v>2316.1</v>
      </c>
      <c r="C4502">
        <v>367.39</v>
      </c>
    </row>
    <row r="4503" spans="1:3" x14ac:dyDescent="0.25">
      <c r="A4503" s="6">
        <v>42777</v>
      </c>
      <c r="B4503" t="e">
        <v>#N/A</v>
      </c>
      <c r="C4503" t="e">
        <v>#N/A</v>
      </c>
    </row>
    <row r="4504" spans="1:3" x14ac:dyDescent="0.25">
      <c r="A4504" s="6">
        <v>42778</v>
      </c>
      <c r="B4504" t="e">
        <v>#N/A</v>
      </c>
      <c r="C4504" t="e">
        <v>#N/A</v>
      </c>
    </row>
    <row r="4505" spans="1:3" x14ac:dyDescent="0.25">
      <c r="A4505" s="6">
        <v>42779</v>
      </c>
      <c r="B4505">
        <v>2328.25</v>
      </c>
      <c r="C4505">
        <v>370.13</v>
      </c>
    </row>
    <row r="4506" spans="1:3" x14ac:dyDescent="0.25">
      <c r="A4506" s="6">
        <v>42780</v>
      </c>
      <c r="B4506">
        <v>2337.58</v>
      </c>
      <c r="C4506">
        <v>370.2</v>
      </c>
    </row>
    <row r="4507" spans="1:3" x14ac:dyDescent="0.25">
      <c r="A4507" s="6">
        <v>42781</v>
      </c>
      <c r="B4507">
        <v>2349.25</v>
      </c>
      <c r="C4507">
        <v>371.47</v>
      </c>
    </row>
    <row r="4508" spans="1:3" x14ac:dyDescent="0.25">
      <c r="A4508" s="6">
        <v>42782</v>
      </c>
      <c r="B4508">
        <v>2347.2199999999998</v>
      </c>
      <c r="C4508">
        <v>370.1</v>
      </c>
    </row>
    <row r="4509" spans="1:3" x14ac:dyDescent="0.25">
      <c r="A4509" s="6">
        <v>42783</v>
      </c>
      <c r="B4509">
        <v>2351.16</v>
      </c>
      <c r="C4509">
        <v>370.22</v>
      </c>
    </row>
    <row r="4510" spans="1:3" x14ac:dyDescent="0.25">
      <c r="A4510" s="6">
        <v>42784</v>
      </c>
      <c r="B4510" t="e">
        <v>#N/A</v>
      </c>
      <c r="C4510" t="e">
        <v>#N/A</v>
      </c>
    </row>
    <row r="4511" spans="1:3" x14ac:dyDescent="0.25">
      <c r="A4511" s="6">
        <v>42785</v>
      </c>
      <c r="B4511" t="e">
        <v>#N/A</v>
      </c>
      <c r="C4511" t="e">
        <v>#N/A</v>
      </c>
    </row>
    <row r="4512" spans="1:3" x14ac:dyDescent="0.25">
      <c r="A4512" s="6">
        <v>42786</v>
      </c>
      <c r="B4512" t="e">
        <v>#N/A</v>
      </c>
      <c r="C4512">
        <v>371.04</v>
      </c>
    </row>
    <row r="4513" spans="1:3" x14ac:dyDescent="0.25">
      <c r="A4513" s="6">
        <v>42787</v>
      </c>
      <c r="B4513">
        <v>2365.38</v>
      </c>
      <c r="C4513">
        <v>373.4</v>
      </c>
    </row>
    <row r="4514" spans="1:3" x14ac:dyDescent="0.25">
      <c r="A4514" s="6">
        <v>42788</v>
      </c>
      <c r="B4514">
        <v>2362.8200000000002</v>
      </c>
      <c r="C4514">
        <v>373.38</v>
      </c>
    </row>
    <row r="4515" spans="1:3" x14ac:dyDescent="0.25">
      <c r="A4515" s="6">
        <v>42789</v>
      </c>
      <c r="B4515">
        <v>2363.81</v>
      </c>
      <c r="C4515">
        <v>372.85</v>
      </c>
    </row>
    <row r="4516" spans="1:3" x14ac:dyDescent="0.25">
      <c r="A4516" s="6">
        <v>42790</v>
      </c>
      <c r="B4516">
        <v>2367.34</v>
      </c>
      <c r="C4516">
        <v>370.01</v>
      </c>
    </row>
    <row r="4517" spans="1:3" x14ac:dyDescent="0.25">
      <c r="A4517" s="6">
        <v>42791</v>
      </c>
      <c r="B4517" t="e">
        <v>#N/A</v>
      </c>
      <c r="C4517" t="e">
        <v>#N/A</v>
      </c>
    </row>
    <row r="4518" spans="1:3" x14ac:dyDescent="0.25">
      <c r="A4518" s="6">
        <v>42792</v>
      </c>
      <c r="B4518" t="e">
        <v>#N/A</v>
      </c>
      <c r="C4518" t="e">
        <v>#N/A</v>
      </c>
    </row>
    <row r="4519" spans="1:3" x14ac:dyDescent="0.25">
      <c r="A4519" s="6">
        <v>42793</v>
      </c>
      <c r="B4519">
        <v>2369.75</v>
      </c>
      <c r="C4519">
        <v>369.52</v>
      </c>
    </row>
    <row r="4520" spans="1:3" x14ac:dyDescent="0.25">
      <c r="A4520" s="6">
        <v>42794</v>
      </c>
      <c r="B4520">
        <v>2363.64</v>
      </c>
      <c r="C4520">
        <v>370.24</v>
      </c>
    </row>
    <row r="4521" spans="1:3" x14ac:dyDescent="0.25">
      <c r="A4521" s="6">
        <v>42795</v>
      </c>
      <c r="B4521">
        <v>2395.96</v>
      </c>
      <c r="C4521">
        <v>375.69</v>
      </c>
    </row>
    <row r="4522" spans="1:3" x14ac:dyDescent="0.25">
      <c r="A4522" s="6">
        <v>42796</v>
      </c>
      <c r="B4522">
        <v>2381.92</v>
      </c>
      <c r="C4522">
        <v>375.61</v>
      </c>
    </row>
    <row r="4523" spans="1:3" x14ac:dyDescent="0.25">
      <c r="A4523" s="6">
        <v>42797</v>
      </c>
      <c r="B4523">
        <v>2383.12</v>
      </c>
      <c r="C4523">
        <v>375.23</v>
      </c>
    </row>
    <row r="4524" spans="1:3" x14ac:dyDescent="0.25">
      <c r="A4524" s="6">
        <v>42798</v>
      </c>
      <c r="B4524" t="e">
        <v>#N/A</v>
      </c>
      <c r="C4524" t="e">
        <v>#N/A</v>
      </c>
    </row>
    <row r="4525" spans="1:3" x14ac:dyDescent="0.25">
      <c r="A4525" s="6">
        <v>42799</v>
      </c>
      <c r="B4525" t="e">
        <v>#N/A</v>
      </c>
      <c r="C4525" t="e">
        <v>#N/A</v>
      </c>
    </row>
    <row r="4526" spans="1:3" x14ac:dyDescent="0.25">
      <c r="A4526" s="6">
        <v>42800</v>
      </c>
      <c r="B4526">
        <v>2375.31</v>
      </c>
      <c r="C4526">
        <v>373.27</v>
      </c>
    </row>
    <row r="4527" spans="1:3" x14ac:dyDescent="0.25">
      <c r="A4527" s="6">
        <v>42801</v>
      </c>
      <c r="B4527">
        <v>2368.39</v>
      </c>
      <c r="C4527">
        <v>372.27</v>
      </c>
    </row>
    <row r="4528" spans="1:3" x14ac:dyDescent="0.25">
      <c r="A4528" s="6">
        <v>42802</v>
      </c>
      <c r="B4528">
        <v>2362.98</v>
      </c>
      <c r="C4528">
        <v>372.58</v>
      </c>
    </row>
    <row r="4529" spans="1:3" x14ac:dyDescent="0.25">
      <c r="A4529" s="6">
        <v>42803</v>
      </c>
      <c r="B4529">
        <v>2364.87</v>
      </c>
      <c r="C4529">
        <v>372.89</v>
      </c>
    </row>
    <row r="4530" spans="1:3" x14ac:dyDescent="0.25">
      <c r="A4530" s="6">
        <v>42804</v>
      </c>
      <c r="B4530">
        <v>2372.6</v>
      </c>
      <c r="C4530">
        <v>373.23</v>
      </c>
    </row>
    <row r="4531" spans="1:3" x14ac:dyDescent="0.25">
      <c r="A4531" s="6">
        <v>42805</v>
      </c>
      <c r="B4531" t="e">
        <v>#N/A</v>
      </c>
      <c r="C4531" t="e">
        <v>#N/A</v>
      </c>
    </row>
    <row r="4532" spans="1:3" x14ac:dyDescent="0.25">
      <c r="A4532" s="6">
        <v>42806</v>
      </c>
      <c r="B4532" t="e">
        <v>#N/A</v>
      </c>
      <c r="C4532" t="e">
        <v>#N/A</v>
      </c>
    </row>
    <row r="4533" spans="1:3" x14ac:dyDescent="0.25">
      <c r="A4533" s="6">
        <v>42807</v>
      </c>
      <c r="B4533">
        <v>2373.4699999999998</v>
      </c>
      <c r="C4533">
        <v>374.64</v>
      </c>
    </row>
    <row r="4534" spans="1:3" x14ac:dyDescent="0.25">
      <c r="A4534" s="6">
        <v>42808</v>
      </c>
      <c r="B4534">
        <v>2365.4499999999998</v>
      </c>
      <c r="C4534">
        <v>373.46</v>
      </c>
    </row>
    <row r="4535" spans="1:3" x14ac:dyDescent="0.25">
      <c r="A4535" s="6">
        <v>42809</v>
      </c>
      <c r="B4535">
        <v>2385.2600000000002</v>
      </c>
      <c r="C4535">
        <v>375.1</v>
      </c>
    </row>
    <row r="4536" spans="1:3" x14ac:dyDescent="0.25">
      <c r="A4536" s="6">
        <v>42810</v>
      </c>
      <c r="B4536">
        <v>2381.38</v>
      </c>
      <c r="C4536">
        <v>377.73</v>
      </c>
    </row>
    <row r="4537" spans="1:3" x14ac:dyDescent="0.25">
      <c r="A4537" s="6">
        <v>42811</v>
      </c>
      <c r="B4537">
        <v>2378.25</v>
      </c>
      <c r="C4537">
        <v>378.32</v>
      </c>
    </row>
    <row r="4538" spans="1:3" x14ac:dyDescent="0.25">
      <c r="A4538" s="6">
        <v>42812</v>
      </c>
      <c r="B4538" t="e">
        <v>#N/A</v>
      </c>
      <c r="C4538" t="e">
        <v>#N/A</v>
      </c>
    </row>
    <row r="4539" spans="1:3" x14ac:dyDescent="0.25">
      <c r="A4539" s="6">
        <v>42813</v>
      </c>
      <c r="B4539" t="e">
        <v>#N/A</v>
      </c>
      <c r="C4539" t="e">
        <v>#N/A</v>
      </c>
    </row>
    <row r="4540" spans="1:3" x14ac:dyDescent="0.25">
      <c r="A4540" s="6">
        <v>42814</v>
      </c>
      <c r="B4540">
        <v>2373.4699999999998</v>
      </c>
      <c r="C4540">
        <v>377.68</v>
      </c>
    </row>
    <row r="4541" spans="1:3" x14ac:dyDescent="0.25">
      <c r="A4541" s="6">
        <v>42815</v>
      </c>
      <c r="B4541">
        <v>2344.02</v>
      </c>
      <c r="C4541">
        <v>375.67</v>
      </c>
    </row>
    <row r="4542" spans="1:3" x14ac:dyDescent="0.25">
      <c r="A4542" s="6">
        <v>42816</v>
      </c>
      <c r="B4542">
        <v>2348.4499999999998</v>
      </c>
      <c r="C4542">
        <v>374.03</v>
      </c>
    </row>
    <row r="4543" spans="1:3" x14ac:dyDescent="0.25">
      <c r="A4543" s="6">
        <v>42817</v>
      </c>
      <c r="B4543">
        <v>2345.96</v>
      </c>
      <c r="C4543">
        <v>377.2</v>
      </c>
    </row>
    <row r="4544" spans="1:3" x14ac:dyDescent="0.25">
      <c r="A4544" s="6">
        <v>42818</v>
      </c>
      <c r="B4544">
        <v>2343.98</v>
      </c>
      <c r="C4544">
        <v>376.51</v>
      </c>
    </row>
    <row r="4545" spans="1:3" x14ac:dyDescent="0.25">
      <c r="A4545" s="6">
        <v>42819</v>
      </c>
      <c r="B4545" t="e">
        <v>#N/A</v>
      </c>
      <c r="C4545" t="e">
        <v>#N/A</v>
      </c>
    </row>
    <row r="4546" spans="1:3" x14ac:dyDescent="0.25">
      <c r="A4546" s="6">
        <v>42820</v>
      </c>
      <c r="B4546" t="e">
        <v>#N/A</v>
      </c>
      <c r="C4546" t="e">
        <v>#N/A</v>
      </c>
    </row>
    <row r="4547" spans="1:3" x14ac:dyDescent="0.25">
      <c r="A4547" s="6">
        <v>42821</v>
      </c>
      <c r="B4547">
        <v>2341.59</v>
      </c>
      <c r="C4547">
        <v>375.01</v>
      </c>
    </row>
    <row r="4548" spans="1:3" x14ac:dyDescent="0.25">
      <c r="A4548" s="6">
        <v>42822</v>
      </c>
      <c r="B4548">
        <v>2358.5700000000002</v>
      </c>
      <c r="C4548">
        <v>377.3</v>
      </c>
    </row>
    <row r="4549" spans="1:3" x14ac:dyDescent="0.25">
      <c r="A4549" s="6">
        <v>42823</v>
      </c>
      <c r="B4549">
        <v>2361.13</v>
      </c>
      <c r="C4549">
        <v>378.53</v>
      </c>
    </row>
    <row r="4550" spans="1:3" x14ac:dyDescent="0.25">
      <c r="A4550" s="6">
        <v>42824</v>
      </c>
      <c r="B4550">
        <v>2368.06</v>
      </c>
      <c r="C4550">
        <v>380.46</v>
      </c>
    </row>
    <row r="4551" spans="1:3" x14ac:dyDescent="0.25">
      <c r="A4551" s="6">
        <v>42825</v>
      </c>
      <c r="B4551">
        <v>2362.7199999999998</v>
      </c>
      <c r="C4551">
        <v>381.14</v>
      </c>
    </row>
    <row r="4552" spans="1:3" x14ac:dyDescent="0.25">
      <c r="A4552" s="6">
        <v>42826</v>
      </c>
      <c r="B4552" t="e">
        <v>#N/A</v>
      </c>
      <c r="C4552" t="e">
        <v>#N/A</v>
      </c>
    </row>
    <row r="4553" spans="1:3" x14ac:dyDescent="0.25">
      <c r="A4553" s="6">
        <v>42827</v>
      </c>
      <c r="B4553" t="e">
        <v>#N/A</v>
      </c>
      <c r="C4553" t="e">
        <v>#N/A</v>
      </c>
    </row>
    <row r="4554" spans="1:3" x14ac:dyDescent="0.25">
      <c r="A4554" s="6">
        <v>42828</v>
      </c>
      <c r="B4554">
        <v>2358.84</v>
      </c>
      <c r="C4554">
        <v>379.29</v>
      </c>
    </row>
    <row r="4555" spans="1:3" x14ac:dyDescent="0.25">
      <c r="A4555" s="6">
        <v>42829</v>
      </c>
      <c r="B4555">
        <v>2360.16</v>
      </c>
      <c r="C4555">
        <v>380.03</v>
      </c>
    </row>
    <row r="4556" spans="1:3" x14ac:dyDescent="0.25">
      <c r="A4556" s="6">
        <v>42830</v>
      </c>
      <c r="B4556">
        <v>2352.9499999999998</v>
      </c>
      <c r="C4556">
        <v>380.09</v>
      </c>
    </row>
    <row r="4557" spans="1:3" x14ac:dyDescent="0.25">
      <c r="A4557" s="6">
        <v>42831</v>
      </c>
      <c r="B4557">
        <v>2357.4899999999998</v>
      </c>
      <c r="C4557">
        <v>380.77</v>
      </c>
    </row>
    <row r="4558" spans="1:3" x14ac:dyDescent="0.25">
      <c r="A4558" s="6">
        <v>42832</v>
      </c>
      <c r="B4558">
        <v>2355.54</v>
      </c>
      <c r="C4558">
        <v>381.26</v>
      </c>
    </row>
    <row r="4559" spans="1:3" x14ac:dyDescent="0.25">
      <c r="A4559" s="6">
        <v>42833</v>
      </c>
      <c r="B4559" t="e">
        <v>#N/A</v>
      </c>
      <c r="C4559" t="e">
        <v>#N/A</v>
      </c>
    </row>
    <row r="4560" spans="1:3" x14ac:dyDescent="0.25">
      <c r="A4560" s="6">
        <v>42834</v>
      </c>
      <c r="B4560" t="e">
        <v>#N/A</v>
      </c>
      <c r="C4560" t="e">
        <v>#N/A</v>
      </c>
    </row>
    <row r="4561" spans="1:3" x14ac:dyDescent="0.25">
      <c r="A4561" s="6">
        <v>42835</v>
      </c>
      <c r="B4561">
        <v>2357.16</v>
      </c>
      <c r="C4561">
        <v>381.25</v>
      </c>
    </row>
    <row r="4562" spans="1:3" x14ac:dyDescent="0.25">
      <c r="A4562" s="6">
        <v>42836</v>
      </c>
      <c r="B4562">
        <v>2353.7800000000002</v>
      </c>
      <c r="C4562">
        <v>381.18</v>
      </c>
    </row>
    <row r="4563" spans="1:3" x14ac:dyDescent="0.25">
      <c r="A4563" s="6">
        <v>42837</v>
      </c>
      <c r="B4563">
        <v>2344.9299999999998</v>
      </c>
      <c r="C4563">
        <v>381.9</v>
      </c>
    </row>
    <row r="4564" spans="1:3" x14ac:dyDescent="0.25">
      <c r="A4564" s="6">
        <v>42838</v>
      </c>
      <c r="B4564">
        <v>2328.9499999999998</v>
      </c>
      <c r="C4564">
        <v>380.58</v>
      </c>
    </row>
    <row r="4565" spans="1:3" x14ac:dyDescent="0.25">
      <c r="A4565" s="6">
        <v>42839</v>
      </c>
      <c r="B4565" t="e">
        <v>#N/A</v>
      </c>
      <c r="C4565" t="e">
        <v>#N/A</v>
      </c>
    </row>
    <row r="4566" spans="1:3" x14ac:dyDescent="0.25">
      <c r="A4566" s="6">
        <v>42840</v>
      </c>
      <c r="B4566" t="e">
        <v>#N/A</v>
      </c>
      <c r="C4566" t="e">
        <v>#N/A</v>
      </c>
    </row>
    <row r="4567" spans="1:3" x14ac:dyDescent="0.25">
      <c r="A4567" s="6">
        <v>42841</v>
      </c>
      <c r="B4567" t="e">
        <v>#N/A</v>
      </c>
      <c r="C4567" t="e">
        <v>#N/A</v>
      </c>
    </row>
    <row r="4568" spans="1:3" x14ac:dyDescent="0.25">
      <c r="A4568" s="6">
        <v>42842</v>
      </c>
      <c r="B4568">
        <v>2349.0100000000002</v>
      </c>
      <c r="C4568" t="e">
        <v>#N/A</v>
      </c>
    </row>
    <row r="4569" spans="1:3" x14ac:dyDescent="0.25">
      <c r="A4569" s="6">
        <v>42843</v>
      </c>
      <c r="B4569">
        <v>2342.19</v>
      </c>
      <c r="C4569">
        <v>376.35</v>
      </c>
    </row>
    <row r="4570" spans="1:3" x14ac:dyDescent="0.25">
      <c r="A4570" s="6">
        <v>42844</v>
      </c>
      <c r="B4570">
        <v>2338.17</v>
      </c>
      <c r="C4570">
        <v>377.24</v>
      </c>
    </row>
    <row r="4571" spans="1:3" x14ac:dyDescent="0.25">
      <c r="A4571" s="6">
        <v>42845</v>
      </c>
      <c r="B4571">
        <v>2355.84</v>
      </c>
      <c r="C4571">
        <v>378.06</v>
      </c>
    </row>
    <row r="4572" spans="1:3" x14ac:dyDescent="0.25">
      <c r="A4572" s="6">
        <v>42846</v>
      </c>
      <c r="B4572">
        <v>2348.69</v>
      </c>
      <c r="C4572">
        <v>378.12</v>
      </c>
    </row>
    <row r="4573" spans="1:3" x14ac:dyDescent="0.25">
      <c r="A4573" s="6">
        <v>42847</v>
      </c>
      <c r="B4573" t="e">
        <v>#N/A</v>
      </c>
      <c r="C4573" t="e">
        <v>#N/A</v>
      </c>
    </row>
    <row r="4574" spans="1:3" x14ac:dyDescent="0.25">
      <c r="A4574" s="6">
        <v>42848</v>
      </c>
      <c r="B4574" t="e">
        <v>#N/A</v>
      </c>
      <c r="C4574" t="e">
        <v>#N/A</v>
      </c>
    </row>
    <row r="4575" spans="1:3" x14ac:dyDescent="0.25">
      <c r="A4575" s="6">
        <v>42849</v>
      </c>
      <c r="B4575">
        <v>2374.15</v>
      </c>
      <c r="C4575">
        <v>386.09</v>
      </c>
    </row>
    <row r="4576" spans="1:3" x14ac:dyDescent="0.25">
      <c r="A4576" s="6">
        <v>42850</v>
      </c>
      <c r="B4576">
        <v>2388.61</v>
      </c>
      <c r="C4576">
        <v>386.91</v>
      </c>
    </row>
    <row r="4577" spans="1:3" x14ac:dyDescent="0.25">
      <c r="A4577" s="6">
        <v>42851</v>
      </c>
      <c r="B4577">
        <v>2387.4499999999998</v>
      </c>
      <c r="C4577">
        <v>388.73</v>
      </c>
    </row>
    <row r="4578" spans="1:3" x14ac:dyDescent="0.25">
      <c r="A4578" s="6">
        <v>42852</v>
      </c>
      <c r="B4578">
        <v>2388.77</v>
      </c>
      <c r="C4578">
        <v>387.79</v>
      </c>
    </row>
    <row r="4579" spans="1:3" x14ac:dyDescent="0.25">
      <c r="A4579" s="6">
        <v>42853</v>
      </c>
      <c r="B4579">
        <v>2384.1999999999998</v>
      </c>
      <c r="C4579">
        <v>387.09</v>
      </c>
    </row>
    <row r="4580" spans="1:3" x14ac:dyDescent="0.25">
      <c r="A4580" s="6">
        <v>42854</v>
      </c>
      <c r="B4580" t="e">
        <v>#N/A</v>
      </c>
      <c r="C4580" t="e">
        <v>#N/A</v>
      </c>
    </row>
    <row r="4581" spans="1:3" x14ac:dyDescent="0.25">
      <c r="A4581" s="6">
        <v>42855</v>
      </c>
      <c r="B4581" t="e">
        <v>#N/A</v>
      </c>
      <c r="C4581" t="e">
        <v>#N/A</v>
      </c>
    </row>
    <row r="4582" spans="1:3" x14ac:dyDescent="0.25">
      <c r="A4582" s="6">
        <v>42856</v>
      </c>
      <c r="B4582">
        <v>2388.33</v>
      </c>
      <c r="C4582">
        <v>386.64</v>
      </c>
    </row>
    <row r="4583" spans="1:3" x14ac:dyDescent="0.25">
      <c r="A4583" s="6">
        <v>42857</v>
      </c>
      <c r="B4583">
        <v>2391.17</v>
      </c>
      <c r="C4583">
        <v>389.53</v>
      </c>
    </row>
    <row r="4584" spans="1:3" x14ac:dyDescent="0.25">
      <c r="A4584" s="6">
        <v>42858</v>
      </c>
      <c r="B4584">
        <v>2388.13</v>
      </c>
      <c r="C4584">
        <v>389.37</v>
      </c>
    </row>
    <row r="4585" spans="1:3" x14ac:dyDescent="0.25">
      <c r="A4585" s="6">
        <v>42859</v>
      </c>
      <c r="B4585">
        <v>2389.52</v>
      </c>
      <c r="C4585">
        <v>391.98</v>
      </c>
    </row>
    <row r="4586" spans="1:3" x14ac:dyDescent="0.25">
      <c r="A4586" s="6">
        <v>42860</v>
      </c>
      <c r="B4586">
        <v>2399.29</v>
      </c>
      <c r="C4586">
        <v>394.54</v>
      </c>
    </row>
    <row r="4587" spans="1:3" x14ac:dyDescent="0.25">
      <c r="A4587" s="6">
        <v>42861</v>
      </c>
      <c r="B4587" t="e">
        <v>#N/A</v>
      </c>
      <c r="C4587" t="e">
        <v>#N/A</v>
      </c>
    </row>
    <row r="4588" spans="1:3" x14ac:dyDescent="0.25">
      <c r="A4588" s="6">
        <v>42862</v>
      </c>
      <c r="B4588" t="e">
        <v>#N/A</v>
      </c>
      <c r="C4588" t="e">
        <v>#N/A</v>
      </c>
    </row>
    <row r="4589" spans="1:3" x14ac:dyDescent="0.25">
      <c r="A4589" s="6">
        <v>42863</v>
      </c>
      <c r="B4589">
        <v>2399.38</v>
      </c>
      <c r="C4589">
        <v>394.04</v>
      </c>
    </row>
    <row r="4590" spans="1:3" x14ac:dyDescent="0.25">
      <c r="A4590" s="6">
        <v>42864</v>
      </c>
      <c r="B4590">
        <v>2396.92</v>
      </c>
      <c r="C4590">
        <v>395.81</v>
      </c>
    </row>
    <row r="4591" spans="1:3" x14ac:dyDescent="0.25">
      <c r="A4591" s="6">
        <v>42865</v>
      </c>
      <c r="B4591">
        <v>2399.63</v>
      </c>
      <c r="C4591">
        <v>396.45</v>
      </c>
    </row>
    <row r="4592" spans="1:3" x14ac:dyDescent="0.25">
      <c r="A4592" s="6">
        <v>42866</v>
      </c>
      <c r="B4592">
        <v>2394.44</v>
      </c>
      <c r="C4592">
        <v>394.39</v>
      </c>
    </row>
    <row r="4593" spans="1:3" x14ac:dyDescent="0.25">
      <c r="A4593" s="6">
        <v>42867</v>
      </c>
      <c r="B4593">
        <v>2390.9</v>
      </c>
      <c r="C4593">
        <v>395.63</v>
      </c>
    </row>
    <row r="4594" spans="1:3" x14ac:dyDescent="0.25">
      <c r="A4594" s="6">
        <v>42868</v>
      </c>
      <c r="B4594" t="e">
        <v>#N/A</v>
      </c>
      <c r="C4594" t="e">
        <v>#N/A</v>
      </c>
    </row>
    <row r="4595" spans="1:3" x14ac:dyDescent="0.25">
      <c r="A4595" s="6">
        <v>42869</v>
      </c>
      <c r="B4595" t="e">
        <v>#N/A</v>
      </c>
      <c r="C4595" t="e">
        <v>#N/A</v>
      </c>
    </row>
    <row r="4596" spans="1:3" x14ac:dyDescent="0.25">
      <c r="A4596" s="6">
        <v>42870</v>
      </c>
      <c r="B4596">
        <v>2402.3200000000002</v>
      </c>
      <c r="C4596">
        <v>395.97</v>
      </c>
    </row>
    <row r="4597" spans="1:3" x14ac:dyDescent="0.25">
      <c r="A4597" s="6">
        <v>42871</v>
      </c>
      <c r="B4597">
        <v>2400.67</v>
      </c>
      <c r="C4597">
        <v>395.91</v>
      </c>
    </row>
    <row r="4598" spans="1:3" x14ac:dyDescent="0.25">
      <c r="A4598" s="6">
        <v>42872</v>
      </c>
      <c r="B4598">
        <v>2357.0300000000002</v>
      </c>
      <c r="C4598">
        <v>391.14</v>
      </c>
    </row>
    <row r="4599" spans="1:3" x14ac:dyDescent="0.25">
      <c r="A4599" s="6">
        <v>42873</v>
      </c>
      <c r="B4599">
        <v>2365.7199999999998</v>
      </c>
      <c r="C4599">
        <v>389.19</v>
      </c>
    </row>
    <row r="4600" spans="1:3" x14ac:dyDescent="0.25">
      <c r="A4600" s="6">
        <v>42874</v>
      </c>
      <c r="B4600">
        <v>2381.73</v>
      </c>
      <c r="C4600">
        <v>391.51</v>
      </c>
    </row>
    <row r="4601" spans="1:3" x14ac:dyDescent="0.25">
      <c r="A4601" s="6">
        <v>42875</v>
      </c>
      <c r="B4601" t="e">
        <v>#N/A</v>
      </c>
      <c r="C4601" t="e">
        <v>#N/A</v>
      </c>
    </row>
    <row r="4602" spans="1:3" x14ac:dyDescent="0.25">
      <c r="A4602" s="6">
        <v>42876</v>
      </c>
      <c r="B4602" t="e">
        <v>#N/A</v>
      </c>
      <c r="C4602" t="e">
        <v>#N/A</v>
      </c>
    </row>
    <row r="4603" spans="1:3" x14ac:dyDescent="0.25">
      <c r="A4603" s="6">
        <v>42877</v>
      </c>
      <c r="B4603">
        <v>2394.02</v>
      </c>
      <c r="C4603">
        <v>391.14</v>
      </c>
    </row>
    <row r="4604" spans="1:3" x14ac:dyDescent="0.25">
      <c r="A4604" s="6">
        <v>42878</v>
      </c>
      <c r="B4604">
        <v>2398.42</v>
      </c>
      <c r="C4604">
        <v>392.02</v>
      </c>
    </row>
    <row r="4605" spans="1:3" x14ac:dyDescent="0.25">
      <c r="A4605" s="6">
        <v>42879</v>
      </c>
      <c r="B4605">
        <v>2404.39</v>
      </c>
      <c r="C4605">
        <v>392.37</v>
      </c>
    </row>
    <row r="4606" spans="1:3" x14ac:dyDescent="0.25">
      <c r="A4606" s="6">
        <v>42880</v>
      </c>
      <c r="B4606">
        <v>2415.0700000000002</v>
      </c>
      <c r="C4606">
        <v>392.14</v>
      </c>
    </row>
    <row r="4607" spans="1:3" x14ac:dyDescent="0.25">
      <c r="A4607" s="6">
        <v>42881</v>
      </c>
      <c r="B4607">
        <v>2415.8200000000002</v>
      </c>
      <c r="C4607">
        <v>391.35</v>
      </c>
    </row>
    <row r="4608" spans="1:3" x14ac:dyDescent="0.25">
      <c r="A4608" s="6">
        <v>42882</v>
      </c>
      <c r="B4608" t="e">
        <v>#N/A</v>
      </c>
      <c r="C4608" t="e">
        <v>#N/A</v>
      </c>
    </row>
    <row r="4609" spans="1:3" x14ac:dyDescent="0.25">
      <c r="A4609" s="6">
        <v>42883</v>
      </c>
      <c r="B4609" t="e">
        <v>#N/A</v>
      </c>
      <c r="C4609" t="e">
        <v>#N/A</v>
      </c>
    </row>
    <row r="4610" spans="1:3" x14ac:dyDescent="0.25">
      <c r="A4610" s="6">
        <v>42884</v>
      </c>
      <c r="B4610" t="e">
        <v>#N/A</v>
      </c>
      <c r="C4610">
        <v>391.25</v>
      </c>
    </row>
    <row r="4611" spans="1:3" x14ac:dyDescent="0.25">
      <c r="A4611" s="6">
        <v>42885</v>
      </c>
      <c r="B4611">
        <v>2412.91</v>
      </c>
      <c r="C4611">
        <v>390.5</v>
      </c>
    </row>
    <row r="4612" spans="1:3" x14ac:dyDescent="0.25">
      <c r="A4612" s="6">
        <v>42886</v>
      </c>
      <c r="B4612">
        <v>2411.8000000000002</v>
      </c>
      <c r="C4612">
        <v>389.99</v>
      </c>
    </row>
    <row r="4613" spans="1:3" x14ac:dyDescent="0.25">
      <c r="A4613" s="6">
        <v>42887</v>
      </c>
      <c r="B4613">
        <v>2430.06</v>
      </c>
      <c r="C4613">
        <v>391.66</v>
      </c>
    </row>
    <row r="4614" spans="1:3" x14ac:dyDescent="0.25">
      <c r="A4614" s="6">
        <v>42888</v>
      </c>
      <c r="B4614">
        <v>2439.0700000000002</v>
      </c>
      <c r="C4614">
        <v>392.55</v>
      </c>
    </row>
    <row r="4615" spans="1:3" x14ac:dyDescent="0.25">
      <c r="A4615" s="6">
        <v>42889</v>
      </c>
      <c r="B4615" t="e">
        <v>#N/A</v>
      </c>
      <c r="C4615" t="e">
        <v>#N/A</v>
      </c>
    </row>
    <row r="4616" spans="1:3" x14ac:dyDescent="0.25">
      <c r="A4616" s="6">
        <v>42890</v>
      </c>
      <c r="B4616" t="e">
        <v>#N/A</v>
      </c>
      <c r="C4616" t="e">
        <v>#N/A</v>
      </c>
    </row>
    <row r="4617" spans="1:3" x14ac:dyDescent="0.25">
      <c r="A4617" s="6">
        <v>42891</v>
      </c>
      <c r="B4617">
        <v>2436.1</v>
      </c>
      <c r="C4617">
        <v>392.04</v>
      </c>
    </row>
    <row r="4618" spans="1:3" x14ac:dyDescent="0.25">
      <c r="A4618" s="6">
        <v>42892</v>
      </c>
      <c r="B4618">
        <v>2429.33</v>
      </c>
      <c r="C4618">
        <v>389.4</v>
      </c>
    </row>
    <row r="4619" spans="1:3" x14ac:dyDescent="0.25">
      <c r="A4619" s="6">
        <v>42893</v>
      </c>
      <c r="B4619">
        <v>2433.14</v>
      </c>
      <c r="C4619">
        <v>389.18</v>
      </c>
    </row>
    <row r="4620" spans="1:3" x14ac:dyDescent="0.25">
      <c r="A4620" s="6">
        <v>42894</v>
      </c>
      <c r="B4620">
        <v>2433.79</v>
      </c>
      <c r="C4620">
        <v>389.15</v>
      </c>
    </row>
    <row r="4621" spans="1:3" x14ac:dyDescent="0.25">
      <c r="A4621" s="6">
        <v>42895</v>
      </c>
      <c r="B4621">
        <v>2431.77</v>
      </c>
      <c r="C4621">
        <v>390.39</v>
      </c>
    </row>
    <row r="4622" spans="1:3" x14ac:dyDescent="0.25">
      <c r="A4622" s="6">
        <v>42896</v>
      </c>
      <c r="B4622" t="e">
        <v>#N/A</v>
      </c>
      <c r="C4622" t="e">
        <v>#N/A</v>
      </c>
    </row>
    <row r="4623" spans="1:3" x14ac:dyDescent="0.25">
      <c r="A4623" s="6">
        <v>42897</v>
      </c>
      <c r="B4623" t="e">
        <v>#N/A</v>
      </c>
      <c r="C4623" t="e">
        <v>#N/A</v>
      </c>
    </row>
    <row r="4624" spans="1:3" x14ac:dyDescent="0.25">
      <c r="A4624" s="6">
        <v>42898</v>
      </c>
      <c r="B4624">
        <v>2429.39</v>
      </c>
      <c r="C4624">
        <v>386.62</v>
      </c>
    </row>
    <row r="4625" spans="1:3" x14ac:dyDescent="0.25">
      <c r="A4625" s="6">
        <v>42899</v>
      </c>
      <c r="B4625">
        <v>2440.35</v>
      </c>
      <c r="C4625">
        <v>388.75</v>
      </c>
    </row>
    <row r="4626" spans="1:3" x14ac:dyDescent="0.25">
      <c r="A4626" s="6">
        <v>42900</v>
      </c>
      <c r="B4626">
        <v>2437.92</v>
      </c>
      <c r="C4626">
        <v>387.58</v>
      </c>
    </row>
    <row r="4627" spans="1:3" x14ac:dyDescent="0.25">
      <c r="A4627" s="6">
        <v>42901</v>
      </c>
      <c r="B4627">
        <v>2432.46</v>
      </c>
      <c r="C4627">
        <v>386.05</v>
      </c>
    </row>
    <row r="4628" spans="1:3" x14ac:dyDescent="0.25">
      <c r="A4628" s="6">
        <v>42902</v>
      </c>
      <c r="B4628">
        <v>2433.15</v>
      </c>
      <c r="C4628">
        <v>388.6</v>
      </c>
    </row>
    <row r="4629" spans="1:3" x14ac:dyDescent="0.25">
      <c r="A4629" s="6">
        <v>42903</v>
      </c>
      <c r="B4629" t="e">
        <v>#N/A</v>
      </c>
      <c r="C4629" t="e">
        <v>#N/A</v>
      </c>
    </row>
    <row r="4630" spans="1:3" x14ac:dyDescent="0.25">
      <c r="A4630" s="6">
        <v>42904</v>
      </c>
      <c r="B4630" t="e">
        <v>#N/A</v>
      </c>
      <c r="C4630" t="e">
        <v>#N/A</v>
      </c>
    </row>
    <row r="4631" spans="1:3" x14ac:dyDescent="0.25">
      <c r="A4631" s="6">
        <v>42905</v>
      </c>
      <c r="B4631">
        <v>2453.46</v>
      </c>
      <c r="C4631">
        <v>391.94</v>
      </c>
    </row>
    <row r="4632" spans="1:3" x14ac:dyDescent="0.25">
      <c r="A4632" s="6">
        <v>42906</v>
      </c>
      <c r="B4632">
        <v>2437.0300000000002</v>
      </c>
      <c r="C4632">
        <v>389.21</v>
      </c>
    </row>
    <row r="4633" spans="1:3" x14ac:dyDescent="0.25">
      <c r="A4633" s="6">
        <v>42907</v>
      </c>
      <c r="B4633">
        <v>2435.61</v>
      </c>
      <c r="C4633">
        <v>388.5</v>
      </c>
    </row>
    <row r="4634" spans="1:3" x14ac:dyDescent="0.25">
      <c r="A4634" s="6">
        <v>42908</v>
      </c>
      <c r="B4634">
        <v>2434.5</v>
      </c>
      <c r="C4634">
        <v>388.53</v>
      </c>
    </row>
    <row r="4635" spans="1:3" x14ac:dyDescent="0.25">
      <c r="A4635" s="6">
        <v>42909</v>
      </c>
      <c r="B4635">
        <v>2438.3000000000002</v>
      </c>
      <c r="C4635">
        <v>387.62</v>
      </c>
    </row>
    <row r="4636" spans="1:3" x14ac:dyDescent="0.25">
      <c r="A4636" s="6">
        <v>42910</v>
      </c>
      <c r="B4636" t="e">
        <v>#N/A</v>
      </c>
      <c r="C4636" t="e">
        <v>#N/A</v>
      </c>
    </row>
    <row r="4637" spans="1:3" x14ac:dyDescent="0.25">
      <c r="A4637" s="6">
        <v>42911</v>
      </c>
      <c r="B4637" t="e">
        <v>#N/A</v>
      </c>
      <c r="C4637" t="e">
        <v>#N/A</v>
      </c>
    </row>
    <row r="4638" spans="1:3" x14ac:dyDescent="0.25">
      <c r="A4638" s="6">
        <v>42912</v>
      </c>
      <c r="B4638">
        <v>2439.0700000000002</v>
      </c>
      <c r="C4638">
        <v>389.05</v>
      </c>
    </row>
    <row r="4639" spans="1:3" x14ac:dyDescent="0.25">
      <c r="A4639" s="6">
        <v>42913</v>
      </c>
      <c r="B4639">
        <v>2419.38</v>
      </c>
      <c r="C4639">
        <v>385.98</v>
      </c>
    </row>
    <row r="4640" spans="1:3" x14ac:dyDescent="0.25">
      <c r="A4640" s="6">
        <v>42914</v>
      </c>
      <c r="B4640">
        <v>2440.69</v>
      </c>
      <c r="C4640">
        <v>385.82</v>
      </c>
    </row>
    <row r="4641" spans="1:3" x14ac:dyDescent="0.25">
      <c r="A4641" s="6">
        <v>42915</v>
      </c>
      <c r="B4641">
        <v>2419.6999999999998</v>
      </c>
      <c r="C4641">
        <v>380.66</v>
      </c>
    </row>
    <row r="4642" spans="1:3" x14ac:dyDescent="0.25">
      <c r="A4642" s="6">
        <v>42916</v>
      </c>
      <c r="B4642">
        <v>2423.41</v>
      </c>
      <c r="C4642">
        <v>379.37</v>
      </c>
    </row>
    <row r="4643" spans="1:3" x14ac:dyDescent="0.25">
      <c r="A4643" s="6">
        <v>42917</v>
      </c>
      <c r="B4643" t="e">
        <v>#N/A</v>
      </c>
      <c r="C4643" t="e">
        <v>#N/A</v>
      </c>
    </row>
    <row r="4644" spans="1:3" x14ac:dyDescent="0.25">
      <c r="A4644" s="6">
        <v>42918</v>
      </c>
      <c r="B4644" t="e">
        <v>#N/A</v>
      </c>
      <c r="C4644" t="e">
        <v>#N/A</v>
      </c>
    </row>
    <row r="4645" spans="1:3" x14ac:dyDescent="0.25">
      <c r="A4645" s="6">
        <v>42919</v>
      </c>
      <c r="B4645">
        <v>2429.0100000000002</v>
      </c>
      <c r="C4645">
        <v>383.41</v>
      </c>
    </row>
    <row r="4646" spans="1:3" x14ac:dyDescent="0.25">
      <c r="A4646" s="6">
        <v>42920</v>
      </c>
      <c r="B4646" t="e">
        <v>#N/A</v>
      </c>
      <c r="C4646">
        <v>382.3</v>
      </c>
    </row>
    <row r="4647" spans="1:3" x14ac:dyDescent="0.25">
      <c r="A4647" s="6">
        <v>42921</v>
      </c>
      <c r="B4647">
        <v>2432.54</v>
      </c>
      <c r="C4647">
        <v>382.99</v>
      </c>
    </row>
    <row r="4648" spans="1:3" x14ac:dyDescent="0.25">
      <c r="A4648" s="6">
        <v>42922</v>
      </c>
      <c r="B4648">
        <v>2409.75</v>
      </c>
      <c r="C4648">
        <v>380.43</v>
      </c>
    </row>
    <row r="4649" spans="1:3" x14ac:dyDescent="0.25">
      <c r="A4649" s="6">
        <v>42923</v>
      </c>
      <c r="B4649">
        <v>2425.1799999999998</v>
      </c>
      <c r="C4649">
        <v>380.18</v>
      </c>
    </row>
    <row r="4650" spans="1:3" x14ac:dyDescent="0.25">
      <c r="A4650" s="6">
        <v>42924</v>
      </c>
      <c r="B4650" t="e">
        <v>#N/A</v>
      </c>
      <c r="C4650" t="e">
        <v>#N/A</v>
      </c>
    </row>
    <row r="4651" spans="1:3" x14ac:dyDescent="0.25">
      <c r="A4651" s="6">
        <v>42925</v>
      </c>
      <c r="B4651" t="e">
        <v>#N/A</v>
      </c>
      <c r="C4651" t="e">
        <v>#N/A</v>
      </c>
    </row>
    <row r="4652" spans="1:3" x14ac:dyDescent="0.25">
      <c r="A4652" s="6">
        <v>42926</v>
      </c>
      <c r="B4652">
        <v>2427.4299999999998</v>
      </c>
      <c r="C4652">
        <v>381.64</v>
      </c>
    </row>
    <row r="4653" spans="1:3" x14ac:dyDescent="0.25">
      <c r="A4653" s="6">
        <v>42927</v>
      </c>
      <c r="B4653">
        <v>2425.5300000000002</v>
      </c>
      <c r="C4653">
        <v>379.15</v>
      </c>
    </row>
    <row r="4654" spans="1:3" x14ac:dyDescent="0.25">
      <c r="A4654" s="6">
        <v>42928</v>
      </c>
      <c r="B4654">
        <v>2443.25</v>
      </c>
      <c r="C4654">
        <v>384.9</v>
      </c>
    </row>
    <row r="4655" spans="1:3" x14ac:dyDescent="0.25">
      <c r="A4655" s="6">
        <v>42929</v>
      </c>
      <c r="B4655">
        <v>2447.83</v>
      </c>
      <c r="C4655">
        <v>386.14</v>
      </c>
    </row>
    <row r="4656" spans="1:3" x14ac:dyDescent="0.25">
      <c r="A4656" s="6">
        <v>42930</v>
      </c>
      <c r="B4656">
        <v>2459.27</v>
      </c>
      <c r="C4656">
        <v>386.84</v>
      </c>
    </row>
    <row r="4657" spans="1:3" x14ac:dyDescent="0.25">
      <c r="A4657" s="6">
        <v>42931</v>
      </c>
      <c r="B4657" t="e">
        <v>#N/A</v>
      </c>
      <c r="C4657" t="e">
        <v>#N/A</v>
      </c>
    </row>
    <row r="4658" spans="1:3" x14ac:dyDescent="0.25">
      <c r="A4658" s="6">
        <v>42932</v>
      </c>
      <c r="B4658" t="e">
        <v>#N/A</v>
      </c>
      <c r="C4658" t="e">
        <v>#N/A</v>
      </c>
    </row>
    <row r="4659" spans="1:3" x14ac:dyDescent="0.25">
      <c r="A4659" s="6">
        <v>42933</v>
      </c>
      <c r="B4659">
        <v>2459.14</v>
      </c>
      <c r="C4659">
        <v>386.86</v>
      </c>
    </row>
    <row r="4660" spans="1:3" x14ac:dyDescent="0.25">
      <c r="A4660" s="6">
        <v>42934</v>
      </c>
      <c r="B4660">
        <v>2460.61</v>
      </c>
      <c r="C4660">
        <v>382.58</v>
      </c>
    </row>
    <row r="4661" spans="1:3" x14ac:dyDescent="0.25">
      <c r="A4661" s="6">
        <v>42935</v>
      </c>
      <c r="B4661">
        <v>2473.83</v>
      </c>
      <c r="C4661">
        <v>385.54</v>
      </c>
    </row>
    <row r="4662" spans="1:3" x14ac:dyDescent="0.25">
      <c r="A4662" s="6">
        <v>42936</v>
      </c>
      <c r="B4662">
        <v>2473.4499999999998</v>
      </c>
      <c r="C4662">
        <v>384.07</v>
      </c>
    </row>
    <row r="4663" spans="1:3" x14ac:dyDescent="0.25">
      <c r="A4663" s="6">
        <v>42937</v>
      </c>
      <c r="B4663">
        <v>2472.54</v>
      </c>
      <c r="C4663">
        <v>380.16</v>
      </c>
    </row>
    <row r="4664" spans="1:3" x14ac:dyDescent="0.25">
      <c r="A4664" s="6">
        <v>42938</v>
      </c>
      <c r="B4664" t="e">
        <v>#N/A</v>
      </c>
      <c r="C4664" t="e">
        <v>#N/A</v>
      </c>
    </row>
    <row r="4665" spans="1:3" x14ac:dyDescent="0.25">
      <c r="A4665" s="6">
        <v>42939</v>
      </c>
      <c r="B4665" t="e">
        <v>#N/A</v>
      </c>
      <c r="C4665" t="e">
        <v>#N/A</v>
      </c>
    </row>
    <row r="4666" spans="1:3" x14ac:dyDescent="0.25">
      <c r="A4666" s="6">
        <v>42940</v>
      </c>
      <c r="B4666">
        <v>2469.91</v>
      </c>
      <c r="C4666">
        <v>379.23</v>
      </c>
    </row>
    <row r="4667" spans="1:3" x14ac:dyDescent="0.25">
      <c r="A4667" s="6">
        <v>42941</v>
      </c>
      <c r="B4667">
        <v>2477.13</v>
      </c>
      <c r="C4667">
        <v>380.77</v>
      </c>
    </row>
    <row r="4668" spans="1:3" x14ac:dyDescent="0.25">
      <c r="A4668" s="6">
        <v>42942</v>
      </c>
      <c r="B4668">
        <v>2477.83</v>
      </c>
      <c r="C4668">
        <v>382.74</v>
      </c>
    </row>
    <row r="4669" spans="1:3" x14ac:dyDescent="0.25">
      <c r="A4669" s="6">
        <v>42943</v>
      </c>
      <c r="B4669">
        <v>2475.42</v>
      </c>
      <c r="C4669">
        <v>382.32</v>
      </c>
    </row>
    <row r="4670" spans="1:3" x14ac:dyDescent="0.25">
      <c r="A4670" s="6">
        <v>42944</v>
      </c>
      <c r="B4670">
        <v>2472.1</v>
      </c>
      <c r="C4670">
        <v>378.34</v>
      </c>
    </row>
    <row r="4671" spans="1:3" x14ac:dyDescent="0.25">
      <c r="A4671" s="6">
        <v>42945</v>
      </c>
      <c r="B4671" t="e">
        <v>#N/A</v>
      </c>
      <c r="C4671" t="e">
        <v>#N/A</v>
      </c>
    </row>
    <row r="4672" spans="1:3" x14ac:dyDescent="0.25">
      <c r="A4672" s="6">
        <v>42946</v>
      </c>
      <c r="B4672" t="e">
        <v>#N/A</v>
      </c>
      <c r="C4672" t="e">
        <v>#N/A</v>
      </c>
    </row>
    <row r="4673" spans="1:3" x14ac:dyDescent="0.25">
      <c r="A4673" s="6">
        <v>42947</v>
      </c>
      <c r="B4673">
        <v>2470.3000000000002</v>
      </c>
      <c r="C4673">
        <v>377.85</v>
      </c>
    </row>
    <row r="4674" spans="1:3" x14ac:dyDescent="0.25">
      <c r="A4674" s="6">
        <v>42948</v>
      </c>
      <c r="B4674">
        <v>2476.35</v>
      </c>
      <c r="C4674">
        <v>380.26</v>
      </c>
    </row>
    <row r="4675" spans="1:3" x14ac:dyDescent="0.25">
      <c r="A4675" s="6">
        <v>42949</v>
      </c>
      <c r="B4675">
        <v>2477.5700000000002</v>
      </c>
      <c r="C4675">
        <v>378.63</v>
      </c>
    </row>
    <row r="4676" spans="1:3" x14ac:dyDescent="0.25">
      <c r="A4676" s="6">
        <v>42950</v>
      </c>
      <c r="B4676">
        <v>2472.16</v>
      </c>
      <c r="C4676">
        <v>378.93</v>
      </c>
    </row>
    <row r="4677" spans="1:3" x14ac:dyDescent="0.25">
      <c r="A4677" s="6">
        <v>42951</v>
      </c>
      <c r="B4677">
        <v>2476.83</v>
      </c>
      <c r="C4677">
        <v>382.53</v>
      </c>
    </row>
    <row r="4678" spans="1:3" x14ac:dyDescent="0.25">
      <c r="A4678" s="6">
        <v>42952</v>
      </c>
      <c r="B4678" t="e">
        <v>#N/A</v>
      </c>
      <c r="C4678" t="e">
        <v>#N/A</v>
      </c>
    </row>
    <row r="4679" spans="1:3" x14ac:dyDescent="0.25">
      <c r="A4679" s="6">
        <v>42953</v>
      </c>
      <c r="B4679" t="e">
        <v>#N/A</v>
      </c>
      <c r="C4679" t="e">
        <v>#N/A</v>
      </c>
    </row>
    <row r="4680" spans="1:3" x14ac:dyDescent="0.25">
      <c r="A4680" s="6">
        <v>42954</v>
      </c>
      <c r="B4680">
        <v>2480.91</v>
      </c>
      <c r="C4680">
        <v>382.01</v>
      </c>
    </row>
    <row r="4681" spans="1:3" x14ac:dyDescent="0.25">
      <c r="A4681" s="6">
        <v>42955</v>
      </c>
      <c r="B4681">
        <v>2474.92</v>
      </c>
      <c r="C4681">
        <v>382.65</v>
      </c>
    </row>
    <row r="4682" spans="1:3" x14ac:dyDescent="0.25">
      <c r="A4682" s="6">
        <v>42956</v>
      </c>
      <c r="B4682">
        <v>2474.02</v>
      </c>
      <c r="C4682">
        <v>379.84</v>
      </c>
    </row>
    <row r="4683" spans="1:3" x14ac:dyDescent="0.25">
      <c r="A4683" s="6">
        <v>42957</v>
      </c>
      <c r="B4683">
        <v>2438.21</v>
      </c>
      <c r="C4683">
        <v>376.05</v>
      </c>
    </row>
    <row r="4684" spans="1:3" x14ac:dyDescent="0.25">
      <c r="A4684" s="6">
        <v>42958</v>
      </c>
      <c r="B4684">
        <v>2441.3200000000002</v>
      </c>
      <c r="C4684">
        <v>372.14</v>
      </c>
    </row>
    <row r="4685" spans="1:3" x14ac:dyDescent="0.25">
      <c r="A4685" s="6">
        <v>42959</v>
      </c>
      <c r="B4685" t="e">
        <v>#N/A</v>
      </c>
      <c r="C4685" t="e">
        <v>#N/A</v>
      </c>
    </row>
    <row r="4686" spans="1:3" x14ac:dyDescent="0.25">
      <c r="A4686" s="6">
        <v>42960</v>
      </c>
      <c r="B4686" t="e">
        <v>#N/A</v>
      </c>
      <c r="C4686" t="e">
        <v>#N/A</v>
      </c>
    </row>
    <row r="4687" spans="1:3" x14ac:dyDescent="0.25">
      <c r="A4687" s="6">
        <v>42961</v>
      </c>
      <c r="B4687">
        <v>2465.84</v>
      </c>
      <c r="C4687">
        <v>376.16</v>
      </c>
    </row>
    <row r="4688" spans="1:3" x14ac:dyDescent="0.25">
      <c r="A4688" s="6">
        <v>42962</v>
      </c>
      <c r="B4688">
        <v>2464.61</v>
      </c>
      <c r="C4688">
        <v>376.5</v>
      </c>
    </row>
    <row r="4689" spans="1:3" x14ac:dyDescent="0.25">
      <c r="A4689" s="6">
        <v>42963</v>
      </c>
      <c r="B4689">
        <v>2468.11</v>
      </c>
      <c r="C4689">
        <v>379.09</v>
      </c>
    </row>
    <row r="4690" spans="1:3" x14ac:dyDescent="0.25">
      <c r="A4690" s="6">
        <v>42964</v>
      </c>
      <c r="B4690">
        <v>2430.0100000000002</v>
      </c>
      <c r="C4690">
        <v>376.87</v>
      </c>
    </row>
    <row r="4691" spans="1:3" x14ac:dyDescent="0.25">
      <c r="A4691" s="6">
        <v>42965</v>
      </c>
      <c r="B4691">
        <v>2425.5500000000002</v>
      </c>
      <c r="C4691">
        <v>374.2</v>
      </c>
    </row>
    <row r="4692" spans="1:3" x14ac:dyDescent="0.25">
      <c r="A4692" s="6">
        <v>42966</v>
      </c>
      <c r="B4692" t="e">
        <v>#N/A</v>
      </c>
      <c r="C4692" t="e">
        <v>#N/A</v>
      </c>
    </row>
    <row r="4693" spans="1:3" x14ac:dyDescent="0.25">
      <c r="A4693" s="6">
        <v>42967</v>
      </c>
      <c r="B4693" t="e">
        <v>#N/A</v>
      </c>
      <c r="C4693" t="e">
        <v>#N/A</v>
      </c>
    </row>
    <row r="4694" spans="1:3" x14ac:dyDescent="0.25">
      <c r="A4694" s="6">
        <v>42968</v>
      </c>
      <c r="B4694">
        <v>2428.37</v>
      </c>
      <c r="C4694">
        <v>372.72</v>
      </c>
    </row>
    <row r="4695" spans="1:3" x14ac:dyDescent="0.25">
      <c r="A4695" s="6">
        <v>42969</v>
      </c>
      <c r="B4695">
        <v>2452.5100000000002</v>
      </c>
      <c r="C4695">
        <v>375.8</v>
      </c>
    </row>
    <row r="4696" spans="1:3" x14ac:dyDescent="0.25">
      <c r="A4696" s="6">
        <v>42970</v>
      </c>
      <c r="B4696">
        <v>2444.04</v>
      </c>
      <c r="C4696">
        <v>373.92</v>
      </c>
    </row>
    <row r="4697" spans="1:3" x14ac:dyDescent="0.25">
      <c r="A4697" s="6">
        <v>42971</v>
      </c>
      <c r="B4697">
        <v>2438.9699999999998</v>
      </c>
      <c r="C4697">
        <v>374.51</v>
      </c>
    </row>
    <row r="4698" spans="1:3" x14ac:dyDescent="0.25">
      <c r="A4698" s="6">
        <v>42972</v>
      </c>
      <c r="B4698">
        <v>2443.0500000000002</v>
      </c>
      <c r="C4698">
        <v>374.07</v>
      </c>
    </row>
    <row r="4699" spans="1:3" x14ac:dyDescent="0.25">
      <c r="A4699" s="6">
        <v>42973</v>
      </c>
      <c r="B4699" t="e">
        <v>#N/A</v>
      </c>
      <c r="C4699" t="e">
        <v>#N/A</v>
      </c>
    </row>
    <row r="4700" spans="1:3" x14ac:dyDescent="0.25">
      <c r="A4700" s="6">
        <v>42974</v>
      </c>
      <c r="B4700" t="e">
        <v>#N/A</v>
      </c>
      <c r="C4700" t="e">
        <v>#N/A</v>
      </c>
    </row>
    <row r="4701" spans="1:3" x14ac:dyDescent="0.25">
      <c r="A4701" s="6">
        <v>42975</v>
      </c>
      <c r="B4701">
        <v>2444.2399999999998</v>
      </c>
      <c r="C4701">
        <v>372.29</v>
      </c>
    </row>
    <row r="4702" spans="1:3" x14ac:dyDescent="0.25">
      <c r="A4702" s="6">
        <v>42976</v>
      </c>
      <c r="B4702">
        <v>2446.3000000000002</v>
      </c>
      <c r="C4702">
        <v>368.42</v>
      </c>
    </row>
    <row r="4703" spans="1:3" x14ac:dyDescent="0.25">
      <c r="A4703" s="6">
        <v>42977</v>
      </c>
      <c r="B4703">
        <v>2457.59</v>
      </c>
      <c r="C4703">
        <v>371.01</v>
      </c>
    </row>
    <row r="4704" spans="1:3" x14ac:dyDescent="0.25">
      <c r="A4704" s="6">
        <v>42978</v>
      </c>
      <c r="B4704">
        <v>2471.65</v>
      </c>
      <c r="C4704">
        <v>373.88</v>
      </c>
    </row>
    <row r="4705" spans="1:3" x14ac:dyDescent="0.25">
      <c r="A4705" s="6">
        <v>42979</v>
      </c>
      <c r="B4705">
        <v>2476.5500000000002</v>
      </c>
      <c r="C4705">
        <v>376.14</v>
      </c>
    </row>
    <row r="4706" spans="1:3" x14ac:dyDescent="0.25">
      <c r="A4706" s="6">
        <v>42980</v>
      </c>
      <c r="B4706" t="e">
        <v>#N/A</v>
      </c>
      <c r="C4706" t="e">
        <v>#N/A</v>
      </c>
    </row>
    <row r="4707" spans="1:3" x14ac:dyDescent="0.25">
      <c r="A4707" s="6">
        <v>42981</v>
      </c>
      <c r="B4707" t="e">
        <v>#N/A</v>
      </c>
      <c r="C4707" t="e">
        <v>#N/A</v>
      </c>
    </row>
    <row r="4708" spans="1:3" x14ac:dyDescent="0.25">
      <c r="A4708" s="6">
        <v>42982</v>
      </c>
      <c r="B4708" t="e">
        <v>#N/A</v>
      </c>
      <c r="C4708">
        <v>374.17</v>
      </c>
    </row>
    <row r="4709" spans="1:3" x14ac:dyDescent="0.25">
      <c r="A4709" s="6">
        <v>42983</v>
      </c>
      <c r="B4709">
        <v>2457.85</v>
      </c>
      <c r="C4709">
        <v>373.71</v>
      </c>
    </row>
    <row r="4710" spans="1:3" x14ac:dyDescent="0.25">
      <c r="A4710" s="6">
        <v>42984</v>
      </c>
      <c r="B4710">
        <v>2465.54</v>
      </c>
      <c r="C4710">
        <v>373.95</v>
      </c>
    </row>
    <row r="4711" spans="1:3" x14ac:dyDescent="0.25">
      <c r="A4711" s="6">
        <v>42985</v>
      </c>
      <c r="B4711">
        <v>2465.1</v>
      </c>
      <c r="C4711">
        <v>374.95</v>
      </c>
    </row>
    <row r="4712" spans="1:3" x14ac:dyDescent="0.25">
      <c r="A4712" s="6">
        <v>42986</v>
      </c>
      <c r="B4712">
        <v>2461.4299999999998</v>
      </c>
      <c r="C4712">
        <v>375.51</v>
      </c>
    </row>
    <row r="4713" spans="1:3" x14ac:dyDescent="0.25">
      <c r="A4713" s="6">
        <v>42987</v>
      </c>
      <c r="B4713" t="e">
        <v>#N/A</v>
      </c>
      <c r="C4713" t="e">
        <v>#N/A</v>
      </c>
    </row>
    <row r="4714" spans="1:3" x14ac:dyDescent="0.25">
      <c r="A4714" s="6">
        <v>42988</v>
      </c>
      <c r="B4714" t="e">
        <v>#N/A</v>
      </c>
      <c r="C4714" t="e">
        <v>#N/A</v>
      </c>
    </row>
    <row r="4715" spans="1:3" x14ac:dyDescent="0.25">
      <c r="A4715" s="6">
        <v>42989</v>
      </c>
      <c r="B4715">
        <v>2488.11</v>
      </c>
      <c r="C4715">
        <v>379.43</v>
      </c>
    </row>
    <row r="4716" spans="1:3" x14ac:dyDescent="0.25">
      <c r="A4716" s="6">
        <v>42990</v>
      </c>
      <c r="B4716">
        <v>2496.48</v>
      </c>
      <c r="C4716">
        <v>381.42</v>
      </c>
    </row>
    <row r="4717" spans="1:3" x14ac:dyDescent="0.25">
      <c r="A4717" s="6">
        <v>42991</v>
      </c>
      <c r="B4717">
        <v>2498.37</v>
      </c>
      <c r="C4717">
        <v>381.34</v>
      </c>
    </row>
    <row r="4718" spans="1:3" x14ac:dyDescent="0.25">
      <c r="A4718" s="6">
        <v>42992</v>
      </c>
      <c r="B4718">
        <v>2495.62</v>
      </c>
      <c r="C4718">
        <v>381.79</v>
      </c>
    </row>
    <row r="4719" spans="1:3" x14ac:dyDescent="0.25">
      <c r="A4719" s="6">
        <v>42993</v>
      </c>
      <c r="B4719">
        <v>2500.23</v>
      </c>
      <c r="C4719">
        <v>380.71</v>
      </c>
    </row>
    <row r="4720" spans="1:3" x14ac:dyDescent="0.25">
      <c r="A4720" s="6">
        <v>42994</v>
      </c>
      <c r="B4720" t="e">
        <v>#N/A</v>
      </c>
      <c r="C4720" t="e">
        <v>#N/A</v>
      </c>
    </row>
    <row r="4721" spans="1:3" x14ac:dyDescent="0.25">
      <c r="A4721" s="6">
        <v>42995</v>
      </c>
      <c r="B4721" t="e">
        <v>#N/A</v>
      </c>
      <c r="C4721" t="e">
        <v>#N/A</v>
      </c>
    </row>
    <row r="4722" spans="1:3" x14ac:dyDescent="0.25">
      <c r="A4722" s="6">
        <v>42996</v>
      </c>
      <c r="B4722">
        <v>2503.87</v>
      </c>
      <c r="C4722">
        <v>381.95</v>
      </c>
    </row>
    <row r="4723" spans="1:3" x14ac:dyDescent="0.25">
      <c r="A4723" s="6">
        <v>42997</v>
      </c>
      <c r="B4723">
        <v>2506.65</v>
      </c>
      <c r="C4723">
        <v>382.12</v>
      </c>
    </row>
    <row r="4724" spans="1:3" x14ac:dyDescent="0.25">
      <c r="A4724" s="6">
        <v>42998</v>
      </c>
      <c r="B4724">
        <v>2508.2399999999998</v>
      </c>
      <c r="C4724">
        <v>381.98</v>
      </c>
    </row>
    <row r="4725" spans="1:3" x14ac:dyDescent="0.25">
      <c r="A4725" s="6">
        <v>42999</v>
      </c>
      <c r="B4725">
        <v>2500.6</v>
      </c>
      <c r="C4725">
        <v>382.88</v>
      </c>
    </row>
    <row r="4726" spans="1:3" x14ac:dyDescent="0.25">
      <c r="A4726" s="6">
        <v>43000</v>
      </c>
      <c r="B4726">
        <v>2502.2199999999998</v>
      </c>
      <c r="C4726">
        <v>383.22</v>
      </c>
    </row>
    <row r="4727" spans="1:3" x14ac:dyDescent="0.25">
      <c r="A4727" s="6">
        <v>43001</v>
      </c>
      <c r="B4727" t="e">
        <v>#N/A</v>
      </c>
      <c r="C4727" t="e">
        <v>#N/A</v>
      </c>
    </row>
    <row r="4728" spans="1:3" x14ac:dyDescent="0.25">
      <c r="A4728" s="6">
        <v>43002</v>
      </c>
      <c r="B4728" t="e">
        <v>#N/A</v>
      </c>
      <c r="C4728" t="e">
        <v>#N/A</v>
      </c>
    </row>
    <row r="4729" spans="1:3" x14ac:dyDescent="0.25">
      <c r="A4729" s="6">
        <v>43003</v>
      </c>
      <c r="B4729">
        <v>2496.66</v>
      </c>
      <c r="C4729">
        <v>383.9</v>
      </c>
    </row>
    <row r="4730" spans="1:3" x14ac:dyDescent="0.25">
      <c r="A4730" s="6">
        <v>43004</v>
      </c>
      <c r="B4730">
        <v>2496.84</v>
      </c>
      <c r="C4730">
        <v>384.03</v>
      </c>
    </row>
    <row r="4731" spans="1:3" x14ac:dyDescent="0.25">
      <c r="A4731" s="6">
        <v>43005</v>
      </c>
      <c r="B4731">
        <v>2507.04</v>
      </c>
      <c r="C4731">
        <v>385.62</v>
      </c>
    </row>
    <row r="4732" spans="1:3" x14ac:dyDescent="0.25">
      <c r="A4732" s="6">
        <v>43006</v>
      </c>
      <c r="B4732">
        <v>2510.06</v>
      </c>
      <c r="C4732">
        <v>386.36</v>
      </c>
    </row>
    <row r="4733" spans="1:3" x14ac:dyDescent="0.25">
      <c r="A4733" s="6">
        <v>43007</v>
      </c>
      <c r="B4733">
        <v>2519.36</v>
      </c>
      <c r="C4733">
        <v>388.16</v>
      </c>
    </row>
    <row r="4734" spans="1:3" x14ac:dyDescent="0.25">
      <c r="A4734" s="6">
        <v>43008</v>
      </c>
      <c r="B4734" t="e">
        <v>#N/A</v>
      </c>
      <c r="C4734" t="e">
        <v>#N/A</v>
      </c>
    </row>
    <row r="4735" spans="1:3" x14ac:dyDescent="0.25">
      <c r="A4735" s="6">
        <v>43009</v>
      </c>
      <c r="B4735" t="e">
        <v>#N/A</v>
      </c>
      <c r="C4735" t="e">
        <v>#N/A</v>
      </c>
    </row>
    <row r="4736" spans="1:3" x14ac:dyDescent="0.25">
      <c r="A4736" s="6">
        <v>43010</v>
      </c>
      <c r="B4736">
        <v>2529.12</v>
      </c>
      <c r="C4736">
        <v>390.13</v>
      </c>
    </row>
    <row r="4737" spans="1:3" x14ac:dyDescent="0.25">
      <c r="A4737" s="6">
        <v>43011</v>
      </c>
      <c r="B4737">
        <v>2534.58</v>
      </c>
      <c r="C4737">
        <v>390.72</v>
      </c>
    </row>
    <row r="4738" spans="1:3" x14ac:dyDescent="0.25">
      <c r="A4738" s="6">
        <v>43012</v>
      </c>
      <c r="B4738">
        <v>2537.7399999999998</v>
      </c>
      <c r="C4738">
        <v>390.4</v>
      </c>
    </row>
    <row r="4739" spans="1:3" x14ac:dyDescent="0.25">
      <c r="A4739" s="6">
        <v>43013</v>
      </c>
      <c r="B4739">
        <v>2552.0700000000002</v>
      </c>
      <c r="C4739">
        <v>391.03</v>
      </c>
    </row>
    <row r="4740" spans="1:3" x14ac:dyDescent="0.25">
      <c r="A4740" s="6">
        <v>43014</v>
      </c>
      <c r="B4740">
        <v>2549.33</v>
      </c>
      <c r="C4740">
        <v>389.47</v>
      </c>
    </row>
    <row r="4741" spans="1:3" x14ac:dyDescent="0.25">
      <c r="A4741" s="6">
        <v>43015</v>
      </c>
      <c r="B4741" t="e">
        <v>#N/A</v>
      </c>
      <c r="C4741" t="e">
        <v>#N/A</v>
      </c>
    </row>
    <row r="4742" spans="1:3" x14ac:dyDescent="0.25">
      <c r="A4742" s="6">
        <v>43016</v>
      </c>
      <c r="B4742" t="e">
        <v>#N/A</v>
      </c>
      <c r="C4742" t="e">
        <v>#N/A</v>
      </c>
    </row>
    <row r="4743" spans="1:3" x14ac:dyDescent="0.25">
      <c r="A4743" s="6">
        <v>43017</v>
      </c>
      <c r="B4743">
        <v>2544.73</v>
      </c>
      <c r="C4743">
        <v>390.21</v>
      </c>
    </row>
    <row r="4744" spans="1:3" x14ac:dyDescent="0.25">
      <c r="A4744" s="6">
        <v>43018</v>
      </c>
      <c r="B4744">
        <v>2550.64</v>
      </c>
      <c r="C4744">
        <v>390.16</v>
      </c>
    </row>
    <row r="4745" spans="1:3" x14ac:dyDescent="0.25">
      <c r="A4745" s="6">
        <v>43019</v>
      </c>
      <c r="B4745">
        <v>2555.2399999999998</v>
      </c>
      <c r="C4745">
        <v>390.15</v>
      </c>
    </row>
    <row r="4746" spans="1:3" x14ac:dyDescent="0.25">
      <c r="A4746" s="6">
        <v>43020</v>
      </c>
      <c r="B4746">
        <v>2550.9299999999998</v>
      </c>
      <c r="C4746">
        <v>390.28</v>
      </c>
    </row>
    <row r="4747" spans="1:3" x14ac:dyDescent="0.25">
      <c r="A4747" s="6">
        <v>43021</v>
      </c>
      <c r="B4747">
        <v>2553.17</v>
      </c>
      <c r="C4747">
        <v>391.42</v>
      </c>
    </row>
    <row r="4748" spans="1:3" x14ac:dyDescent="0.25">
      <c r="A4748" s="6">
        <v>43022</v>
      </c>
      <c r="B4748" t="e">
        <v>#N/A</v>
      </c>
      <c r="C4748" t="e">
        <v>#N/A</v>
      </c>
    </row>
    <row r="4749" spans="1:3" x14ac:dyDescent="0.25">
      <c r="A4749" s="6">
        <v>43023</v>
      </c>
      <c r="B4749" t="e">
        <v>#N/A</v>
      </c>
      <c r="C4749" t="e">
        <v>#N/A</v>
      </c>
    </row>
    <row r="4750" spans="1:3" x14ac:dyDescent="0.25">
      <c r="A4750" s="6">
        <v>43024</v>
      </c>
      <c r="B4750">
        <v>2557.64</v>
      </c>
      <c r="C4750">
        <v>391.41</v>
      </c>
    </row>
    <row r="4751" spans="1:3" x14ac:dyDescent="0.25">
      <c r="A4751" s="6">
        <v>43025</v>
      </c>
      <c r="B4751">
        <v>2559.36</v>
      </c>
      <c r="C4751">
        <v>390.44</v>
      </c>
    </row>
    <row r="4752" spans="1:3" x14ac:dyDescent="0.25">
      <c r="A4752" s="6">
        <v>43026</v>
      </c>
      <c r="B4752">
        <v>2561.2600000000002</v>
      </c>
      <c r="C4752">
        <v>391.56</v>
      </c>
    </row>
    <row r="4753" spans="1:3" x14ac:dyDescent="0.25">
      <c r="A4753" s="6">
        <v>43027</v>
      </c>
      <c r="B4753">
        <v>2562.1</v>
      </c>
      <c r="C4753">
        <v>389.11</v>
      </c>
    </row>
    <row r="4754" spans="1:3" x14ac:dyDescent="0.25">
      <c r="A4754" s="6">
        <v>43028</v>
      </c>
      <c r="B4754">
        <v>2575.21</v>
      </c>
      <c r="C4754">
        <v>390.13</v>
      </c>
    </row>
    <row r="4755" spans="1:3" x14ac:dyDescent="0.25">
      <c r="A4755" s="6">
        <v>43029</v>
      </c>
      <c r="B4755" t="e">
        <v>#N/A</v>
      </c>
      <c r="C4755" t="e">
        <v>#N/A</v>
      </c>
    </row>
    <row r="4756" spans="1:3" x14ac:dyDescent="0.25">
      <c r="A4756" s="6">
        <v>43030</v>
      </c>
      <c r="B4756" t="e">
        <v>#N/A</v>
      </c>
      <c r="C4756" t="e">
        <v>#N/A</v>
      </c>
    </row>
    <row r="4757" spans="1:3" x14ac:dyDescent="0.25">
      <c r="A4757" s="6">
        <v>43031</v>
      </c>
      <c r="B4757">
        <v>2564.98</v>
      </c>
      <c r="C4757">
        <v>390.74</v>
      </c>
    </row>
    <row r="4758" spans="1:3" x14ac:dyDescent="0.25">
      <c r="A4758" s="6">
        <v>43032</v>
      </c>
      <c r="B4758">
        <v>2569.13</v>
      </c>
      <c r="C4758">
        <v>389.33</v>
      </c>
    </row>
    <row r="4759" spans="1:3" x14ac:dyDescent="0.25">
      <c r="A4759" s="6">
        <v>43033</v>
      </c>
      <c r="B4759">
        <v>2557.15</v>
      </c>
      <c r="C4759">
        <v>387.13</v>
      </c>
    </row>
    <row r="4760" spans="1:3" x14ac:dyDescent="0.25">
      <c r="A4760" s="6">
        <v>43034</v>
      </c>
      <c r="B4760">
        <v>2560.4</v>
      </c>
      <c r="C4760">
        <v>391.27</v>
      </c>
    </row>
    <row r="4761" spans="1:3" x14ac:dyDescent="0.25">
      <c r="A4761" s="6">
        <v>43035</v>
      </c>
      <c r="B4761">
        <v>2581.0700000000002</v>
      </c>
      <c r="C4761">
        <v>393.43</v>
      </c>
    </row>
    <row r="4762" spans="1:3" x14ac:dyDescent="0.25">
      <c r="A4762" s="6">
        <v>43036</v>
      </c>
      <c r="B4762" t="e">
        <v>#N/A</v>
      </c>
      <c r="C4762" t="e">
        <v>#N/A</v>
      </c>
    </row>
    <row r="4763" spans="1:3" x14ac:dyDescent="0.25">
      <c r="A4763" s="6">
        <v>43037</v>
      </c>
      <c r="B4763" t="e">
        <v>#N/A</v>
      </c>
      <c r="C4763" t="e">
        <v>#N/A</v>
      </c>
    </row>
    <row r="4764" spans="1:3" x14ac:dyDescent="0.25">
      <c r="A4764" s="6">
        <v>43038</v>
      </c>
      <c r="B4764">
        <v>2572.83</v>
      </c>
      <c r="C4764">
        <v>393.91</v>
      </c>
    </row>
    <row r="4765" spans="1:3" x14ac:dyDescent="0.25">
      <c r="A4765" s="6">
        <v>43039</v>
      </c>
      <c r="B4765">
        <v>2575.2600000000002</v>
      </c>
      <c r="C4765">
        <v>395.22</v>
      </c>
    </row>
    <row r="4766" spans="1:3" x14ac:dyDescent="0.25">
      <c r="A4766" s="6">
        <v>43040</v>
      </c>
      <c r="B4766">
        <v>2579.36</v>
      </c>
      <c r="C4766">
        <v>396.77</v>
      </c>
    </row>
    <row r="4767" spans="1:3" x14ac:dyDescent="0.25">
      <c r="A4767" s="6">
        <v>43041</v>
      </c>
      <c r="B4767">
        <v>2579.85</v>
      </c>
      <c r="C4767">
        <v>394.94</v>
      </c>
    </row>
    <row r="4768" spans="1:3" x14ac:dyDescent="0.25">
      <c r="A4768" s="6">
        <v>43042</v>
      </c>
      <c r="B4768">
        <v>2587.84</v>
      </c>
      <c r="C4768">
        <v>396.06</v>
      </c>
    </row>
    <row r="4769" spans="1:3" x14ac:dyDescent="0.25">
      <c r="A4769" s="6">
        <v>43043</v>
      </c>
      <c r="B4769" t="e">
        <v>#N/A</v>
      </c>
      <c r="C4769" t="e">
        <v>#N/A</v>
      </c>
    </row>
    <row r="4770" spans="1:3" x14ac:dyDescent="0.25">
      <c r="A4770" s="6">
        <v>43044</v>
      </c>
      <c r="B4770" t="e">
        <v>#N/A</v>
      </c>
      <c r="C4770" t="e">
        <v>#N/A</v>
      </c>
    </row>
    <row r="4771" spans="1:3" x14ac:dyDescent="0.25">
      <c r="A4771" s="6">
        <v>43045</v>
      </c>
      <c r="B4771">
        <v>2591.13</v>
      </c>
      <c r="C4771">
        <v>396.59</v>
      </c>
    </row>
    <row r="4772" spans="1:3" x14ac:dyDescent="0.25">
      <c r="A4772" s="6">
        <v>43046</v>
      </c>
      <c r="B4772">
        <v>2590.64</v>
      </c>
      <c r="C4772">
        <v>394.65</v>
      </c>
    </row>
    <row r="4773" spans="1:3" x14ac:dyDescent="0.25">
      <c r="A4773" s="6">
        <v>43047</v>
      </c>
      <c r="B4773">
        <v>2594.38</v>
      </c>
      <c r="C4773">
        <v>394.45</v>
      </c>
    </row>
    <row r="4774" spans="1:3" x14ac:dyDescent="0.25">
      <c r="A4774" s="6">
        <v>43048</v>
      </c>
      <c r="B4774">
        <v>2584.62</v>
      </c>
      <c r="C4774">
        <v>390.07</v>
      </c>
    </row>
    <row r="4775" spans="1:3" x14ac:dyDescent="0.25">
      <c r="A4775" s="6">
        <v>43049</v>
      </c>
      <c r="B4775">
        <v>2582.3000000000002</v>
      </c>
      <c r="C4775">
        <v>388.69</v>
      </c>
    </row>
    <row r="4776" spans="1:3" x14ac:dyDescent="0.25">
      <c r="A4776" s="6">
        <v>43050</v>
      </c>
      <c r="B4776" t="e">
        <v>#N/A</v>
      </c>
      <c r="C4776" t="e">
        <v>#N/A</v>
      </c>
    </row>
    <row r="4777" spans="1:3" x14ac:dyDescent="0.25">
      <c r="A4777" s="6">
        <v>43051</v>
      </c>
      <c r="B4777" t="e">
        <v>#N/A</v>
      </c>
      <c r="C4777" t="e">
        <v>#N/A</v>
      </c>
    </row>
    <row r="4778" spans="1:3" x14ac:dyDescent="0.25">
      <c r="A4778" s="6">
        <v>43052</v>
      </c>
      <c r="B4778">
        <v>2584.84</v>
      </c>
      <c r="C4778">
        <v>386.13</v>
      </c>
    </row>
    <row r="4779" spans="1:3" x14ac:dyDescent="0.25">
      <c r="A4779" s="6">
        <v>43053</v>
      </c>
      <c r="B4779">
        <v>2578.87</v>
      </c>
      <c r="C4779">
        <v>383.86</v>
      </c>
    </row>
    <row r="4780" spans="1:3" x14ac:dyDescent="0.25">
      <c r="A4780" s="6">
        <v>43054</v>
      </c>
      <c r="B4780">
        <v>2564.62</v>
      </c>
      <c r="C4780">
        <v>381.96</v>
      </c>
    </row>
    <row r="4781" spans="1:3" x14ac:dyDescent="0.25">
      <c r="A4781" s="6">
        <v>43055</v>
      </c>
      <c r="B4781">
        <v>2585.64</v>
      </c>
      <c r="C4781">
        <v>384.93</v>
      </c>
    </row>
    <row r="4782" spans="1:3" x14ac:dyDescent="0.25">
      <c r="A4782" s="6">
        <v>43056</v>
      </c>
      <c r="B4782">
        <v>2578.85</v>
      </c>
      <c r="C4782">
        <v>383.8</v>
      </c>
    </row>
    <row r="4783" spans="1:3" x14ac:dyDescent="0.25">
      <c r="A4783" s="6">
        <v>43057</v>
      </c>
      <c r="B4783" t="e">
        <v>#N/A</v>
      </c>
      <c r="C4783" t="e">
        <v>#N/A</v>
      </c>
    </row>
    <row r="4784" spans="1:3" x14ac:dyDescent="0.25">
      <c r="A4784" s="6">
        <v>43058</v>
      </c>
      <c r="B4784" t="e">
        <v>#N/A</v>
      </c>
      <c r="C4784" t="e">
        <v>#N/A</v>
      </c>
    </row>
    <row r="4785" spans="1:3" x14ac:dyDescent="0.25">
      <c r="A4785" s="6">
        <v>43059</v>
      </c>
      <c r="B4785">
        <v>2582.14</v>
      </c>
      <c r="C4785">
        <v>386.39</v>
      </c>
    </row>
    <row r="4786" spans="1:3" x14ac:dyDescent="0.25">
      <c r="A4786" s="6">
        <v>43060</v>
      </c>
      <c r="B4786">
        <v>2599.0300000000002</v>
      </c>
      <c r="C4786">
        <v>388.1</v>
      </c>
    </row>
    <row r="4787" spans="1:3" x14ac:dyDescent="0.25">
      <c r="A4787" s="6">
        <v>43061</v>
      </c>
      <c r="B4787">
        <v>2597.08</v>
      </c>
      <c r="C4787">
        <v>387.06</v>
      </c>
    </row>
    <row r="4788" spans="1:3" x14ac:dyDescent="0.25">
      <c r="A4788" s="6">
        <v>43062</v>
      </c>
      <c r="B4788" t="e">
        <v>#N/A</v>
      </c>
      <c r="C4788">
        <v>387.12</v>
      </c>
    </row>
    <row r="4789" spans="1:3" x14ac:dyDescent="0.25">
      <c r="A4789" s="6">
        <v>43063</v>
      </c>
      <c r="B4789">
        <v>2602.42</v>
      </c>
      <c r="C4789">
        <v>386.63</v>
      </c>
    </row>
    <row r="4790" spans="1:3" x14ac:dyDescent="0.25">
      <c r="A4790" s="6">
        <v>43064</v>
      </c>
      <c r="B4790" t="e">
        <v>#N/A</v>
      </c>
      <c r="C4790" t="e">
        <v>#N/A</v>
      </c>
    </row>
    <row r="4791" spans="1:3" x14ac:dyDescent="0.25">
      <c r="A4791" s="6">
        <v>43065</v>
      </c>
      <c r="B4791" t="e">
        <v>#N/A</v>
      </c>
      <c r="C4791" t="e">
        <v>#N/A</v>
      </c>
    </row>
    <row r="4792" spans="1:3" x14ac:dyDescent="0.25">
      <c r="A4792" s="6">
        <v>43066</v>
      </c>
      <c r="B4792">
        <v>2601.42</v>
      </c>
      <c r="C4792">
        <v>384.87</v>
      </c>
    </row>
    <row r="4793" spans="1:3" x14ac:dyDescent="0.25">
      <c r="A4793" s="6">
        <v>43067</v>
      </c>
      <c r="B4793">
        <v>2627.04</v>
      </c>
      <c r="C4793">
        <v>387.02</v>
      </c>
    </row>
    <row r="4794" spans="1:3" x14ac:dyDescent="0.25">
      <c r="A4794" s="6">
        <v>43068</v>
      </c>
      <c r="B4794">
        <v>2626.07</v>
      </c>
      <c r="C4794">
        <v>387.96</v>
      </c>
    </row>
    <row r="4795" spans="1:3" x14ac:dyDescent="0.25">
      <c r="A4795" s="6">
        <v>43069</v>
      </c>
      <c r="B4795">
        <v>2647.58</v>
      </c>
      <c r="C4795">
        <v>386.69</v>
      </c>
    </row>
    <row r="4796" spans="1:3" x14ac:dyDescent="0.25">
      <c r="A4796" s="6">
        <v>43070</v>
      </c>
      <c r="B4796">
        <v>2642.22</v>
      </c>
      <c r="C4796">
        <v>383.97</v>
      </c>
    </row>
    <row r="4797" spans="1:3" x14ac:dyDescent="0.25">
      <c r="A4797" s="6">
        <v>43071</v>
      </c>
      <c r="B4797" t="e">
        <v>#N/A</v>
      </c>
      <c r="C4797" t="e">
        <v>#N/A</v>
      </c>
    </row>
    <row r="4798" spans="1:3" x14ac:dyDescent="0.25">
      <c r="A4798" s="6">
        <v>43072</v>
      </c>
      <c r="B4798" t="e">
        <v>#N/A</v>
      </c>
      <c r="C4798" t="e">
        <v>#N/A</v>
      </c>
    </row>
    <row r="4799" spans="1:3" x14ac:dyDescent="0.25">
      <c r="A4799" s="6">
        <v>43073</v>
      </c>
      <c r="B4799">
        <v>2639.44</v>
      </c>
      <c r="C4799">
        <v>387.47</v>
      </c>
    </row>
    <row r="4800" spans="1:3" x14ac:dyDescent="0.25">
      <c r="A4800" s="6">
        <v>43074</v>
      </c>
      <c r="B4800">
        <v>2629.57</v>
      </c>
      <c r="C4800">
        <v>386.74</v>
      </c>
    </row>
    <row r="4801" spans="1:3" x14ac:dyDescent="0.25">
      <c r="A4801" s="6">
        <v>43075</v>
      </c>
      <c r="B4801">
        <v>2629.27</v>
      </c>
      <c r="C4801">
        <v>386.32</v>
      </c>
    </row>
    <row r="4802" spans="1:3" x14ac:dyDescent="0.25">
      <c r="A4802" s="6">
        <v>43076</v>
      </c>
      <c r="B4802">
        <v>2636.98</v>
      </c>
      <c r="C4802">
        <v>386.41</v>
      </c>
    </row>
    <row r="4803" spans="1:3" x14ac:dyDescent="0.25">
      <c r="A4803" s="6">
        <v>43077</v>
      </c>
      <c r="B4803">
        <v>2651.5</v>
      </c>
      <c r="C4803">
        <v>389.25</v>
      </c>
    </row>
    <row r="4804" spans="1:3" x14ac:dyDescent="0.25">
      <c r="A4804" s="6">
        <v>43078</v>
      </c>
      <c r="B4804" t="e">
        <v>#N/A</v>
      </c>
      <c r="C4804" t="e">
        <v>#N/A</v>
      </c>
    </row>
    <row r="4805" spans="1:3" x14ac:dyDescent="0.25">
      <c r="A4805" s="6">
        <v>43079</v>
      </c>
      <c r="B4805" t="e">
        <v>#N/A</v>
      </c>
      <c r="C4805" t="e">
        <v>#N/A</v>
      </c>
    </row>
    <row r="4806" spans="1:3" x14ac:dyDescent="0.25">
      <c r="A4806" s="6">
        <v>43080</v>
      </c>
      <c r="B4806">
        <v>2659.99</v>
      </c>
      <c r="C4806">
        <v>389.05</v>
      </c>
    </row>
    <row r="4807" spans="1:3" x14ac:dyDescent="0.25">
      <c r="A4807" s="6">
        <v>43081</v>
      </c>
      <c r="B4807">
        <v>2664.11</v>
      </c>
      <c r="C4807">
        <v>391.63</v>
      </c>
    </row>
    <row r="4808" spans="1:3" x14ac:dyDescent="0.25">
      <c r="A4808" s="6">
        <v>43082</v>
      </c>
      <c r="B4808">
        <v>2662.85</v>
      </c>
      <c r="C4808">
        <v>390.7</v>
      </c>
    </row>
    <row r="4809" spans="1:3" x14ac:dyDescent="0.25">
      <c r="A4809" s="6">
        <v>43083</v>
      </c>
      <c r="B4809">
        <v>2652.01</v>
      </c>
      <c r="C4809">
        <v>388.91</v>
      </c>
    </row>
    <row r="4810" spans="1:3" x14ac:dyDescent="0.25">
      <c r="A4810" s="6">
        <v>43084</v>
      </c>
      <c r="B4810">
        <v>2675.81</v>
      </c>
      <c r="C4810">
        <v>388.19</v>
      </c>
    </row>
    <row r="4811" spans="1:3" x14ac:dyDescent="0.25">
      <c r="A4811" s="6">
        <v>43085</v>
      </c>
      <c r="B4811" t="e">
        <v>#N/A</v>
      </c>
      <c r="C4811" t="e">
        <v>#N/A</v>
      </c>
    </row>
    <row r="4812" spans="1:3" x14ac:dyDescent="0.25">
      <c r="A4812" s="6">
        <v>43086</v>
      </c>
      <c r="B4812" t="e">
        <v>#N/A</v>
      </c>
      <c r="C4812" t="e">
        <v>#N/A</v>
      </c>
    </row>
    <row r="4813" spans="1:3" x14ac:dyDescent="0.25">
      <c r="A4813" s="6">
        <v>43087</v>
      </c>
      <c r="B4813">
        <v>2690.16</v>
      </c>
      <c r="C4813">
        <v>392.66</v>
      </c>
    </row>
    <row r="4814" spans="1:3" x14ac:dyDescent="0.25">
      <c r="A4814" s="6">
        <v>43088</v>
      </c>
      <c r="B4814">
        <v>2681.47</v>
      </c>
      <c r="C4814">
        <v>391.02</v>
      </c>
    </row>
    <row r="4815" spans="1:3" x14ac:dyDescent="0.25">
      <c r="A4815" s="6">
        <v>43089</v>
      </c>
      <c r="B4815">
        <v>2679.25</v>
      </c>
      <c r="C4815">
        <v>388.37</v>
      </c>
    </row>
    <row r="4816" spans="1:3" x14ac:dyDescent="0.25">
      <c r="A4816" s="6">
        <v>43090</v>
      </c>
      <c r="B4816">
        <v>2684.57</v>
      </c>
      <c r="C4816">
        <v>390.69</v>
      </c>
    </row>
    <row r="4817" spans="1:3" x14ac:dyDescent="0.25">
      <c r="A4817" s="6">
        <v>43091</v>
      </c>
      <c r="B4817">
        <v>2683.34</v>
      </c>
      <c r="C4817">
        <v>390.28</v>
      </c>
    </row>
    <row r="4818" spans="1:3" x14ac:dyDescent="0.25">
      <c r="A4818" s="6">
        <v>43092</v>
      </c>
      <c r="B4818" t="e">
        <v>#N/A</v>
      </c>
      <c r="C4818" t="e">
        <v>#N/A</v>
      </c>
    </row>
    <row r="4819" spans="1:3" x14ac:dyDescent="0.25">
      <c r="A4819" s="6">
        <v>43093</v>
      </c>
      <c r="B4819" t="e">
        <v>#N/A</v>
      </c>
      <c r="C4819" t="e">
        <v>#N/A</v>
      </c>
    </row>
    <row r="4820" spans="1:3" x14ac:dyDescent="0.25">
      <c r="A4820" s="6">
        <v>43094</v>
      </c>
      <c r="B4820" t="e">
        <v>#N/A</v>
      </c>
      <c r="C4820" t="e">
        <v>#N/A</v>
      </c>
    </row>
    <row r="4821" spans="1:3" x14ac:dyDescent="0.25">
      <c r="A4821" s="6">
        <v>43095</v>
      </c>
      <c r="B4821">
        <v>2680.5</v>
      </c>
      <c r="C4821" t="e">
        <v>#N/A</v>
      </c>
    </row>
    <row r="4822" spans="1:3" x14ac:dyDescent="0.25">
      <c r="A4822" s="6">
        <v>43096</v>
      </c>
      <c r="B4822">
        <v>2682.62</v>
      </c>
      <c r="C4822">
        <v>390.54</v>
      </c>
    </row>
    <row r="4823" spans="1:3" x14ac:dyDescent="0.25">
      <c r="A4823" s="6">
        <v>43097</v>
      </c>
      <c r="B4823">
        <v>2687.54</v>
      </c>
      <c r="C4823">
        <v>389.54</v>
      </c>
    </row>
    <row r="4824" spans="1:3" x14ac:dyDescent="0.25">
      <c r="A4824" s="6">
        <v>43098</v>
      </c>
      <c r="B4824">
        <v>2673.61</v>
      </c>
      <c r="C4824">
        <v>389.18</v>
      </c>
    </row>
    <row r="4825" spans="1:3" x14ac:dyDescent="0.25">
      <c r="A4825" s="6">
        <v>43099</v>
      </c>
      <c r="B4825" t="e">
        <v>#N/A</v>
      </c>
      <c r="C4825" t="e">
        <v>#N/A</v>
      </c>
    </row>
    <row r="4826" spans="1:3" x14ac:dyDescent="0.25">
      <c r="A4826" s="6">
        <v>43100</v>
      </c>
      <c r="B4826" t="e">
        <v>#N/A</v>
      </c>
      <c r="C4826" t="e">
        <v>#N/A</v>
      </c>
    </row>
    <row r="4827" spans="1:3" x14ac:dyDescent="0.25">
      <c r="A4827" s="6">
        <v>43101</v>
      </c>
      <c r="B4827" t="e">
        <v>#N/A</v>
      </c>
      <c r="C4827" t="e">
        <v>#N/A</v>
      </c>
    </row>
    <row r="4828" spans="1:3" x14ac:dyDescent="0.25">
      <c r="A4828" s="6">
        <v>43102</v>
      </c>
      <c r="B4828">
        <v>2695.81</v>
      </c>
      <c r="C4828">
        <v>388.35</v>
      </c>
    </row>
    <row r="4829" spans="1:3" x14ac:dyDescent="0.25">
      <c r="A4829" s="6">
        <v>43103</v>
      </c>
      <c r="B4829">
        <v>2713.06</v>
      </c>
      <c r="C4829">
        <v>390.22</v>
      </c>
    </row>
    <row r="4830" spans="1:3" x14ac:dyDescent="0.25">
      <c r="A4830" s="6">
        <v>43104</v>
      </c>
      <c r="B4830">
        <v>2723.99</v>
      </c>
      <c r="C4830">
        <v>393.68</v>
      </c>
    </row>
    <row r="4831" spans="1:3" x14ac:dyDescent="0.25">
      <c r="A4831" s="6">
        <v>43105</v>
      </c>
      <c r="B4831">
        <v>2743.15</v>
      </c>
      <c r="C4831">
        <v>397.35</v>
      </c>
    </row>
    <row r="4832" spans="1:3" x14ac:dyDescent="0.25">
      <c r="A4832" s="6">
        <v>43106</v>
      </c>
      <c r="B4832" t="e">
        <v>#N/A</v>
      </c>
      <c r="C4832" t="e">
        <v>#N/A</v>
      </c>
    </row>
    <row r="4833" spans="1:3" x14ac:dyDescent="0.25">
      <c r="A4833" s="6">
        <v>43107</v>
      </c>
      <c r="B4833" t="e">
        <v>#N/A</v>
      </c>
      <c r="C4833" t="e">
        <v>#N/A</v>
      </c>
    </row>
    <row r="4834" spans="1:3" x14ac:dyDescent="0.25">
      <c r="A4834" s="6">
        <v>43108</v>
      </c>
      <c r="B4834">
        <v>2747.71</v>
      </c>
      <c r="C4834">
        <v>398.41</v>
      </c>
    </row>
    <row r="4835" spans="1:3" x14ac:dyDescent="0.25">
      <c r="A4835" s="6">
        <v>43109</v>
      </c>
      <c r="B4835">
        <v>2751.29</v>
      </c>
      <c r="C4835">
        <v>400.11</v>
      </c>
    </row>
    <row r="4836" spans="1:3" x14ac:dyDescent="0.25">
      <c r="A4836" s="6">
        <v>43110</v>
      </c>
      <c r="B4836">
        <v>2748.23</v>
      </c>
      <c r="C4836">
        <v>398.6</v>
      </c>
    </row>
    <row r="4837" spans="1:3" x14ac:dyDescent="0.25">
      <c r="A4837" s="6">
        <v>43111</v>
      </c>
      <c r="B4837">
        <v>2767.56</v>
      </c>
      <c r="C4837">
        <v>397.25</v>
      </c>
    </row>
    <row r="4838" spans="1:3" x14ac:dyDescent="0.25">
      <c r="A4838" s="6">
        <v>43112</v>
      </c>
      <c r="B4838">
        <v>2786.24</v>
      </c>
      <c r="C4838">
        <v>398.49</v>
      </c>
    </row>
    <row r="4839" spans="1:3" x14ac:dyDescent="0.25">
      <c r="A4839" s="6">
        <v>43113</v>
      </c>
      <c r="B4839" t="e">
        <v>#N/A</v>
      </c>
      <c r="C4839" t="e">
        <v>#N/A</v>
      </c>
    </row>
    <row r="4840" spans="1:3" x14ac:dyDescent="0.25">
      <c r="A4840" s="6">
        <v>43114</v>
      </c>
      <c r="B4840" t="e">
        <v>#N/A</v>
      </c>
      <c r="C4840" t="e">
        <v>#N/A</v>
      </c>
    </row>
    <row r="4841" spans="1:3" x14ac:dyDescent="0.25">
      <c r="A4841" s="6">
        <v>43115</v>
      </c>
      <c r="B4841" t="e">
        <v>#N/A</v>
      </c>
      <c r="C4841">
        <v>397.83</v>
      </c>
    </row>
    <row r="4842" spans="1:3" x14ac:dyDescent="0.25">
      <c r="A4842" s="6">
        <v>43116</v>
      </c>
      <c r="B4842">
        <v>2776.42</v>
      </c>
      <c r="C4842">
        <v>398.35</v>
      </c>
    </row>
    <row r="4843" spans="1:3" x14ac:dyDescent="0.25">
      <c r="A4843" s="6">
        <v>43117</v>
      </c>
      <c r="B4843">
        <v>2802.56</v>
      </c>
      <c r="C4843">
        <v>397.97</v>
      </c>
    </row>
    <row r="4844" spans="1:3" x14ac:dyDescent="0.25">
      <c r="A4844" s="6">
        <v>43118</v>
      </c>
      <c r="B4844">
        <v>2798.03</v>
      </c>
      <c r="C4844">
        <v>398.73</v>
      </c>
    </row>
    <row r="4845" spans="1:3" x14ac:dyDescent="0.25">
      <c r="A4845" s="6">
        <v>43119</v>
      </c>
      <c r="B4845">
        <v>2810.3</v>
      </c>
      <c r="C4845">
        <v>400.88</v>
      </c>
    </row>
    <row r="4846" spans="1:3" x14ac:dyDescent="0.25">
      <c r="A4846" s="6">
        <v>43120</v>
      </c>
      <c r="B4846" t="e">
        <v>#N/A</v>
      </c>
      <c r="C4846" t="e">
        <v>#N/A</v>
      </c>
    </row>
    <row r="4847" spans="1:3" x14ac:dyDescent="0.25">
      <c r="A4847" s="6">
        <v>43121</v>
      </c>
      <c r="B4847" t="e">
        <v>#N/A</v>
      </c>
      <c r="C4847" t="e">
        <v>#N/A</v>
      </c>
    </row>
    <row r="4848" spans="1:3" x14ac:dyDescent="0.25">
      <c r="A4848" s="6">
        <v>43122</v>
      </c>
      <c r="B4848">
        <v>2832.97</v>
      </c>
      <c r="C4848">
        <v>402.11</v>
      </c>
    </row>
    <row r="4849" spans="1:3" x14ac:dyDescent="0.25">
      <c r="A4849" s="6">
        <v>43123</v>
      </c>
      <c r="B4849">
        <v>2839.13</v>
      </c>
      <c r="C4849">
        <v>402.81</v>
      </c>
    </row>
    <row r="4850" spans="1:3" x14ac:dyDescent="0.25">
      <c r="A4850" s="6">
        <v>43124</v>
      </c>
      <c r="B4850">
        <v>2837.54</v>
      </c>
      <c r="C4850">
        <v>400.79</v>
      </c>
    </row>
    <row r="4851" spans="1:3" x14ac:dyDescent="0.25">
      <c r="A4851" s="6">
        <v>43125</v>
      </c>
      <c r="B4851">
        <v>2839.25</v>
      </c>
      <c r="C4851">
        <v>398.56</v>
      </c>
    </row>
    <row r="4852" spans="1:3" x14ac:dyDescent="0.25">
      <c r="A4852" s="6">
        <v>43126</v>
      </c>
      <c r="B4852">
        <v>2872.87</v>
      </c>
      <c r="C4852">
        <v>400.57</v>
      </c>
    </row>
    <row r="4853" spans="1:3" x14ac:dyDescent="0.25">
      <c r="A4853" s="6">
        <v>43127</v>
      </c>
      <c r="B4853" t="e">
        <v>#N/A</v>
      </c>
      <c r="C4853" t="e">
        <v>#N/A</v>
      </c>
    </row>
    <row r="4854" spans="1:3" x14ac:dyDescent="0.25">
      <c r="A4854" s="6">
        <v>43128</v>
      </c>
      <c r="B4854" t="e">
        <v>#N/A</v>
      </c>
      <c r="C4854" t="e">
        <v>#N/A</v>
      </c>
    </row>
    <row r="4855" spans="1:3" x14ac:dyDescent="0.25">
      <c r="A4855" s="6">
        <v>43129</v>
      </c>
      <c r="B4855">
        <v>2853.53</v>
      </c>
      <c r="C4855">
        <v>399.8</v>
      </c>
    </row>
    <row r="4856" spans="1:3" x14ac:dyDescent="0.25">
      <c r="A4856" s="6">
        <v>43130</v>
      </c>
      <c r="B4856">
        <v>2822.43</v>
      </c>
      <c r="C4856">
        <v>396.12</v>
      </c>
    </row>
    <row r="4857" spans="1:3" x14ac:dyDescent="0.25">
      <c r="A4857" s="6">
        <v>43131</v>
      </c>
      <c r="B4857">
        <v>2823.81</v>
      </c>
      <c r="C4857">
        <v>395.46</v>
      </c>
    </row>
    <row r="4858" spans="1:3" x14ac:dyDescent="0.25">
      <c r="A4858" s="6">
        <v>43132</v>
      </c>
      <c r="B4858">
        <v>2821.98</v>
      </c>
      <c r="C4858">
        <v>393.49</v>
      </c>
    </row>
    <row r="4859" spans="1:3" x14ac:dyDescent="0.25">
      <c r="A4859" s="6">
        <v>43133</v>
      </c>
      <c r="B4859">
        <v>2762.13</v>
      </c>
      <c r="C4859">
        <v>388.07</v>
      </c>
    </row>
    <row r="4860" spans="1:3" x14ac:dyDescent="0.25">
      <c r="A4860" s="6">
        <v>43134</v>
      </c>
      <c r="B4860" t="e">
        <v>#N/A</v>
      </c>
      <c r="C4860" t="e">
        <v>#N/A</v>
      </c>
    </row>
    <row r="4861" spans="1:3" x14ac:dyDescent="0.25">
      <c r="A4861" s="6">
        <v>43135</v>
      </c>
      <c r="B4861" t="e">
        <v>#N/A</v>
      </c>
      <c r="C4861" t="e">
        <v>#N/A</v>
      </c>
    </row>
    <row r="4862" spans="1:3" x14ac:dyDescent="0.25">
      <c r="A4862" s="6">
        <v>43136</v>
      </c>
      <c r="B4862">
        <v>2648.94</v>
      </c>
      <c r="C4862">
        <v>382</v>
      </c>
    </row>
    <row r="4863" spans="1:3" x14ac:dyDescent="0.25">
      <c r="A4863" s="6">
        <v>43137</v>
      </c>
      <c r="B4863">
        <v>2695.14</v>
      </c>
      <c r="C4863">
        <v>372.79</v>
      </c>
    </row>
    <row r="4864" spans="1:3" x14ac:dyDescent="0.25">
      <c r="A4864" s="6">
        <v>43138</v>
      </c>
      <c r="B4864">
        <v>2681.66</v>
      </c>
      <c r="C4864">
        <v>380.13</v>
      </c>
    </row>
    <row r="4865" spans="1:3" x14ac:dyDescent="0.25">
      <c r="A4865" s="6">
        <v>43139</v>
      </c>
      <c r="B4865">
        <v>2581</v>
      </c>
      <c r="C4865">
        <v>374.03</v>
      </c>
    </row>
    <row r="4866" spans="1:3" x14ac:dyDescent="0.25">
      <c r="A4866" s="6">
        <v>43140</v>
      </c>
      <c r="B4866">
        <v>2619.5500000000002</v>
      </c>
      <c r="C4866">
        <v>368.61</v>
      </c>
    </row>
    <row r="4867" spans="1:3" x14ac:dyDescent="0.25">
      <c r="A4867" s="6">
        <v>43141</v>
      </c>
      <c r="B4867" t="e">
        <v>#N/A</v>
      </c>
      <c r="C4867" t="e">
        <v>#N/A</v>
      </c>
    </row>
    <row r="4868" spans="1:3" x14ac:dyDescent="0.25">
      <c r="A4868" s="6">
        <v>43142</v>
      </c>
      <c r="B4868" t="e">
        <v>#N/A</v>
      </c>
      <c r="C4868" t="e">
        <v>#N/A</v>
      </c>
    </row>
    <row r="4869" spans="1:3" x14ac:dyDescent="0.25">
      <c r="A4869" s="6">
        <v>43143</v>
      </c>
      <c r="B4869">
        <v>2656</v>
      </c>
      <c r="C4869">
        <v>372.93</v>
      </c>
    </row>
    <row r="4870" spans="1:3" x14ac:dyDescent="0.25">
      <c r="A4870" s="6">
        <v>43144</v>
      </c>
      <c r="B4870">
        <v>2662.94</v>
      </c>
      <c r="C4870">
        <v>370.58</v>
      </c>
    </row>
    <row r="4871" spans="1:3" x14ac:dyDescent="0.25">
      <c r="A4871" s="6">
        <v>43145</v>
      </c>
      <c r="B4871">
        <v>2698.63</v>
      </c>
      <c r="C4871">
        <v>374.53</v>
      </c>
    </row>
    <row r="4872" spans="1:3" x14ac:dyDescent="0.25">
      <c r="A4872" s="6">
        <v>43146</v>
      </c>
      <c r="B4872">
        <v>2731.2</v>
      </c>
      <c r="C4872">
        <v>376.51</v>
      </c>
    </row>
    <row r="4873" spans="1:3" x14ac:dyDescent="0.25">
      <c r="A4873" s="6">
        <v>43147</v>
      </c>
      <c r="B4873">
        <v>2732.22</v>
      </c>
      <c r="C4873">
        <v>380.62</v>
      </c>
    </row>
    <row r="4874" spans="1:3" x14ac:dyDescent="0.25">
      <c r="A4874" s="6">
        <v>43148</v>
      </c>
      <c r="B4874" t="e">
        <v>#N/A</v>
      </c>
      <c r="C4874" t="e">
        <v>#N/A</v>
      </c>
    </row>
    <row r="4875" spans="1:3" x14ac:dyDescent="0.25">
      <c r="A4875" s="6">
        <v>43149</v>
      </c>
      <c r="B4875" t="e">
        <v>#N/A</v>
      </c>
      <c r="C4875" t="e">
        <v>#N/A</v>
      </c>
    </row>
    <row r="4876" spans="1:3" x14ac:dyDescent="0.25">
      <c r="A4876" s="6">
        <v>43150</v>
      </c>
      <c r="B4876" t="e">
        <v>#N/A</v>
      </c>
      <c r="C4876">
        <v>378.24</v>
      </c>
    </row>
    <row r="4877" spans="1:3" x14ac:dyDescent="0.25">
      <c r="A4877" s="6">
        <v>43151</v>
      </c>
      <c r="B4877">
        <v>2716.26</v>
      </c>
      <c r="C4877">
        <v>380.51</v>
      </c>
    </row>
    <row r="4878" spans="1:3" x14ac:dyDescent="0.25">
      <c r="A4878" s="6">
        <v>43152</v>
      </c>
      <c r="B4878">
        <v>2701.33</v>
      </c>
      <c r="C4878">
        <v>381.1</v>
      </c>
    </row>
    <row r="4879" spans="1:3" x14ac:dyDescent="0.25">
      <c r="A4879" s="6">
        <v>43153</v>
      </c>
      <c r="B4879">
        <v>2703.96</v>
      </c>
      <c r="C4879">
        <v>380.34</v>
      </c>
    </row>
    <row r="4880" spans="1:3" x14ac:dyDescent="0.25">
      <c r="A4880" s="6">
        <v>43154</v>
      </c>
      <c r="B4880">
        <v>2747.3</v>
      </c>
      <c r="C4880">
        <v>381.16</v>
      </c>
    </row>
    <row r="4881" spans="1:3" x14ac:dyDescent="0.25">
      <c r="A4881" s="6">
        <v>43155</v>
      </c>
      <c r="B4881" t="e">
        <v>#N/A</v>
      </c>
      <c r="C4881" t="e">
        <v>#N/A</v>
      </c>
    </row>
    <row r="4882" spans="1:3" x14ac:dyDescent="0.25">
      <c r="A4882" s="6">
        <v>43156</v>
      </c>
      <c r="B4882" t="e">
        <v>#N/A</v>
      </c>
      <c r="C4882" t="e">
        <v>#N/A</v>
      </c>
    </row>
    <row r="4883" spans="1:3" x14ac:dyDescent="0.25">
      <c r="A4883" s="6">
        <v>43157</v>
      </c>
      <c r="B4883">
        <v>2779.6</v>
      </c>
      <c r="C4883">
        <v>383.06</v>
      </c>
    </row>
    <row r="4884" spans="1:3" x14ac:dyDescent="0.25">
      <c r="A4884" s="6">
        <v>43158</v>
      </c>
      <c r="B4884">
        <v>2744.28</v>
      </c>
      <c r="C4884">
        <v>382.36</v>
      </c>
    </row>
    <row r="4885" spans="1:3" x14ac:dyDescent="0.25">
      <c r="A4885" s="6">
        <v>43159</v>
      </c>
      <c r="B4885">
        <v>2713.83</v>
      </c>
      <c r="C4885">
        <v>379.63</v>
      </c>
    </row>
    <row r="4886" spans="1:3" x14ac:dyDescent="0.25">
      <c r="A4886" s="6">
        <v>43160</v>
      </c>
      <c r="B4886">
        <v>2677.67</v>
      </c>
      <c r="C4886">
        <v>374.86</v>
      </c>
    </row>
    <row r="4887" spans="1:3" x14ac:dyDescent="0.25">
      <c r="A4887" s="6">
        <v>43161</v>
      </c>
      <c r="B4887">
        <v>2691.25</v>
      </c>
      <c r="C4887">
        <v>367.04</v>
      </c>
    </row>
    <row r="4888" spans="1:3" x14ac:dyDescent="0.25">
      <c r="A4888" s="6">
        <v>43162</v>
      </c>
      <c r="B4888" t="e">
        <v>#N/A</v>
      </c>
      <c r="C4888" t="e">
        <v>#N/A</v>
      </c>
    </row>
    <row r="4889" spans="1:3" x14ac:dyDescent="0.25">
      <c r="A4889" s="6">
        <v>43163</v>
      </c>
      <c r="B4889" t="e">
        <v>#N/A</v>
      </c>
      <c r="C4889" t="e">
        <v>#N/A</v>
      </c>
    </row>
    <row r="4890" spans="1:3" x14ac:dyDescent="0.25">
      <c r="A4890" s="6">
        <v>43164</v>
      </c>
      <c r="B4890">
        <v>2720.94</v>
      </c>
      <c r="C4890">
        <v>370.87</v>
      </c>
    </row>
    <row r="4891" spans="1:3" x14ac:dyDescent="0.25">
      <c r="A4891" s="6">
        <v>43165</v>
      </c>
      <c r="B4891">
        <v>2728.12</v>
      </c>
      <c r="C4891">
        <v>371.37</v>
      </c>
    </row>
    <row r="4892" spans="1:3" x14ac:dyDescent="0.25">
      <c r="A4892" s="6">
        <v>43166</v>
      </c>
      <c r="B4892">
        <v>2726.8</v>
      </c>
      <c r="C4892">
        <v>372.71</v>
      </c>
    </row>
    <row r="4893" spans="1:3" x14ac:dyDescent="0.25">
      <c r="A4893" s="6">
        <v>43167</v>
      </c>
      <c r="B4893">
        <v>2738.97</v>
      </c>
      <c r="C4893">
        <v>376.62</v>
      </c>
    </row>
    <row r="4894" spans="1:3" x14ac:dyDescent="0.25">
      <c r="A4894" s="6">
        <v>43168</v>
      </c>
      <c r="B4894">
        <v>2786.57</v>
      </c>
      <c r="C4894">
        <v>378.24</v>
      </c>
    </row>
    <row r="4895" spans="1:3" x14ac:dyDescent="0.25">
      <c r="A4895" s="6">
        <v>43169</v>
      </c>
      <c r="B4895" t="e">
        <v>#N/A</v>
      </c>
      <c r="C4895" t="e">
        <v>#N/A</v>
      </c>
    </row>
    <row r="4896" spans="1:3" x14ac:dyDescent="0.25">
      <c r="A4896" s="6">
        <v>43170</v>
      </c>
      <c r="B4896" t="e">
        <v>#N/A</v>
      </c>
      <c r="C4896" t="e">
        <v>#N/A</v>
      </c>
    </row>
    <row r="4897" spans="1:3" x14ac:dyDescent="0.25">
      <c r="A4897" s="6">
        <v>43171</v>
      </c>
      <c r="B4897">
        <v>2783.02</v>
      </c>
      <c r="C4897">
        <v>379.2</v>
      </c>
    </row>
    <row r="4898" spans="1:3" x14ac:dyDescent="0.25">
      <c r="A4898" s="6">
        <v>43172</v>
      </c>
      <c r="B4898">
        <v>2765.31</v>
      </c>
      <c r="C4898">
        <v>375.49</v>
      </c>
    </row>
    <row r="4899" spans="1:3" x14ac:dyDescent="0.25">
      <c r="A4899" s="6">
        <v>43173</v>
      </c>
      <c r="B4899">
        <v>2749.48</v>
      </c>
      <c r="C4899">
        <v>374.94</v>
      </c>
    </row>
    <row r="4900" spans="1:3" x14ac:dyDescent="0.25">
      <c r="A4900" s="6">
        <v>43174</v>
      </c>
      <c r="B4900">
        <v>2747.33</v>
      </c>
      <c r="C4900">
        <v>376.88</v>
      </c>
    </row>
    <row r="4901" spans="1:3" x14ac:dyDescent="0.25">
      <c r="A4901" s="6">
        <v>43175</v>
      </c>
      <c r="B4901">
        <v>2752.01</v>
      </c>
      <c r="C4901">
        <v>377.71</v>
      </c>
    </row>
    <row r="4902" spans="1:3" x14ac:dyDescent="0.25">
      <c r="A4902" s="6">
        <v>43176</v>
      </c>
      <c r="B4902" t="e">
        <v>#N/A</v>
      </c>
      <c r="C4902" t="e">
        <v>#N/A</v>
      </c>
    </row>
    <row r="4903" spans="1:3" x14ac:dyDescent="0.25">
      <c r="A4903" s="6">
        <v>43177</v>
      </c>
      <c r="B4903" t="e">
        <v>#N/A</v>
      </c>
      <c r="C4903" t="e">
        <v>#N/A</v>
      </c>
    </row>
    <row r="4904" spans="1:3" x14ac:dyDescent="0.25">
      <c r="A4904" s="6">
        <v>43178</v>
      </c>
      <c r="B4904">
        <v>2712.92</v>
      </c>
      <c r="C4904">
        <v>373.68</v>
      </c>
    </row>
    <row r="4905" spans="1:3" x14ac:dyDescent="0.25">
      <c r="A4905" s="6">
        <v>43179</v>
      </c>
      <c r="B4905">
        <v>2716.94</v>
      </c>
      <c r="C4905">
        <v>375.57</v>
      </c>
    </row>
    <row r="4906" spans="1:3" x14ac:dyDescent="0.25">
      <c r="A4906" s="6">
        <v>43180</v>
      </c>
      <c r="B4906">
        <v>2711.93</v>
      </c>
      <c r="C4906">
        <v>374.96</v>
      </c>
    </row>
    <row r="4907" spans="1:3" x14ac:dyDescent="0.25">
      <c r="A4907" s="6">
        <v>43181</v>
      </c>
      <c r="B4907">
        <v>2643.69</v>
      </c>
      <c r="C4907">
        <v>369.15</v>
      </c>
    </row>
    <row r="4908" spans="1:3" x14ac:dyDescent="0.25">
      <c r="A4908" s="6">
        <v>43182</v>
      </c>
      <c r="B4908">
        <v>2588.2600000000002</v>
      </c>
      <c r="C4908">
        <v>365.82</v>
      </c>
    </row>
    <row r="4909" spans="1:3" x14ac:dyDescent="0.25">
      <c r="A4909" s="6">
        <v>43183</v>
      </c>
      <c r="B4909" t="e">
        <v>#N/A</v>
      </c>
      <c r="C4909" t="e">
        <v>#N/A</v>
      </c>
    </row>
    <row r="4910" spans="1:3" x14ac:dyDescent="0.25">
      <c r="A4910" s="6">
        <v>43184</v>
      </c>
      <c r="B4910" t="e">
        <v>#N/A</v>
      </c>
      <c r="C4910" t="e">
        <v>#N/A</v>
      </c>
    </row>
    <row r="4911" spans="1:3" x14ac:dyDescent="0.25">
      <c r="A4911" s="6">
        <v>43185</v>
      </c>
      <c r="B4911">
        <v>2658.55</v>
      </c>
      <c r="C4911">
        <v>363.18</v>
      </c>
    </row>
    <row r="4912" spans="1:3" x14ac:dyDescent="0.25">
      <c r="A4912" s="6">
        <v>43186</v>
      </c>
      <c r="B4912">
        <v>2612.62</v>
      </c>
      <c r="C4912">
        <v>367.57</v>
      </c>
    </row>
    <row r="4913" spans="1:3" x14ac:dyDescent="0.25">
      <c r="A4913" s="6">
        <v>43187</v>
      </c>
      <c r="B4913">
        <v>2605</v>
      </c>
      <c r="C4913">
        <v>369.26</v>
      </c>
    </row>
    <row r="4914" spans="1:3" x14ac:dyDescent="0.25">
      <c r="A4914" s="6">
        <v>43188</v>
      </c>
      <c r="B4914">
        <v>2640.87</v>
      </c>
      <c r="C4914">
        <v>370.87</v>
      </c>
    </row>
    <row r="4915" spans="1:3" x14ac:dyDescent="0.25">
      <c r="A4915" s="6">
        <v>43189</v>
      </c>
      <c r="B4915" t="e">
        <v>#N/A</v>
      </c>
      <c r="C4915" t="e">
        <v>#N/A</v>
      </c>
    </row>
    <row r="4916" spans="1:3" x14ac:dyDescent="0.25">
      <c r="A4916" s="6">
        <v>43190</v>
      </c>
      <c r="B4916" t="e">
        <v>#N/A</v>
      </c>
      <c r="C4916" t="e">
        <v>#N/A</v>
      </c>
    </row>
    <row r="4917" spans="1:3" x14ac:dyDescent="0.25">
      <c r="A4917" s="6">
        <v>43191</v>
      </c>
      <c r="B4917" t="e">
        <v>#N/A</v>
      </c>
      <c r="C4917" t="e">
        <v>#N/A</v>
      </c>
    </row>
    <row r="4918" spans="1:3" x14ac:dyDescent="0.25">
      <c r="A4918" s="6">
        <v>43192</v>
      </c>
      <c r="B4918">
        <v>2581.88</v>
      </c>
      <c r="C4918" t="e">
        <v>#N/A</v>
      </c>
    </row>
    <row r="4919" spans="1:3" x14ac:dyDescent="0.25">
      <c r="A4919" s="6">
        <v>43193</v>
      </c>
      <c r="B4919">
        <v>2614.4499999999998</v>
      </c>
      <c r="C4919">
        <v>369.07</v>
      </c>
    </row>
    <row r="4920" spans="1:3" x14ac:dyDescent="0.25">
      <c r="A4920" s="6">
        <v>43194</v>
      </c>
      <c r="B4920">
        <v>2644.69</v>
      </c>
      <c r="C4920">
        <v>367.33</v>
      </c>
    </row>
    <row r="4921" spans="1:3" x14ac:dyDescent="0.25">
      <c r="A4921" s="6">
        <v>43195</v>
      </c>
      <c r="B4921">
        <v>2662.84</v>
      </c>
      <c r="C4921">
        <v>376.13</v>
      </c>
    </row>
    <row r="4922" spans="1:3" x14ac:dyDescent="0.25">
      <c r="A4922" s="6">
        <v>43196</v>
      </c>
      <c r="B4922">
        <v>2604.4699999999998</v>
      </c>
      <c r="C4922">
        <v>374.82</v>
      </c>
    </row>
    <row r="4923" spans="1:3" x14ac:dyDescent="0.25">
      <c r="A4923" s="6">
        <v>43197</v>
      </c>
      <c r="B4923" t="e">
        <v>#N/A</v>
      </c>
      <c r="C4923" t="e">
        <v>#N/A</v>
      </c>
    </row>
    <row r="4924" spans="1:3" x14ac:dyDescent="0.25">
      <c r="A4924" s="6">
        <v>43198</v>
      </c>
      <c r="B4924" t="e">
        <v>#N/A</v>
      </c>
      <c r="C4924" t="e">
        <v>#N/A</v>
      </c>
    </row>
    <row r="4925" spans="1:3" x14ac:dyDescent="0.25">
      <c r="A4925" s="6">
        <v>43199</v>
      </c>
      <c r="B4925">
        <v>2613.16</v>
      </c>
      <c r="C4925">
        <v>375.3</v>
      </c>
    </row>
    <row r="4926" spans="1:3" x14ac:dyDescent="0.25">
      <c r="A4926" s="6">
        <v>43200</v>
      </c>
      <c r="B4926">
        <v>2656.87</v>
      </c>
      <c r="C4926">
        <v>378.42</v>
      </c>
    </row>
    <row r="4927" spans="1:3" x14ac:dyDescent="0.25">
      <c r="A4927" s="6">
        <v>43201</v>
      </c>
      <c r="B4927">
        <v>2642.19</v>
      </c>
      <c r="C4927">
        <v>376.18</v>
      </c>
    </row>
    <row r="4928" spans="1:3" x14ac:dyDescent="0.25">
      <c r="A4928" s="6">
        <v>43202</v>
      </c>
      <c r="B4928">
        <v>2663.99</v>
      </c>
      <c r="C4928">
        <v>378.82</v>
      </c>
    </row>
    <row r="4929" spans="1:3" x14ac:dyDescent="0.25">
      <c r="A4929" s="6">
        <v>43203</v>
      </c>
      <c r="B4929">
        <v>2656.3</v>
      </c>
      <c r="C4929">
        <v>379.2</v>
      </c>
    </row>
    <row r="4930" spans="1:3" x14ac:dyDescent="0.25">
      <c r="A4930" s="6">
        <v>43204</v>
      </c>
      <c r="B4930" t="e">
        <v>#N/A</v>
      </c>
      <c r="C4930" t="e">
        <v>#N/A</v>
      </c>
    </row>
    <row r="4931" spans="1:3" x14ac:dyDescent="0.25">
      <c r="A4931" s="6">
        <v>43205</v>
      </c>
      <c r="B4931" t="e">
        <v>#N/A</v>
      </c>
      <c r="C4931" t="e">
        <v>#N/A</v>
      </c>
    </row>
    <row r="4932" spans="1:3" x14ac:dyDescent="0.25">
      <c r="A4932" s="6">
        <v>43206</v>
      </c>
      <c r="B4932">
        <v>2677.84</v>
      </c>
      <c r="C4932">
        <v>377.74</v>
      </c>
    </row>
    <row r="4933" spans="1:3" x14ac:dyDescent="0.25">
      <c r="A4933" s="6">
        <v>43207</v>
      </c>
      <c r="B4933">
        <v>2706.39</v>
      </c>
      <c r="C4933">
        <v>380.77</v>
      </c>
    </row>
    <row r="4934" spans="1:3" x14ac:dyDescent="0.25">
      <c r="A4934" s="6">
        <v>43208</v>
      </c>
      <c r="B4934">
        <v>2708.64</v>
      </c>
      <c r="C4934">
        <v>381.86</v>
      </c>
    </row>
    <row r="4935" spans="1:3" x14ac:dyDescent="0.25">
      <c r="A4935" s="6">
        <v>43209</v>
      </c>
      <c r="B4935">
        <v>2693.13</v>
      </c>
      <c r="C4935">
        <v>381.95</v>
      </c>
    </row>
    <row r="4936" spans="1:3" x14ac:dyDescent="0.25">
      <c r="A4936" s="6">
        <v>43210</v>
      </c>
      <c r="B4936">
        <v>2670.14</v>
      </c>
      <c r="C4936">
        <v>381.84</v>
      </c>
    </row>
    <row r="4937" spans="1:3" x14ac:dyDescent="0.25">
      <c r="A4937" s="6">
        <v>43211</v>
      </c>
      <c r="B4937" t="e">
        <v>#N/A</v>
      </c>
      <c r="C4937" t="e">
        <v>#N/A</v>
      </c>
    </row>
    <row r="4938" spans="1:3" x14ac:dyDescent="0.25">
      <c r="A4938" s="6">
        <v>43212</v>
      </c>
      <c r="B4938" t="e">
        <v>#N/A</v>
      </c>
      <c r="C4938" t="e">
        <v>#N/A</v>
      </c>
    </row>
    <row r="4939" spans="1:3" x14ac:dyDescent="0.25">
      <c r="A4939" s="6">
        <v>43213</v>
      </c>
      <c r="B4939">
        <v>2670.29</v>
      </c>
      <c r="C4939">
        <v>383.18</v>
      </c>
    </row>
    <row r="4940" spans="1:3" x14ac:dyDescent="0.25">
      <c r="A4940" s="6">
        <v>43214</v>
      </c>
      <c r="B4940">
        <v>2634.56</v>
      </c>
      <c r="C4940">
        <v>383.11</v>
      </c>
    </row>
    <row r="4941" spans="1:3" x14ac:dyDescent="0.25">
      <c r="A4941" s="6">
        <v>43215</v>
      </c>
      <c r="B4941">
        <v>2639.4</v>
      </c>
      <c r="C4941">
        <v>380.17</v>
      </c>
    </row>
    <row r="4942" spans="1:3" x14ac:dyDescent="0.25">
      <c r="A4942" s="6">
        <v>43216</v>
      </c>
      <c r="B4942">
        <v>2666.94</v>
      </c>
      <c r="C4942">
        <v>383.75</v>
      </c>
    </row>
    <row r="4943" spans="1:3" x14ac:dyDescent="0.25">
      <c r="A4943" s="6">
        <v>43217</v>
      </c>
      <c r="B4943">
        <v>2669.91</v>
      </c>
      <c r="C4943">
        <v>384.64</v>
      </c>
    </row>
    <row r="4944" spans="1:3" x14ac:dyDescent="0.25">
      <c r="A4944" s="6">
        <v>43218</v>
      </c>
      <c r="B4944" t="e">
        <v>#N/A</v>
      </c>
      <c r="C4944" t="e">
        <v>#N/A</v>
      </c>
    </row>
    <row r="4945" spans="1:3" x14ac:dyDescent="0.25">
      <c r="A4945" s="6">
        <v>43219</v>
      </c>
      <c r="B4945" t="e">
        <v>#N/A</v>
      </c>
      <c r="C4945" t="e">
        <v>#N/A</v>
      </c>
    </row>
    <row r="4946" spans="1:3" x14ac:dyDescent="0.25">
      <c r="A4946" s="6">
        <v>43220</v>
      </c>
      <c r="B4946">
        <v>2648.05</v>
      </c>
      <c r="C4946">
        <v>385.32</v>
      </c>
    </row>
    <row r="4947" spans="1:3" x14ac:dyDescent="0.25">
      <c r="A4947" s="6">
        <v>43221</v>
      </c>
      <c r="B4947">
        <v>2654.8</v>
      </c>
      <c r="C4947">
        <v>385.03</v>
      </c>
    </row>
    <row r="4948" spans="1:3" x14ac:dyDescent="0.25">
      <c r="A4948" s="6">
        <v>43222</v>
      </c>
      <c r="B4948">
        <v>2635.67</v>
      </c>
      <c r="C4948">
        <v>387.44</v>
      </c>
    </row>
    <row r="4949" spans="1:3" x14ac:dyDescent="0.25">
      <c r="A4949" s="6">
        <v>43223</v>
      </c>
      <c r="B4949">
        <v>2629.73</v>
      </c>
      <c r="C4949">
        <v>384.62</v>
      </c>
    </row>
    <row r="4950" spans="1:3" x14ac:dyDescent="0.25">
      <c r="A4950" s="6">
        <v>43224</v>
      </c>
      <c r="B4950">
        <v>2663.42</v>
      </c>
      <c r="C4950">
        <v>387.03</v>
      </c>
    </row>
    <row r="4951" spans="1:3" x14ac:dyDescent="0.25">
      <c r="A4951" s="6">
        <v>43225</v>
      </c>
      <c r="B4951" t="e">
        <v>#N/A</v>
      </c>
      <c r="C4951" t="e">
        <v>#N/A</v>
      </c>
    </row>
    <row r="4952" spans="1:3" x14ac:dyDescent="0.25">
      <c r="A4952" s="6">
        <v>43226</v>
      </c>
      <c r="B4952" t="e">
        <v>#N/A</v>
      </c>
      <c r="C4952" t="e">
        <v>#N/A</v>
      </c>
    </row>
    <row r="4953" spans="1:3" x14ac:dyDescent="0.25">
      <c r="A4953" s="6">
        <v>43227</v>
      </c>
      <c r="B4953">
        <v>2672.63</v>
      </c>
      <c r="C4953">
        <v>389.51</v>
      </c>
    </row>
    <row r="4954" spans="1:3" x14ac:dyDescent="0.25">
      <c r="A4954" s="6">
        <v>43228</v>
      </c>
      <c r="B4954">
        <v>2671.92</v>
      </c>
      <c r="C4954">
        <v>390</v>
      </c>
    </row>
    <row r="4955" spans="1:3" x14ac:dyDescent="0.25">
      <c r="A4955" s="6">
        <v>43229</v>
      </c>
      <c r="B4955">
        <v>2697.79</v>
      </c>
      <c r="C4955">
        <v>392.44</v>
      </c>
    </row>
    <row r="4956" spans="1:3" x14ac:dyDescent="0.25">
      <c r="A4956" s="6">
        <v>43230</v>
      </c>
      <c r="B4956">
        <v>2723.07</v>
      </c>
      <c r="C4956">
        <v>391.97</v>
      </c>
    </row>
    <row r="4957" spans="1:3" x14ac:dyDescent="0.25">
      <c r="A4957" s="6">
        <v>43231</v>
      </c>
      <c r="B4957">
        <v>2727.72</v>
      </c>
      <c r="C4957">
        <v>392.4</v>
      </c>
    </row>
    <row r="4958" spans="1:3" x14ac:dyDescent="0.25">
      <c r="A4958" s="6">
        <v>43232</v>
      </c>
      <c r="B4958" t="e">
        <v>#N/A</v>
      </c>
      <c r="C4958" t="e">
        <v>#N/A</v>
      </c>
    </row>
    <row r="4959" spans="1:3" x14ac:dyDescent="0.25">
      <c r="A4959" s="6">
        <v>43233</v>
      </c>
      <c r="B4959" t="e">
        <v>#N/A</v>
      </c>
      <c r="C4959" t="e">
        <v>#N/A</v>
      </c>
    </row>
    <row r="4960" spans="1:3" x14ac:dyDescent="0.25">
      <c r="A4960" s="6">
        <v>43234</v>
      </c>
      <c r="B4960">
        <v>2730.13</v>
      </c>
      <c r="C4960">
        <v>392.19</v>
      </c>
    </row>
    <row r="4961" spans="1:3" x14ac:dyDescent="0.25">
      <c r="A4961" s="6">
        <v>43235</v>
      </c>
      <c r="B4961">
        <v>2711.45</v>
      </c>
      <c r="C4961">
        <v>392.37</v>
      </c>
    </row>
    <row r="4962" spans="1:3" x14ac:dyDescent="0.25">
      <c r="A4962" s="6">
        <v>43236</v>
      </c>
      <c r="B4962">
        <v>2722.46</v>
      </c>
      <c r="C4962">
        <v>393.21</v>
      </c>
    </row>
    <row r="4963" spans="1:3" x14ac:dyDescent="0.25">
      <c r="A4963" s="6">
        <v>43237</v>
      </c>
      <c r="B4963">
        <v>2720.13</v>
      </c>
      <c r="C4963">
        <v>395.79</v>
      </c>
    </row>
    <row r="4964" spans="1:3" x14ac:dyDescent="0.25">
      <c r="A4964" s="6">
        <v>43238</v>
      </c>
      <c r="B4964">
        <v>2712.97</v>
      </c>
      <c r="C4964">
        <v>394.67</v>
      </c>
    </row>
    <row r="4965" spans="1:3" x14ac:dyDescent="0.25">
      <c r="A4965" s="6">
        <v>43239</v>
      </c>
      <c r="B4965" t="e">
        <v>#N/A</v>
      </c>
      <c r="C4965" t="e">
        <v>#N/A</v>
      </c>
    </row>
    <row r="4966" spans="1:3" x14ac:dyDescent="0.25">
      <c r="A4966" s="6">
        <v>43240</v>
      </c>
      <c r="B4966" t="e">
        <v>#N/A</v>
      </c>
      <c r="C4966" t="e">
        <v>#N/A</v>
      </c>
    </row>
    <row r="4967" spans="1:3" x14ac:dyDescent="0.25">
      <c r="A4967" s="6">
        <v>43241</v>
      </c>
      <c r="B4967">
        <v>2733.01</v>
      </c>
      <c r="C4967">
        <v>395.87</v>
      </c>
    </row>
    <row r="4968" spans="1:3" x14ac:dyDescent="0.25">
      <c r="A4968" s="6">
        <v>43242</v>
      </c>
      <c r="B4968">
        <v>2724.44</v>
      </c>
      <c r="C4968">
        <v>396.94</v>
      </c>
    </row>
    <row r="4969" spans="1:3" x14ac:dyDescent="0.25">
      <c r="A4969" s="6">
        <v>43243</v>
      </c>
      <c r="B4969">
        <v>2733.29</v>
      </c>
      <c r="C4969">
        <v>392.58</v>
      </c>
    </row>
    <row r="4970" spans="1:3" x14ac:dyDescent="0.25">
      <c r="A4970" s="6">
        <v>43244</v>
      </c>
      <c r="B4970">
        <v>2727.76</v>
      </c>
      <c r="C4970">
        <v>390.54</v>
      </c>
    </row>
    <row r="4971" spans="1:3" x14ac:dyDescent="0.25">
      <c r="A4971" s="6">
        <v>43245</v>
      </c>
      <c r="B4971">
        <v>2721.33</v>
      </c>
      <c r="C4971">
        <v>391.08</v>
      </c>
    </row>
    <row r="4972" spans="1:3" x14ac:dyDescent="0.25">
      <c r="A4972" s="6">
        <v>43246</v>
      </c>
      <c r="B4972" t="e">
        <v>#N/A</v>
      </c>
      <c r="C4972" t="e">
        <v>#N/A</v>
      </c>
    </row>
    <row r="4973" spans="1:3" x14ac:dyDescent="0.25">
      <c r="A4973" s="6">
        <v>43247</v>
      </c>
      <c r="B4973" t="e">
        <v>#N/A</v>
      </c>
      <c r="C4973" t="e">
        <v>#N/A</v>
      </c>
    </row>
    <row r="4974" spans="1:3" x14ac:dyDescent="0.25">
      <c r="A4974" s="6">
        <v>43248</v>
      </c>
      <c r="B4974" t="e">
        <v>#N/A</v>
      </c>
      <c r="C4974">
        <v>389.82</v>
      </c>
    </row>
    <row r="4975" spans="1:3" x14ac:dyDescent="0.25">
      <c r="A4975" s="6">
        <v>43249</v>
      </c>
      <c r="B4975">
        <v>2689.86</v>
      </c>
      <c r="C4975">
        <v>384.47</v>
      </c>
    </row>
    <row r="4976" spans="1:3" x14ac:dyDescent="0.25">
      <c r="A4976" s="6">
        <v>43250</v>
      </c>
      <c r="B4976">
        <v>2724.01</v>
      </c>
      <c r="C4976">
        <v>385.49</v>
      </c>
    </row>
    <row r="4977" spans="1:3" x14ac:dyDescent="0.25">
      <c r="A4977" s="6">
        <v>43251</v>
      </c>
      <c r="B4977">
        <v>2705.27</v>
      </c>
      <c r="C4977">
        <v>383.06</v>
      </c>
    </row>
    <row r="4978" spans="1:3" x14ac:dyDescent="0.25">
      <c r="A4978" s="6">
        <v>43252</v>
      </c>
      <c r="B4978">
        <v>2734.62</v>
      </c>
      <c r="C4978">
        <v>386.91</v>
      </c>
    </row>
    <row r="4979" spans="1:3" x14ac:dyDescent="0.25">
      <c r="A4979" s="6">
        <v>43253</v>
      </c>
      <c r="B4979" t="e">
        <v>#N/A</v>
      </c>
      <c r="C4979" t="e">
        <v>#N/A</v>
      </c>
    </row>
    <row r="4980" spans="1:3" x14ac:dyDescent="0.25">
      <c r="A4980" s="6">
        <v>43254</v>
      </c>
      <c r="B4980" t="e">
        <v>#N/A</v>
      </c>
      <c r="C4980" t="e">
        <v>#N/A</v>
      </c>
    </row>
    <row r="4981" spans="1:3" x14ac:dyDescent="0.25">
      <c r="A4981" s="6">
        <v>43255</v>
      </c>
      <c r="B4981">
        <v>2746.87</v>
      </c>
      <c r="C4981">
        <v>388.11</v>
      </c>
    </row>
    <row r="4982" spans="1:3" x14ac:dyDescent="0.25">
      <c r="A4982" s="6">
        <v>43256</v>
      </c>
      <c r="B4982">
        <v>2748.8</v>
      </c>
      <c r="C4982">
        <v>386.89</v>
      </c>
    </row>
    <row r="4983" spans="1:3" x14ac:dyDescent="0.25">
      <c r="A4983" s="6">
        <v>43257</v>
      </c>
      <c r="B4983">
        <v>2772.35</v>
      </c>
      <c r="C4983">
        <v>386.88</v>
      </c>
    </row>
    <row r="4984" spans="1:3" x14ac:dyDescent="0.25">
      <c r="A4984" s="6">
        <v>43258</v>
      </c>
      <c r="B4984">
        <v>2770.37</v>
      </c>
      <c r="C4984">
        <v>385.94</v>
      </c>
    </row>
    <row r="4985" spans="1:3" x14ac:dyDescent="0.25">
      <c r="A4985" s="6">
        <v>43259</v>
      </c>
      <c r="B4985">
        <v>2779.03</v>
      </c>
      <c r="C4985">
        <v>385.12</v>
      </c>
    </row>
    <row r="4986" spans="1:3" x14ac:dyDescent="0.25">
      <c r="A4986" s="6">
        <v>43260</v>
      </c>
      <c r="B4986" t="e">
        <v>#N/A</v>
      </c>
      <c r="C4986" t="e">
        <v>#N/A</v>
      </c>
    </row>
    <row r="4987" spans="1:3" x14ac:dyDescent="0.25">
      <c r="A4987" s="6">
        <v>43261</v>
      </c>
      <c r="B4987" t="e">
        <v>#N/A</v>
      </c>
      <c r="C4987" t="e">
        <v>#N/A</v>
      </c>
    </row>
    <row r="4988" spans="1:3" x14ac:dyDescent="0.25">
      <c r="A4988" s="6">
        <v>43262</v>
      </c>
      <c r="B4988">
        <v>2782</v>
      </c>
      <c r="C4988">
        <v>387.94</v>
      </c>
    </row>
    <row r="4989" spans="1:3" x14ac:dyDescent="0.25">
      <c r="A4989" s="6">
        <v>43263</v>
      </c>
      <c r="B4989">
        <v>2786.85</v>
      </c>
      <c r="C4989">
        <v>387.53</v>
      </c>
    </row>
    <row r="4990" spans="1:3" x14ac:dyDescent="0.25">
      <c r="A4990" s="6">
        <v>43264</v>
      </c>
      <c r="B4990">
        <v>2775.63</v>
      </c>
      <c r="C4990">
        <v>388.25</v>
      </c>
    </row>
    <row r="4991" spans="1:3" x14ac:dyDescent="0.25">
      <c r="A4991" s="6">
        <v>43265</v>
      </c>
      <c r="B4991">
        <v>2782.49</v>
      </c>
      <c r="C4991">
        <v>393.04</v>
      </c>
    </row>
    <row r="4992" spans="1:3" x14ac:dyDescent="0.25">
      <c r="A4992" s="6">
        <v>43266</v>
      </c>
      <c r="B4992">
        <v>2779.66</v>
      </c>
      <c r="C4992">
        <v>389.13</v>
      </c>
    </row>
    <row r="4993" spans="1:3" x14ac:dyDescent="0.25">
      <c r="A4993" s="6">
        <v>43267</v>
      </c>
      <c r="B4993" t="e">
        <v>#N/A</v>
      </c>
      <c r="C4993" t="e">
        <v>#N/A</v>
      </c>
    </row>
    <row r="4994" spans="1:3" x14ac:dyDescent="0.25">
      <c r="A4994" s="6">
        <v>43268</v>
      </c>
      <c r="B4994" t="e">
        <v>#N/A</v>
      </c>
      <c r="C4994" t="e">
        <v>#N/A</v>
      </c>
    </row>
    <row r="4995" spans="1:3" x14ac:dyDescent="0.25">
      <c r="A4995" s="6">
        <v>43269</v>
      </c>
      <c r="B4995">
        <v>2773.75</v>
      </c>
      <c r="C4995">
        <v>385.91</v>
      </c>
    </row>
    <row r="4996" spans="1:3" x14ac:dyDescent="0.25">
      <c r="A4996" s="6">
        <v>43270</v>
      </c>
      <c r="B4996">
        <v>2762.59</v>
      </c>
      <c r="C4996">
        <v>383.21</v>
      </c>
    </row>
    <row r="4997" spans="1:3" x14ac:dyDescent="0.25">
      <c r="A4997" s="6">
        <v>43271</v>
      </c>
      <c r="B4997">
        <v>2767.32</v>
      </c>
      <c r="C4997">
        <v>384.29</v>
      </c>
    </row>
    <row r="4998" spans="1:3" x14ac:dyDescent="0.25">
      <c r="A4998" s="6">
        <v>43272</v>
      </c>
      <c r="B4998">
        <v>2749.76</v>
      </c>
      <c r="C4998">
        <v>380.85</v>
      </c>
    </row>
    <row r="4999" spans="1:3" x14ac:dyDescent="0.25">
      <c r="A4999" s="6">
        <v>43273</v>
      </c>
      <c r="B4999">
        <v>2754.88</v>
      </c>
      <c r="C4999">
        <v>385.01</v>
      </c>
    </row>
    <row r="5000" spans="1:3" x14ac:dyDescent="0.25">
      <c r="A5000" s="6">
        <v>43274</v>
      </c>
      <c r="B5000" t="e">
        <v>#N/A</v>
      </c>
      <c r="C5000" t="e">
        <v>#N/A</v>
      </c>
    </row>
    <row r="5001" spans="1:3" x14ac:dyDescent="0.25">
      <c r="A5001" s="6">
        <v>43275</v>
      </c>
      <c r="B5001" t="e">
        <v>#N/A</v>
      </c>
      <c r="C5001" t="e">
        <v>#N/A</v>
      </c>
    </row>
    <row r="5002" spans="1:3" x14ac:dyDescent="0.25">
      <c r="A5002" s="6">
        <v>43276</v>
      </c>
      <c r="B5002">
        <v>2717.07</v>
      </c>
      <c r="C5002">
        <v>377.05</v>
      </c>
    </row>
    <row r="5003" spans="1:3" x14ac:dyDescent="0.25">
      <c r="A5003" s="6">
        <v>43277</v>
      </c>
      <c r="B5003">
        <v>2723.06</v>
      </c>
      <c r="C5003">
        <v>377.25</v>
      </c>
    </row>
    <row r="5004" spans="1:3" x14ac:dyDescent="0.25">
      <c r="A5004" s="6">
        <v>43278</v>
      </c>
      <c r="B5004">
        <v>2699.63</v>
      </c>
      <c r="C5004">
        <v>379.97</v>
      </c>
    </row>
    <row r="5005" spans="1:3" x14ac:dyDescent="0.25">
      <c r="A5005" s="6">
        <v>43279</v>
      </c>
      <c r="B5005">
        <v>2716.31</v>
      </c>
      <c r="C5005">
        <v>376.87</v>
      </c>
    </row>
    <row r="5006" spans="1:3" x14ac:dyDescent="0.25">
      <c r="A5006" s="6">
        <v>43280</v>
      </c>
      <c r="B5006">
        <v>2718.37</v>
      </c>
      <c r="C5006">
        <v>379.93</v>
      </c>
    </row>
    <row r="5007" spans="1:3" x14ac:dyDescent="0.25">
      <c r="A5007" s="6">
        <v>43281</v>
      </c>
      <c r="B5007" t="e">
        <v>#N/A</v>
      </c>
      <c r="C5007" t="e">
        <v>#N/A</v>
      </c>
    </row>
    <row r="5008" spans="1:3" x14ac:dyDescent="0.25">
      <c r="A5008" s="6">
        <v>43282</v>
      </c>
      <c r="B5008" t="e">
        <v>#N/A</v>
      </c>
      <c r="C5008" t="e">
        <v>#N/A</v>
      </c>
    </row>
    <row r="5009" spans="1:3" x14ac:dyDescent="0.25">
      <c r="A5009" s="6">
        <v>43283</v>
      </c>
      <c r="B5009">
        <v>2726.71</v>
      </c>
      <c r="C5009">
        <v>376.75</v>
      </c>
    </row>
    <row r="5010" spans="1:3" x14ac:dyDescent="0.25">
      <c r="A5010" s="6">
        <v>43284</v>
      </c>
      <c r="B5010">
        <v>2713.22</v>
      </c>
      <c r="C5010">
        <v>379.81</v>
      </c>
    </row>
    <row r="5011" spans="1:3" x14ac:dyDescent="0.25">
      <c r="A5011" s="6">
        <v>43285</v>
      </c>
      <c r="B5011" t="e">
        <v>#N/A</v>
      </c>
      <c r="C5011">
        <v>380.05</v>
      </c>
    </row>
    <row r="5012" spans="1:3" x14ac:dyDescent="0.25">
      <c r="A5012" s="6">
        <v>43286</v>
      </c>
      <c r="B5012">
        <v>2736.61</v>
      </c>
      <c r="C5012">
        <v>381.59</v>
      </c>
    </row>
    <row r="5013" spans="1:3" x14ac:dyDescent="0.25">
      <c r="A5013" s="6">
        <v>43287</v>
      </c>
      <c r="B5013">
        <v>2759.82</v>
      </c>
      <c r="C5013">
        <v>382.36</v>
      </c>
    </row>
    <row r="5014" spans="1:3" x14ac:dyDescent="0.25">
      <c r="A5014" s="6">
        <v>43288</v>
      </c>
      <c r="B5014" t="e">
        <v>#N/A</v>
      </c>
      <c r="C5014" t="e">
        <v>#N/A</v>
      </c>
    </row>
    <row r="5015" spans="1:3" x14ac:dyDescent="0.25">
      <c r="A5015" s="6">
        <v>43289</v>
      </c>
      <c r="B5015" t="e">
        <v>#N/A</v>
      </c>
      <c r="C5015" t="e">
        <v>#N/A</v>
      </c>
    </row>
    <row r="5016" spans="1:3" x14ac:dyDescent="0.25">
      <c r="A5016" s="6">
        <v>43290</v>
      </c>
      <c r="B5016">
        <v>2784.17</v>
      </c>
      <c r="C5016">
        <v>384.59</v>
      </c>
    </row>
    <row r="5017" spans="1:3" x14ac:dyDescent="0.25">
      <c r="A5017" s="6">
        <v>43291</v>
      </c>
      <c r="B5017">
        <v>2793.84</v>
      </c>
      <c r="C5017">
        <v>386.25</v>
      </c>
    </row>
    <row r="5018" spans="1:3" x14ac:dyDescent="0.25">
      <c r="A5018" s="6">
        <v>43292</v>
      </c>
      <c r="B5018">
        <v>2774.02</v>
      </c>
      <c r="C5018">
        <v>381.4</v>
      </c>
    </row>
    <row r="5019" spans="1:3" x14ac:dyDescent="0.25">
      <c r="A5019" s="6">
        <v>43293</v>
      </c>
      <c r="B5019">
        <v>2798.29</v>
      </c>
      <c r="C5019">
        <v>384.37</v>
      </c>
    </row>
    <row r="5020" spans="1:3" x14ac:dyDescent="0.25">
      <c r="A5020" s="6">
        <v>43294</v>
      </c>
      <c r="B5020">
        <v>2801.31</v>
      </c>
      <c r="C5020">
        <v>385.03</v>
      </c>
    </row>
    <row r="5021" spans="1:3" x14ac:dyDescent="0.25">
      <c r="A5021" s="6">
        <v>43295</v>
      </c>
      <c r="B5021" t="e">
        <v>#N/A</v>
      </c>
      <c r="C5021" t="e">
        <v>#N/A</v>
      </c>
    </row>
    <row r="5022" spans="1:3" x14ac:dyDescent="0.25">
      <c r="A5022" s="6">
        <v>43296</v>
      </c>
      <c r="B5022" t="e">
        <v>#N/A</v>
      </c>
      <c r="C5022" t="e">
        <v>#N/A</v>
      </c>
    </row>
    <row r="5023" spans="1:3" x14ac:dyDescent="0.25">
      <c r="A5023" s="6">
        <v>43297</v>
      </c>
      <c r="B5023">
        <v>2798.43</v>
      </c>
      <c r="C5023">
        <v>384.05</v>
      </c>
    </row>
    <row r="5024" spans="1:3" x14ac:dyDescent="0.25">
      <c r="A5024" s="6">
        <v>43298</v>
      </c>
      <c r="B5024">
        <v>2809.55</v>
      </c>
      <c r="C5024">
        <v>384.98</v>
      </c>
    </row>
    <row r="5025" spans="1:3" x14ac:dyDescent="0.25">
      <c r="A5025" s="6">
        <v>43299</v>
      </c>
      <c r="B5025">
        <v>2815.62</v>
      </c>
      <c r="C5025">
        <v>387.06</v>
      </c>
    </row>
    <row r="5026" spans="1:3" x14ac:dyDescent="0.25">
      <c r="A5026" s="6">
        <v>43300</v>
      </c>
      <c r="B5026">
        <v>2804.49</v>
      </c>
      <c r="C5026">
        <v>386.18</v>
      </c>
    </row>
    <row r="5027" spans="1:3" x14ac:dyDescent="0.25">
      <c r="A5027" s="6">
        <v>43301</v>
      </c>
      <c r="B5027">
        <v>2801.83</v>
      </c>
      <c r="C5027">
        <v>385.62</v>
      </c>
    </row>
    <row r="5028" spans="1:3" x14ac:dyDescent="0.25">
      <c r="A5028" s="6">
        <v>43302</v>
      </c>
      <c r="B5028" t="e">
        <v>#N/A</v>
      </c>
      <c r="C5028" t="e">
        <v>#N/A</v>
      </c>
    </row>
    <row r="5029" spans="1:3" x14ac:dyDescent="0.25">
      <c r="A5029" s="6">
        <v>43303</v>
      </c>
      <c r="B5029" t="e">
        <v>#N/A</v>
      </c>
      <c r="C5029" t="e">
        <v>#N/A</v>
      </c>
    </row>
    <row r="5030" spans="1:3" x14ac:dyDescent="0.25">
      <c r="A5030" s="6">
        <v>43304</v>
      </c>
      <c r="B5030">
        <v>2806.98</v>
      </c>
      <c r="C5030">
        <v>384.88</v>
      </c>
    </row>
    <row r="5031" spans="1:3" x14ac:dyDescent="0.25">
      <c r="A5031" s="6">
        <v>43305</v>
      </c>
      <c r="B5031">
        <v>2820.4</v>
      </c>
      <c r="C5031">
        <v>388.18</v>
      </c>
    </row>
    <row r="5032" spans="1:3" x14ac:dyDescent="0.25">
      <c r="A5032" s="6">
        <v>43306</v>
      </c>
      <c r="B5032">
        <v>2846.07</v>
      </c>
      <c r="C5032">
        <v>387.17</v>
      </c>
    </row>
    <row r="5033" spans="1:3" x14ac:dyDescent="0.25">
      <c r="A5033" s="6">
        <v>43307</v>
      </c>
      <c r="B5033">
        <v>2837.44</v>
      </c>
      <c r="C5033">
        <v>390.53</v>
      </c>
    </row>
    <row r="5034" spans="1:3" x14ac:dyDescent="0.25">
      <c r="A5034" s="6">
        <v>43308</v>
      </c>
      <c r="B5034">
        <v>2818.82</v>
      </c>
      <c r="C5034">
        <v>392.08</v>
      </c>
    </row>
    <row r="5035" spans="1:3" x14ac:dyDescent="0.25">
      <c r="A5035" s="6">
        <v>43309</v>
      </c>
      <c r="B5035" t="e">
        <v>#N/A</v>
      </c>
      <c r="C5035" t="e">
        <v>#N/A</v>
      </c>
    </row>
    <row r="5036" spans="1:3" x14ac:dyDescent="0.25">
      <c r="A5036" s="6">
        <v>43310</v>
      </c>
      <c r="B5036" t="e">
        <v>#N/A</v>
      </c>
      <c r="C5036" t="e">
        <v>#N/A</v>
      </c>
    </row>
    <row r="5037" spans="1:3" x14ac:dyDescent="0.25">
      <c r="A5037" s="6">
        <v>43311</v>
      </c>
      <c r="B5037">
        <v>2802.6</v>
      </c>
      <c r="C5037">
        <v>390.92</v>
      </c>
    </row>
    <row r="5038" spans="1:3" x14ac:dyDescent="0.25">
      <c r="A5038" s="6">
        <v>43312</v>
      </c>
      <c r="B5038">
        <v>2816.29</v>
      </c>
      <c r="C5038">
        <v>391.61</v>
      </c>
    </row>
    <row r="5039" spans="1:3" x14ac:dyDescent="0.25">
      <c r="A5039" s="6">
        <v>43313</v>
      </c>
      <c r="B5039">
        <v>2813.36</v>
      </c>
      <c r="C5039">
        <v>389.84</v>
      </c>
    </row>
    <row r="5040" spans="1:3" x14ac:dyDescent="0.25">
      <c r="A5040" s="6">
        <v>43314</v>
      </c>
      <c r="B5040">
        <v>2827.22</v>
      </c>
      <c r="C5040">
        <v>386.64</v>
      </c>
    </row>
    <row r="5041" spans="1:3" x14ac:dyDescent="0.25">
      <c r="A5041" s="6">
        <v>43315</v>
      </c>
      <c r="B5041">
        <v>2840.35</v>
      </c>
      <c r="C5041">
        <v>389.16</v>
      </c>
    </row>
    <row r="5042" spans="1:3" x14ac:dyDescent="0.25">
      <c r="A5042" s="6">
        <v>43316</v>
      </c>
      <c r="B5042" t="e">
        <v>#N/A</v>
      </c>
      <c r="C5042" t="e">
        <v>#N/A</v>
      </c>
    </row>
    <row r="5043" spans="1:3" x14ac:dyDescent="0.25">
      <c r="A5043" s="6">
        <v>43317</v>
      </c>
      <c r="B5043" t="e">
        <v>#N/A</v>
      </c>
      <c r="C5043" t="e">
        <v>#N/A</v>
      </c>
    </row>
    <row r="5044" spans="1:3" x14ac:dyDescent="0.25">
      <c r="A5044" s="6">
        <v>43318</v>
      </c>
      <c r="B5044">
        <v>2850.4</v>
      </c>
      <c r="C5044">
        <v>388.66</v>
      </c>
    </row>
    <row r="5045" spans="1:3" x14ac:dyDescent="0.25">
      <c r="A5045" s="6">
        <v>43319</v>
      </c>
      <c r="B5045">
        <v>2858.45</v>
      </c>
      <c r="C5045">
        <v>390.49</v>
      </c>
    </row>
    <row r="5046" spans="1:3" x14ac:dyDescent="0.25">
      <c r="A5046" s="6">
        <v>43320</v>
      </c>
      <c r="B5046">
        <v>2857.7</v>
      </c>
      <c r="C5046">
        <v>389.69</v>
      </c>
    </row>
    <row r="5047" spans="1:3" x14ac:dyDescent="0.25">
      <c r="A5047" s="6">
        <v>43321</v>
      </c>
      <c r="B5047">
        <v>2853.58</v>
      </c>
      <c r="C5047">
        <v>390.05</v>
      </c>
    </row>
    <row r="5048" spans="1:3" x14ac:dyDescent="0.25">
      <c r="A5048" s="6">
        <v>43322</v>
      </c>
      <c r="B5048">
        <v>2833.28</v>
      </c>
      <c r="C5048">
        <v>385.86</v>
      </c>
    </row>
    <row r="5049" spans="1:3" x14ac:dyDescent="0.25">
      <c r="A5049" s="6">
        <v>43323</v>
      </c>
      <c r="B5049" t="e">
        <v>#N/A</v>
      </c>
      <c r="C5049" t="e">
        <v>#N/A</v>
      </c>
    </row>
    <row r="5050" spans="1:3" x14ac:dyDescent="0.25">
      <c r="A5050" s="6">
        <v>43324</v>
      </c>
      <c r="B5050" t="e">
        <v>#N/A</v>
      </c>
      <c r="C5050" t="e">
        <v>#N/A</v>
      </c>
    </row>
    <row r="5051" spans="1:3" x14ac:dyDescent="0.25">
      <c r="A5051" s="6">
        <v>43325</v>
      </c>
      <c r="B5051">
        <v>2821.93</v>
      </c>
      <c r="C5051">
        <v>384.91</v>
      </c>
    </row>
    <row r="5052" spans="1:3" x14ac:dyDescent="0.25">
      <c r="A5052" s="6">
        <v>43326</v>
      </c>
      <c r="B5052">
        <v>2839.96</v>
      </c>
      <c r="C5052">
        <v>384.92</v>
      </c>
    </row>
    <row r="5053" spans="1:3" x14ac:dyDescent="0.25">
      <c r="A5053" s="6">
        <v>43327</v>
      </c>
      <c r="B5053">
        <v>2818.37</v>
      </c>
      <c r="C5053">
        <v>379.7</v>
      </c>
    </row>
    <row r="5054" spans="1:3" x14ac:dyDescent="0.25">
      <c r="A5054" s="6">
        <v>43328</v>
      </c>
      <c r="B5054">
        <v>2840.69</v>
      </c>
      <c r="C5054">
        <v>381.43</v>
      </c>
    </row>
    <row r="5055" spans="1:3" x14ac:dyDescent="0.25">
      <c r="A5055" s="6">
        <v>43329</v>
      </c>
      <c r="B5055">
        <v>2850.13</v>
      </c>
      <c r="C5055">
        <v>381.06</v>
      </c>
    </row>
    <row r="5056" spans="1:3" x14ac:dyDescent="0.25">
      <c r="A5056" s="6">
        <v>43330</v>
      </c>
      <c r="B5056" t="e">
        <v>#N/A</v>
      </c>
      <c r="C5056" t="e">
        <v>#N/A</v>
      </c>
    </row>
    <row r="5057" spans="1:3" x14ac:dyDescent="0.25">
      <c r="A5057" s="6">
        <v>43331</v>
      </c>
      <c r="B5057" t="e">
        <v>#N/A</v>
      </c>
      <c r="C5057" t="e">
        <v>#N/A</v>
      </c>
    </row>
    <row r="5058" spans="1:3" x14ac:dyDescent="0.25">
      <c r="A5058" s="6">
        <v>43332</v>
      </c>
      <c r="B5058">
        <v>2857.05</v>
      </c>
      <c r="C5058">
        <v>383.23</v>
      </c>
    </row>
    <row r="5059" spans="1:3" x14ac:dyDescent="0.25">
      <c r="A5059" s="6">
        <v>43333</v>
      </c>
      <c r="B5059">
        <v>2862.96</v>
      </c>
      <c r="C5059">
        <v>384.15</v>
      </c>
    </row>
    <row r="5060" spans="1:3" x14ac:dyDescent="0.25">
      <c r="A5060" s="6">
        <v>43334</v>
      </c>
      <c r="B5060">
        <v>2861.82</v>
      </c>
      <c r="C5060">
        <v>384.02</v>
      </c>
    </row>
    <row r="5061" spans="1:3" x14ac:dyDescent="0.25">
      <c r="A5061" s="6">
        <v>43335</v>
      </c>
      <c r="B5061">
        <v>2856.98</v>
      </c>
      <c r="C5061">
        <v>383.38</v>
      </c>
    </row>
    <row r="5062" spans="1:3" x14ac:dyDescent="0.25">
      <c r="A5062" s="6">
        <v>43336</v>
      </c>
      <c r="B5062">
        <v>2874.69</v>
      </c>
      <c r="C5062">
        <v>383.56</v>
      </c>
    </row>
    <row r="5063" spans="1:3" x14ac:dyDescent="0.25">
      <c r="A5063" s="6">
        <v>43337</v>
      </c>
      <c r="B5063" t="e">
        <v>#N/A</v>
      </c>
      <c r="C5063" t="e">
        <v>#N/A</v>
      </c>
    </row>
    <row r="5064" spans="1:3" x14ac:dyDescent="0.25">
      <c r="A5064" s="6">
        <v>43338</v>
      </c>
      <c r="B5064" t="e">
        <v>#N/A</v>
      </c>
      <c r="C5064" t="e">
        <v>#N/A</v>
      </c>
    </row>
    <row r="5065" spans="1:3" x14ac:dyDescent="0.25">
      <c r="A5065" s="6">
        <v>43339</v>
      </c>
      <c r="B5065">
        <v>2896.74</v>
      </c>
      <c r="C5065">
        <v>385.57</v>
      </c>
    </row>
    <row r="5066" spans="1:3" x14ac:dyDescent="0.25">
      <c r="A5066" s="6">
        <v>43340</v>
      </c>
      <c r="B5066">
        <v>2897.52</v>
      </c>
      <c r="C5066">
        <v>385.46</v>
      </c>
    </row>
    <row r="5067" spans="1:3" x14ac:dyDescent="0.25">
      <c r="A5067" s="6">
        <v>43341</v>
      </c>
      <c r="B5067">
        <v>2914.04</v>
      </c>
      <c r="C5067">
        <v>386.58</v>
      </c>
    </row>
    <row r="5068" spans="1:3" x14ac:dyDescent="0.25">
      <c r="A5068" s="6">
        <v>43342</v>
      </c>
      <c r="B5068">
        <v>2901.13</v>
      </c>
      <c r="C5068">
        <v>385.36</v>
      </c>
    </row>
    <row r="5069" spans="1:3" x14ac:dyDescent="0.25">
      <c r="A5069" s="6">
        <v>43343</v>
      </c>
      <c r="B5069">
        <v>2901.52</v>
      </c>
      <c r="C5069">
        <v>382.26</v>
      </c>
    </row>
    <row r="5070" spans="1:3" x14ac:dyDescent="0.25">
      <c r="A5070" s="6">
        <v>43344</v>
      </c>
      <c r="B5070" t="e">
        <v>#N/A</v>
      </c>
      <c r="C5070" t="e">
        <v>#N/A</v>
      </c>
    </row>
    <row r="5071" spans="1:3" x14ac:dyDescent="0.25">
      <c r="A5071" s="6">
        <v>43345</v>
      </c>
      <c r="B5071" t="e">
        <v>#N/A</v>
      </c>
      <c r="C5071" t="e">
        <v>#N/A</v>
      </c>
    </row>
    <row r="5072" spans="1:3" x14ac:dyDescent="0.25">
      <c r="A5072" s="6">
        <v>43346</v>
      </c>
      <c r="B5072" t="e">
        <v>#N/A</v>
      </c>
      <c r="C5072">
        <v>382.51</v>
      </c>
    </row>
    <row r="5073" spans="1:3" x14ac:dyDescent="0.25">
      <c r="A5073" s="6">
        <v>43347</v>
      </c>
      <c r="B5073">
        <v>2896.72</v>
      </c>
      <c r="C5073">
        <v>379.83</v>
      </c>
    </row>
    <row r="5074" spans="1:3" x14ac:dyDescent="0.25">
      <c r="A5074" s="6">
        <v>43348</v>
      </c>
      <c r="B5074">
        <v>2888.6</v>
      </c>
      <c r="C5074">
        <v>375.68</v>
      </c>
    </row>
    <row r="5075" spans="1:3" x14ac:dyDescent="0.25">
      <c r="A5075" s="6">
        <v>43349</v>
      </c>
      <c r="B5075">
        <v>2878.05</v>
      </c>
      <c r="C5075">
        <v>373.47</v>
      </c>
    </row>
    <row r="5076" spans="1:3" x14ac:dyDescent="0.25">
      <c r="A5076" s="6">
        <v>43350</v>
      </c>
      <c r="B5076">
        <v>2871.68</v>
      </c>
      <c r="C5076">
        <v>373.77</v>
      </c>
    </row>
    <row r="5077" spans="1:3" x14ac:dyDescent="0.25">
      <c r="A5077" s="6">
        <v>43351</v>
      </c>
      <c r="B5077" t="e">
        <v>#N/A</v>
      </c>
      <c r="C5077" t="e">
        <v>#N/A</v>
      </c>
    </row>
    <row r="5078" spans="1:3" x14ac:dyDescent="0.25">
      <c r="A5078" s="6">
        <v>43352</v>
      </c>
      <c r="B5078" t="e">
        <v>#N/A</v>
      </c>
      <c r="C5078" t="e">
        <v>#N/A</v>
      </c>
    </row>
    <row r="5079" spans="1:3" x14ac:dyDescent="0.25">
      <c r="A5079" s="6">
        <v>43353</v>
      </c>
      <c r="B5079">
        <v>2877.13</v>
      </c>
      <c r="C5079">
        <v>375.51</v>
      </c>
    </row>
    <row r="5080" spans="1:3" x14ac:dyDescent="0.25">
      <c r="A5080" s="6">
        <v>43354</v>
      </c>
      <c r="B5080">
        <v>2887.89</v>
      </c>
      <c r="C5080">
        <v>375.31</v>
      </c>
    </row>
    <row r="5081" spans="1:3" x14ac:dyDescent="0.25">
      <c r="A5081" s="6">
        <v>43355</v>
      </c>
      <c r="B5081">
        <v>2888.92</v>
      </c>
      <c r="C5081">
        <v>377.08</v>
      </c>
    </row>
    <row r="5082" spans="1:3" x14ac:dyDescent="0.25">
      <c r="A5082" s="6">
        <v>43356</v>
      </c>
      <c r="B5082">
        <v>2904.18</v>
      </c>
      <c r="C5082">
        <v>376.52</v>
      </c>
    </row>
    <row r="5083" spans="1:3" x14ac:dyDescent="0.25">
      <c r="A5083" s="6">
        <v>43357</v>
      </c>
      <c r="B5083">
        <v>2904.98</v>
      </c>
      <c r="C5083">
        <v>377.85</v>
      </c>
    </row>
    <row r="5084" spans="1:3" x14ac:dyDescent="0.25">
      <c r="A5084" s="6">
        <v>43358</v>
      </c>
      <c r="B5084" t="e">
        <v>#N/A</v>
      </c>
      <c r="C5084" t="e">
        <v>#N/A</v>
      </c>
    </row>
    <row r="5085" spans="1:3" x14ac:dyDescent="0.25">
      <c r="A5085" s="6">
        <v>43359</v>
      </c>
      <c r="B5085" t="e">
        <v>#N/A</v>
      </c>
      <c r="C5085" t="e">
        <v>#N/A</v>
      </c>
    </row>
    <row r="5086" spans="1:3" x14ac:dyDescent="0.25">
      <c r="A5086" s="6">
        <v>43360</v>
      </c>
      <c r="B5086">
        <v>2888.8</v>
      </c>
      <c r="C5086">
        <v>378.31</v>
      </c>
    </row>
    <row r="5087" spans="1:3" x14ac:dyDescent="0.25">
      <c r="A5087" s="6">
        <v>43361</v>
      </c>
      <c r="B5087">
        <v>2904.31</v>
      </c>
      <c r="C5087">
        <v>378.73</v>
      </c>
    </row>
    <row r="5088" spans="1:3" x14ac:dyDescent="0.25">
      <c r="A5088" s="6">
        <v>43362</v>
      </c>
      <c r="B5088">
        <v>2907.95</v>
      </c>
      <c r="C5088">
        <v>379.98</v>
      </c>
    </row>
    <row r="5089" spans="1:3" x14ac:dyDescent="0.25">
      <c r="A5089" s="6">
        <v>43363</v>
      </c>
      <c r="B5089">
        <v>2930.75</v>
      </c>
      <c r="C5089">
        <v>382.63</v>
      </c>
    </row>
    <row r="5090" spans="1:3" x14ac:dyDescent="0.25">
      <c r="A5090" s="6">
        <v>43364</v>
      </c>
      <c r="B5090">
        <v>2929.67</v>
      </c>
      <c r="C5090">
        <v>384.29</v>
      </c>
    </row>
    <row r="5091" spans="1:3" x14ac:dyDescent="0.25">
      <c r="A5091" s="6">
        <v>43365</v>
      </c>
      <c r="B5091" t="e">
        <v>#N/A</v>
      </c>
      <c r="C5091" t="e">
        <v>#N/A</v>
      </c>
    </row>
    <row r="5092" spans="1:3" x14ac:dyDescent="0.25">
      <c r="A5092" s="6">
        <v>43366</v>
      </c>
      <c r="B5092" t="e">
        <v>#N/A</v>
      </c>
      <c r="C5092" t="e">
        <v>#N/A</v>
      </c>
    </row>
    <row r="5093" spans="1:3" x14ac:dyDescent="0.25">
      <c r="A5093" s="6">
        <v>43367</v>
      </c>
      <c r="B5093">
        <v>2919.37</v>
      </c>
      <c r="C5093">
        <v>382.14</v>
      </c>
    </row>
    <row r="5094" spans="1:3" x14ac:dyDescent="0.25">
      <c r="A5094" s="6">
        <v>43368</v>
      </c>
      <c r="B5094">
        <v>2915.56</v>
      </c>
      <c r="C5094">
        <v>383.89</v>
      </c>
    </row>
    <row r="5095" spans="1:3" x14ac:dyDescent="0.25">
      <c r="A5095" s="6">
        <v>43369</v>
      </c>
      <c r="B5095">
        <v>2905.97</v>
      </c>
      <c r="C5095">
        <v>385.04</v>
      </c>
    </row>
    <row r="5096" spans="1:3" x14ac:dyDescent="0.25">
      <c r="A5096" s="6">
        <v>43370</v>
      </c>
      <c r="B5096">
        <v>2914</v>
      </c>
      <c r="C5096">
        <v>386.38</v>
      </c>
    </row>
    <row r="5097" spans="1:3" x14ac:dyDescent="0.25">
      <c r="A5097" s="6">
        <v>43371</v>
      </c>
      <c r="B5097">
        <v>2913.98</v>
      </c>
      <c r="C5097">
        <v>383.18</v>
      </c>
    </row>
    <row r="5098" spans="1:3" x14ac:dyDescent="0.25">
      <c r="A5098" s="6">
        <v>43372</v>
      </c>
      <c r="B5098" t="e">
        <v>#N/A</v>
      </c>
      <c r="C5098" t="e">
        <v>#N/A</v>
      </c>
    </row>
    <row r="5099" spans="1:3" x14ac:dyDescent="0.25">
      <c r="A5099" s="6">
        <v>43373</v>
      </c>
      <c r="B5099" t="e">
        <v>#N/A</v>
      </c>
      <c r="C5099" t="e">
        <v>#N/A</v>
      </c>
    </row>
    <row r="5100" spans="1:3" x14ac:dyDescent="0.25">
      <c r="A5100" s="6">
        <v>43374</v>
      </c>
      <c r="B5100">
        <v>2924.59</v>
      </c>
      <c r="C5100">
        <v>383.94</v>
      </c>
    </row>
    <row r="5101" spans="1:3" x14ac:dyDescent="0.25">
      <c r="A5101" s="6">
        <v>43375</v>
      </c>
      <c r="B5101">
        <v>2923.43</v>
      </c>
      <c r="C5101">
        <v>381.94</v>
      </c>
    </row>
    <row r="5102" spans="1:3" x14ac:dyDescent="0.25">
      <c r="A5102" s="6">
        <v>43376</v>
      </c>
      <c r="B5102">
        <v>2925.51</v>
      </c>
      <c r="C5102">
        <v>383.84</v>
      </c>
    </row>
    <row r="5103" spans="1:3" x14ac:dyDescent="0.25">
      <c r="A5103" s="6">
        <v>43377</v>
      </c>
      <c r="B5103">
        <v>2901.61</v>
      </c>
      <c r="C5103">
        <v>379.68</v>
      </c>
    </row>
    <row r="5104" spans="1:3" x14ac:dyDescent="0.25">
      <c r="A5104" s="6">
        <v>43378</v>
      </c>
      <c r="B5104">
        <v>2885.57</v>
      </c>
      <c r="C5104">
        <v>376.41</v>
      </c>
    </row>
    <row r="5105" spans="1:3" x14ac:dyDescent="0.25">
      <c r="A5105" s="6">
        <v>43379</v>
      </c>
      <c r="B5105" t="e">
        <v>#N/A</v>
      </c>
      <c r="C5105" t="e">
        <v>#N/A</v>
      </c>
    </row>
    <row r="5106" spans="1:3" x14ac:dyDescent="0.25">
      <c r="A5106" s="6">
        <v>43380</v>
      </c>
      <c r="B5106" t="e">
        <v>#N/A</v>
      </c>
      <c r="C5106" t="e">
        <v>#N/A</v>
      </c>
    </row>
    <row r="5107" spans="1:3" x14ac:dyDescent="0.25">
      <c r="A5107" s="6">
        <v>43381</v>
      </c>
      <c r="B5107">
        <v>2884.43</v>
      </c>
      <c r="C5107">
        <v>372.21</v>
      </c>
    </row>
    <row r="5108" spans="1:3" x14ac:dyDescent="0.25">
      <c r="A5108" s="6">
        <v>43382</v>
      </c>
      <c r="B5108">
        <v>2880.34</v>
      </c>
      <c r="C5108">
        <v>372.93</v>
      </c>
    </row>
    <row r="5109" spans="1:3" x14ac:dyDescent="0.25">
      <c r="A5109" s="6">
        <v>43383</v>
      </c>
      <c r="B5109">
        <v>2785.68</v>
      </c>
      <c r="C5109">
        <v>366.93</v>
      </c>
    </row>
    <row r="5110" spans="1:3" x14ac:dyDescent="0.25">
      <c r="A5110" s="6">
        <v>43384</v>
      </c>
      <c r="B5110">
        <v>2728.37</v>
      </c>
      <c r="C5110">
        <v>359.65</v>
      </c>
    </row>
    <row r="5111" spans="1:3" x14ac:dyDescent="0.25">
      <c r="A5111" s="6">
        <v>43385</v>
      </c>
      <c r="B5111">
        <v>2767.13</v>
      </c>
      <c r="C5111">
        <v>358.95</v>
      </c>
    </row>
    <row r="5112" spans="1:3" x14ac:dyDescent="0.25">
      <c r="A5112" s="6">
        <v>43386</v>
      </c>
      <c r="B5112" t="e">
        <v>#N/A</v>
      </c>
      <c r="C5112" t="e">
        <v>#N/A</v>
      </c>
    </row>
    <row r="5113" spans="1:3" x14ac:dyDescent="0.25">
      <c r="A5113" s="6">
        <v>43387</v>
      </c>
      <c r="B5113" t="e">
        <v>#N/A</v>
      </c>
      <c r="C5113" t="e">
        <v>#N/A</v>
      </c>
    </row>
    <row r="5114" spans="1:3" x14ac:dyDescent="0.25">
      <c r="A5114" s="6">
        <v>43388</v>
      </c>
      <c r="B5114">
        <v>2750.79</v>
      </c>
      <c r="C5114">
        <v>359.31</v>
      </c>
    </row>
    <row r="5115" spans="1:3" x14ac:dyDescent="0.25">
      <c r="A5115" s="6">
        <v>43389</v>
      </c>
      <c r="B5115">
        <v>2809.92</v>
      </c>
      <c r="C5115">
        <v>364.99</v>
      </c>
    </row>
    <row r="5116" spans="1:3" x14ac:dyDescent="0.25">
      <c r="A5116" s="6">
        <v>43390</v>
      </c>
      <c r="B5116">
        <v>2809.21</v>
      </c>
      <c r="C5116">
        <v>363.54</v>
      </c>
    </row>
    <row r="5117" spans="1:3" x14ac:dyDescent="0.25">
      <c r="A5117" s="6">
        <v>43391</v>
      </c>
      <c r="B5117">
        <v>2768.78</v>
      </c>
      <c r="C5117">
        <v>361.67</v>
      </c>
    </row>
    <row r="5118" spans="1:3" x14ac:dyDescent="0.25">
      <c r="A5118" s="6">
        <v>43392</v>
      </c>
      <c r="B5118">
        <v>2767.78</v>
      </c>
      <c r="C5118">
        <v>361.24</v>
      </c>
    </row>
    <row r="5119" spans="1:3" x14ac:dyDescent="0.25">
      <c r="A5119" s="6">
        <v>43393</v>
      </c>
      <c r="B5119" t="e">
        <v>#N/A</v>
      </c>
      <c r="C5119" t="e">
        <v>#N/A</v>
      </c>
    </row>
    <row r="5120" spans="1:3" x14ac:dyDescent="0.25">
      <c r="A5120" s="6">
        <v>43394</v>
      </c>
      <c r="B5120" t="e">
        <v>#N/A</v>
      </c>
      <c r="C5120" t="e">
        <v>#N/A</v>
      </c>
    </row>
    <row r="5121" spans="1:3" x14ac:dyDescent="0.25">
      <c r="A5121" s="6">
        <v>43395</v>
      </c>
      <c r="B5121">
        <v>2755.88</v>
      </c>
      <c r="C5121">
        <v>359.74</v>
      </c>
    </row>
    <row r="5122" spans="1:3" x14ac:dyDescent="0.25">
      <c r="A5122" s="6">
        <v>43396</v>
      </c>
      <c r="B5122">
        <v>2740.69</v>
      </c>
      <c r="C5122">
        <v>354.06</v>
      </c>
    </row>
    <row r="5123" spans="1:3" x14ac:dyDescent="0.25">
      <c r="A5123" s="6">
        <v>43397</v>
      </c>
      <c r="B5123">
        <v>2656.1</v>
      </c>
      <c r="C5123">
        <v>353.27</v>
      </c>
    </row>
    <row r="5124" spans="1:3" x14ac:dyDescent="0.25">
      <c r="A5124" s="6">
        <v>43398</v>
      </c>
      <c r="B5124">
        <v>2705.57</v>
      </c>
      <c r="C5124">
        <v>355.07</v>
      </c>
    </row>
    <row r="5125" spans="1:3" x14ac:dyDescent="0.25">
      <c r="A5125" s="6">
        <v>43399</v>
      </c>
      <c r="B5125">
        <v>2658.69</v>
      </c>
      <c r="C5125">
        <v>352.34</v>
      </c>
    </row>
    <row r="5126" spans="1:3" x14ac:dyDescent="0.25">
      <c r="A5126" s="6">
        <v>43400</v>
      </c>
      <c r="B5126" t="e">
        <v>#N/A</v>
      </c>
      <c r="C5126" t="e">
        <v>#N/A</v>
      </c>
    </row>
    <row r="5127" spans="1:3" x14ac:dyDescent="0.25">
      <c r="A5127" s="6">
        <v>43401</v>
      </c>
      <c r="B5127" t="e">
        <v>#N/A</v>
      </c>
      <c r="C5127" t="e">
        <v>#N/A</v>
      </c>
    </row>
    <row r="5128" spans="1:3" x14ac:dyDescent="0.25">
      <c r="A5128" s="6">
        <v>43402</v>
      </c>
      <c r="B5128">
        <v>2641.25</v>
      </c>
      <c r="C5128">
        <v>355.51</v>
      </c>
    </row>
    <row r="5129" spans="1:3" x14ac:dyDescent="0.25">
      <c r="A5129" s="6">
        <v>43403</v>
      </c>
      <c r="B5129">
        <v>2682.63</v>
      </c>
      <c r="C5129">
        <v>355.53</v>
      </c>
    </row>
    <row r="5130" spans="1:3" x14ac:dyDescent="0.25">
      <c r="A5130" s="6">
        <v>43404</v>
      </c>
      <c r="B5130">
        <v>2711.74</v>
      </c>
      <c r="C5130">
        <v>361.61</v>
      </c>
    </row>
    <row r="5131" spans="1:3" x14ac:dyDescent="0.25">
      <c r="A5131" s="6">
        <v>43405</v>
      </c>
      <c r="B5131">
        <v>2740.37</v>
      </c>
      <c r="C5131">
        <v>363.08</v>
      </c>
    </row>
    <row r="5132" spans="1:3" x14ac:dyDescent="0.25">
      <c r="A5132" s="6">
        <v>43406</v>
      </c>
      <c r="B5132">
        <v>2723.06</v>
      </c>
      <c r="C5132">
        <v>364.08</v>
      </c>
    </row>
    <row r="5133" spans="1:3" x14ac:dyDescent="0.25">
      <c r="A5133" s="6">
        <v>43407</v>
      </c>
      <c r="B5133" t="e">
        <v>#N/A</v>
      </c>
      <c r="C5133" t="e">
        <v>#N/A</v>
      </c>
    </row>
    <row r="5134" spans="1:3" x14ac:dyDescent="0.25">
      <c r="A5134" s="6">
        <v>43408</v>
      </c>
      <c r="B5134" t="e">
        <v>#N/A</v>
      </c>
      <c r="C5134" t="e">
        <v>#N/A</v>
      </c>
    </row>
    <row r="5135" spans="1:3" x14ac:dyDescent="0.25">
      <c r="A5135" s="6">
        <v>43409</v>
      </c>
      <c r="B5135">
        <v>2738.31</v>
      </c>
      <c r="C5135">
        <v>363.5</v>
      </c>
    </row>
    <row r="5136" spans="1:3" x14ac:dyDescent="0.25">
      <c r="A5136" s="6">
        <v>43410</v>
      </c>
      <c r="B5136">
        <v>2755.45</v>
      </c>
      <c r="C5136">
        <v>362.55</v>
      </c>
    </row>
    <row r="5137" spans="1:3" x14ac:dyDescent="0.25">
      <c r="A5137" s="6">
        <v>43411</v>
      </c>
      <c r="B5137">
        <v>2813.89</v>
      </c>
      <c r="C5137">
        <v>366.39</v>
      </c>
    </row>
    <row r="5138" spans="1:3" x14ac:dyDescent="0.25">
      <c r="A5138" s="6">
        <v>43412</v>
      </c>
      <c r="B5138">
        <v>2806.83</v>
      </c>
      <c r="C5138">
        <v>367.08</v>
      </c>
    </row>
    <row r="5139" spans="1:3" x14ac:dyDescent="0.25">
      <c r="A5139" s="6">
        <v>43413</v>
      </c>
      <c r="B5139">
        <v>2781.01</v>
      </c>
      <c r="C5139">
        <v>365.74</v>
      </c>
    </row>
    <row r="5140" spans="1:3" x14ac:dyDescent="0.25">
      <c r="A5140" s="6">
        <v>43414</v>
      </c>
      <c r="B5140" t="e">
        <v>#N/A</v>
      </c>
      <c r="C5140" t="e">
        <v>#N/A</v>
      </c>
    </row>
    <row r="5141" spans="1:3" x14ac:dyDescent="0.25">
      <c r="A5141" s="6">
        <v>43415</v>
      </c>
      <c r="B5141" t="e">
        <v>#N/A</v>
      </c>
      <c r="C5141" t="e">
        <v>#N/A</v>
      </c>
    </row>
    <row r="5142" spans="1:3" x14ac:dyDescent="0.25">
      <c r="A5142" s="6">
        <v>43416</v>
      </c>
      <c r="B5142">
        <v>2726.22</v>
      </c>
      <c r="C5142">
        <v>362.03</v>
      </c>
    </row>
    <row r="5143" spans="1:3" x14ac:dyDescent="0.25">
      <c r="A5143" s="6">
        <v>43417</v>
      </c>
      <c r="B5143">
        <v>2722.18</v>
      </c>
      <c r="C5143">
        <v>364.44</v>
      </c>
    </row>
    <row r="5144" spans="1:3" x14ac:dyDescent="0.25">
      <c r="A5144" s="6">
        <v>43418</v>
      </c>
      <c r="B5144">
        <v>2701.58</v>
      </c>
      <c r="C5144">
        <v>362.27</v>
      </c>
    </row>
    <row r="5145" spans="1:3" x14ac:dyDescent="0.25">
      <c r="A5145" s="6">
        <v>43419</v>
      </c>
      <c r="B5145">
        <v>2730.2</v>
      </c>
      <c r="C5145">
        <v>358.43</v>
      </c>
    </row>
    <row r="5146" spans="1:3" x14ac:dyDescent="0.25">
      <c r="A5146" s="6">
        <v>43420</v>
      </c>
      <c r="B5146">
        <v>2736.27</v>
      </c>
      <c r="C5146">
        <v>357.71</v>
      </c>
    </row>
    <row r="5147" spans="1:3" x14ac:dyDescent="0.25">
      <c r="A5147" s="6">
        <v>43421</v>
      </c>
      <c r="B5147" t="e">
        <v>#N/A</v>
      </c>
      <c r="C5147" t="e">
        <v>#N/A</v>
      </c>
    </row>
    <row r="5148" spans="1:3" x14ac:dyDescent="0.25">
      <c r="A5148" s="6">
        <v>43422</v>
      </c>
      <c r="B5148" t="e">
        <v>#N/A</v>
      </c>
      <c r="C5148" t="e">
        <v>#N/A</v>
      </c>
    </row>
    <row r="5149" spans="1:3" x14ac:dyDescent="0.25">
      <c r="A5149" s="6">
        <v>43423</v>
      </c>
      <c r="B5149">
        <v>2690.73</v>
      </c>
      <c r="C5149">
        <v>355.11</v>
      </c>
    </row>
    <row r="5150" spans="1:3" x14ac:dyDescent="0.25">
      <c r="A5150" s="6">
        <v>43424</v>
      </c>
      <c r="B5150">
        <v>2641.89</v>
      </c>
      <c r="C5150">
        <v>351.06</v>
      </c>
    </row>
    <row r="5151" spans="1:3" x14ac:dyDescent="0.25">
      <c r="A5151" s="6">
        <v>43425</v>
      </c>
      <c r="B5151">
        <v>2649.93</v>
      </c>
      <c r="C5151">
        <v>355.07</v>
      </c>
    </row>
    <row r="5152" spans="1:3" x14ac:dyDescent="0.25">
      <c r="A5152" s="6">
        <v>43426</v>
      </c>
      <c r="B5152" t="e">
        <v>#N/A</v>
      </c>
      <c r="C5152">
        <v>352.57</v>
      </c>
    </row>
    <row r="5153" spans="1:3" x14ac:dyDescent="0.25">
      <c r="A5153" s="6">
        <v>43427</v>
      </c>
      <c r="B5153">
        <v>2632.56</v>
      </c>
      <c r="C5153">
        <v>353.98</v>
      </c>
    </row>
    <row r="5154" spans="1:3" x14ac:dyDescent="0.25">
      <c r="A5154" s="6">
        <v>43428</v>
      </c>
      <c r="B5154" t="e">
        <v>#N/A</v>
      </c>
      <c r="C5154" t="e">
        <v>#N/A</v>
      </c>
    </row>
    <row r="5155" spans="1:3" x14ac:dyDescent="0.25">
      <c r="A5155" s="6">
        <v>43429</v>
      </c>
      <c r="B5155" t="e">
        <v>#N/A</v>
      </c>
      <c r="C5155" t="e">
        <v>#N/A</v>
      </c>
    </row>
    <row r="5156" spans="1:3" x14ac:dyDescent="0.25">
      <c r="A5156" s="6">
        <v>43430</v>
      </c>
      <c r="B5156">
        <v>2673.45</v>
      </c>
      <c r="C5156">
        <v>358.33</v>
      </c>
    </row>
    <row r="5157" spans="1:3" x14ac:dyDescent="0.25">
      <c r="A5157" s="6">
        <v>43431</v>
      </c>
      <c r="B5157">
        <v>2682.17</v>
      </c>
      <c r="C5157">
        <v>357.4</v>
      </c>
    </row>
    <row r="5158" spans="1:3" x14ac:dyDescent="0.25">
      <c r="A5158" s="6">
        <v>43432</v>
      </c>
      <c r="B5158">
        <v>2743.79</v>
      </c>
      <c r="C5158">
        <v>357.39</v>
      </c>
    </row>
    <row r="5159" spans="1:3" x14ac:dyDescent="0.25">
      <c r="A5159" s="6">
        <v>43433</v>
      </c>
      <c r="B5159">
        <v>2737.76</v>
      </c>
      <c r="C5159">
        <v>358.1</v>
      </c>
    </row>
    <row r="5160" spans="1:3" x14ac:dyDescent="0.25">
      <c r="A5160" s="6">
        <v>43434</v>
      </c>
      <c r="B5160">
        <v>2760.17</v>
      </c>
      <c r="C5160">
        <v>357.49</v>
      </c>
    </row>
    <row r="5161" spans="1:3" x14ac:dyDescent="0.25">
      <c r="A5161" s="6">
        <v>43435</v>
      </c>
      <c r="B5161" t="e">
        <v>#N/A</v>
      </c>
      <c r="C5161" t="e">
        <v>#N/A</v>
      </c>
    </row>
    <row r="5162" spans="1:3" x14ac:dyDescent="0.25">
      <c r="A5162" s="6">
        <v>43436</v>
      </c>
      <c r="B5162" t="e">
        <v>#N/A</v>
      </c>
      <c r="C5162" t="e">
        <v>#N/A</v>
      </c>
    </row>
    <row r="5163" spans="1:3" x14ac:dyDescent="0.25">
      <c r="A5163" s="6">
        <v>43437</v>
      </c>
      <c r="B5163">
        <v>2790.37</v>
      </c>
      <c r="C5163">
        <v>361.18</v>
      </c>
    </row>
    <row r="5164" spans="1:3" x14ac:dyDescent="0.25">
      <c r="A5164" s="6">
        <v>43438</v>
      </c>
      <c r="B5164">
        <v>2700.06</v>
      </c>
      <c r="C5164">
        <v>358.43</v>
      </c>
    </row>
    <row r="5165" spans="1:3" x14ac:dyDescent="0.25">
      <c r="A5165" s="6">
        <v>43439</v>
      </c>
      <c r="B5165" t="e">
        <v>#N/A</v>
      </c>
      <c r="C5165">
        <v>354.27</v>
      </c>
    </row>
    <row r="5166" spans="1:3" x14ac:dyDescent="0.25">
      <c r="A5166" s="6">
        <v>43440</v>
      </c>
      <c r="B5166">
        <v>2695.95</v>
      </c>
      <c r="C5166">
        <v>343.31</v>
      </c>
    </row>
    <row r="5167" spans="1:3" x14ac:dyDescent="0.25">
      <c r="A5167" s="6">
        <v>43441</v>
      </c>
      <c r="B5167">
        <v>2633.08</v>
      </c>
      <c r="C5167">
        <v>345.45</v>
      </c>
    </row>
    <row r="5168" spans="1:3" x14ac:dyDescent="0.25">
      <c r="A5168" s="6">
        <v>43442</v>
      </c>
      <c r="B5168" t="e">
        <v>#N/A</v>
      </c>
      <c r="C5168" t="e">
        <v>#N/A</v>
      </c>
    </row>
    <row r="5169" spans="1:3" x14ac:dyDescent="0.25">
      <c r="A5169" s="6">
        <v>43443</v>
      </c>
      <c r="B5169" t="e">
        <v>#N/A</v>
      </c>
      <c r="C5169" t="e">
        <v>#N/A</v>
      </c>
    </row>
    <row r="5170" spans="1:3" x14ac:dyDescent="0.25">
      <c r="A5170" s="6">
        <v>43444</v>
      </c>
      <c r="B5170">
        <v>2637.72</v>
      </c>
      <c r="C5170">
        <v>338.99</v>
      </c>
    </row>
    <row r="5171" spans="1:3" x14ac:dyDescent="0.25">
      <c r="A5171" s="6">
        <v>43445</v>
      </c>
      <c r="B5171">
        <v>2636.78</v>
      </c>
      <c r="C5171">
        <v>344.18</v>
      </c>
    </row>
    <row r="5172" spans="1:3" x14ac:dyDescent="0.25">
      <c r="A5172" s="6">
        <v>43446</v>
      </c>
      <c r="B5172">
        <v>2651.07</v>
      </c>
      <c r="C5172">
        <v>350</v>
      </c>
    </row>
    <row r="5173" spans="1:3" x14ac:dyDescent="0.25">
      <c r="A5173" s="6">
        <v>43447</v>
      </c>
      <c r="B5173">
        <v>2650.54</v>
      </c>
      <c r="C5173">
        <v>349.42</v>
      </c>
    </row>
    <row r="5174" spans="1:3" x14ac:dyDescent="0.25">
      <c r="A5174" s="6">
        <v>43448</v>
      </c>
      <c r="B5174">
        <v>2599.9499999999998</v>
      </c>
      <c r="C5174">
        <v>347.21</v>
      </c>
    </row>
    <row r="5175" spans="1:3" x14ac:dyDescent="0.25">
      <c r="A5175" s="6">
        <v>43449</v>
      </c>
      <c r="B5175" t="e">
        <v>#N/A</v>
      </c>
      <c r="C5175" t="e">
        <v>#N/A</v>
      </c>
    </row>
    <row r="5176" spans="1:3" x14ac:dyDescent="0.25">
      <c r="A5176" s="6">
        <v>43450</v>
      </c>
      <c r="B5176" t="e">
        <v>#N/A</v>
      </c>
      <c r="C5176" t="e">
        <v>#N/A</v>
      </c>
    </row>
    <row r="5177" spans="1:3" x14ac:dyDescent="0.25">
      <c r="A5177" s="6">
        <v>43451</v>
      </c>
      <c r="B5177">
        <v>2545.94</v>
      </c>
      <c r="C5177">
        <v>343.26</v>
      </c>
    </row>
    <row r="5178" spans="1:3" x14ac:dyDescent="0.25">
      <c r="A5178" s="6">
        <v>43452</v>
      </c>
      <c r="B5178">
        <v>2546.16</v>
      </c>
      <c r="C5178">
        <v>340.46</v>
      </c>
    </row>
    <row r="5179" spans="1:3" x14ac:dyDescent="0.25">
      <c r="A5179" s="6">
        <v>43453</v>
      </c>
      <c r="B5179">
        <v>2506.96</v>
      </c>
      <c r="C5179">
        <v>341.52</v>
      </c>
    </row>
    <row r="5180" spans="1:3" x14ac:dyDescent="0.25">
      <c r="A5180" s="6">
        <v>43454</v>
      </c>
      <c r="B5180">
        <v>2467.42</v>
      </c>
      <c r="C5180">
        <v>336.58</v>
      </c>
    </row>
    <row r="5181" spans="1:3" x14ac:dyDescent="0.25">
      <c r="A5181" s="6">
        <v>43455</v>
      </c>
      <c r="B5181">
        <v>2416.62</v>
      </c>
      <c r="C5181">
        <v>336.67</v>
      </c>
    </row>
    <row r="5182" spans="1:3" x14ac:dyDescent="0.25">
      <c r="A5182" s="6">
        <v>43456</v>
      </c>
      <c r="B5182" t="e">
        <v>#N/A</v>
      </c>
      <c r="C5182" t="e">
        <v>#N/A</v>
      </c>
    </row>
    <row r="5183" spans="1:3" x14ac:dyDescent="0.25">
      <c r="A5183" s="6">
        <v>43457</v>
      </c>
      <c r="B5183" t="e">
        <v>#N/A</v>
      </c>
      <c r="C5183" t="e">
        <v>#N/A</v>
      </c>
    </row>
    <row r="5184" spans="1:3" x14ac:dyDescent="0.25">
      <c r="A5184" s="6">
        <v>43458</v>
      </c>
      <c r="B5184">
        <v>2351.1</v>
      </c>
      <c r="C5184">
        <v>335.24</v>
      </c>
    </row>
    <row r="5185" spans="1:3" x14ac:dyDescent="0.25">
      <c r="A5185" s="6">
        <v>43459</v>
      </c>
      <c r="B5185" t="e">
        <v>#N/A</v>
      </c>
      <c r="C5185" t="e">
        <v>#N/A</v>
      </c>
    </row>
    <row r="5186" spans="1:3" x14ac:dyDescent="0.25">
      <c r="A5186" s="6">
        <v>43460</v>
      </c>
      <c r="B5186">
        <v>2467.6999999999998</v>
      </c>
      <c r="C5186" t="e">
        <v>#N/A</v>
      </c>
    </row>
    <row r="5187" spans="1:3" x14ac:dyDescent="0.25">
      <c r="A5187" s="6">
        <v>43461</v>
      </c>
      <c r="B5187">
        <v>2488.83</v>
      </c>
      <c r="C5187">
        <v>329.58</v>
      </c>
    </row>
    <row r="5188" spans="1:3" x14ac:dyDescent="0.25">
      <c r="A5188" s="6">
        <v>43462</v>
      </c>
      <c r="B5188">
        <v>2485.7399999999998</v>
      </c>
      <c r="C5188">
        <v>336.23</v>
      </c>
    </row>
    <row r="5189" spans="1:3" x14ac:dyDescent="0.25">
      <c r="A5189" s="6">
        <v>43463</v>
      </c>
      <c r="B5189" t="e">
        <v>#N/A</v>
      </c>
      <c r="C5189" t="e">
        <v>#N/A</v>
      </c>
    </row>
    <row r="5190" spans="1:3" x14ac:dyDescent="0.25">
      <c r="A5190" s="6">
        <v>43464</v>
      </c>
      <c r="B5190" t="e">
        <v>#N/A</v>
      </c>
      <c r="C5190" t="e">
        <v>#N/A</v>
      </c>
    </row>
    <row r="5191" spans="1:3" x14ac:dyDescent="0.25">
      <c r="A5191" s="6">
        <v>43465</v>
      </c>
      <c r="B5191">
        <v>2506.85</v>
      </c>
      <c r="C5191">
        <v>337.65</v>
      </c>
    </row>
    <row r="5192" spans="1:3" x14ac:dyDescent="0.25">
      <c r="A5192" s="6">
        <v>43466</v>
      </c>
      <c r="B5192" t="e">
        <v>#N/A</v>
      </c>
      <c r="C5192" t="e">
        <v>#N/A</v>
      </c>
    </row>
    <row r="5193" spans="1:3" x14ac:dyDescent="0.25">
      <c r="A5193" s="6">
        <v>43467</v>
      </c>
      <c r="B5193">
        <v>2510.0300000000002</v>
      </c>
      <c r="C5193">
        <v>337.21</v>
      </c>
    </row>
    <row r="5194" spans="1:3" x14ac:dyDescent="0.25">
      <c r="A5194" s="6">
        <v>43468</v>
      </c>
      <c r="B5194">
        <v>2447.89</v>
      </c>
      <c r="C5194">
        <v>333.92</v>
      </c>
    </row>
    <row r="5195" spans="1:3" x14ac:dyDescent="0.25">
      <c r="A5195" s="6">
        <v>43469</v>
      </c>
      <c r="B5195">
        <v>2531.94</v>
      </c>
      <c r="C5195">
        <v>343.38</v>
      </c>
    </row>
    <row r="5196" spans="1:3" x14ac:dyDescent="0.25">
      <c r="A5196" s="6">
        <v>43470</v>
      </c>
      <c r="B5196" t="e">
        <v>#N/A</v>
      </c>
      <c r="C5196" t="e">
        <v>#N/A</v>
      </c>
    </row>
    <row r="5197" spans="1:3" x14ac:dyDescent="0.25">
      <c r="A5197" s="6">
        <v>43471</v>
      </c>
      <c r="B5197" t="e">
        <v>#N/A</v>
      </c>
      <c r="C5197" t="e">
        <v>#N/A</v>
      </c>
    </row>
    <row r="5198" spans="1:3" x14ac:dyDescent="0.25">
      <c r="A5198" s="6">
        <v>43472</v>
      </c>
      <c r="B5198">
        <v>2549.69</v>
      </c>
      <c r="C5198">
        <v>342.88</v>
      </c>
    </row>
    <row r="5199" spans="1:3" x14ac:dyDescent="0.25">
      <c r="A5199" s="6">
        <v>43473</v>
      </c>
      <c r="B5199">
        <v>2574.41</v>
      </c>
      <c r="C5199">
        <v>345.85</v>
      </c>
    </row>
    <row r="5200" spans="1:3" x14ac:dyDescent="0.25">
      <c r="A5200" s="6">
        <v>43474</v>
      </c>
      <c r="B5200">
        <v>2584.96</v>
      </c>
      <c r="C5200">
        <v>347.7</v>
      </c>
    </row>
    <row r="5201" spans="1:3" x14ac:dyDescent="0.25">
      <c r="A5201" s="6">
        <v>43475</v>
      </c>
      <c r="B5201">
        <v>2596.64</v>
      </c>
      <c r="C5201">
        <v>348.88</v>
      </c>
    </row>
    <row r="5202" spans="1:3" x14ac:dyDescent="0.25">
      <c r="A5202" s="6">
        <v>43476</v>
      </c>
      <c r="B5202">
        <v>2596.2600000000002</v>
      </c>
      <c r="C5202">
        <v>349.2</v>
      </c>
    </row>
    <row r="5203" spans="1:3" x14ac:dyDescent="0.25">
      <c r="A5203" s="6">
        <v>43477</v>
      </c>
      <c r="B5203" t="e">
        <v>#N/A</v>
      </c>
      <c r="C5203" t="e">
        <v>#N/A</v>
      </c>
    </row>
    <row r="5204" spans="1:3" x14ac:dyDescent="0.25">
      <c r="A5204" s="6">
        <v>43478</v>
      </c>
      <c r="B5204" t="e">
        <v>#N/A</v>
      </c>
      <c r="C5204" t="e">
        <v>#N/A</v>
      </c>
    </row>
    <row r="5205" spans="1:3" x14ac:dyDescent="0.25">
      <c r="A5205" s="6">
        <v>43479</v>
      </c>
      <c r="B5205">
        <v>2582.61</v>
      </c>
      <c r="C5205">
        <v>347.51</v>
      </c>
    </row>
    <row r="5206" spans="1:3" x14ac:dyDescent="0.25">
      <c r="A5206" s="6">
        <v>43480</v>
      </c>
      <c r="B5206">
        <v>2610.3000000000002</v>
      </c>
      <c r="C5206">
        <v>348.71</v>
      </c>
    </row>
    <row r="5207" spans="1:3" x14ac:dyDescent="0.25">
      <c r="A5207" s="6">
        <v>43481</v>
      </c>
      <c r="B5207">
        <v>2616.1</v>
      </c>
      <c r="C5207">
        <v>350.59</v>
      </c>
    </row>
    <row r="5208" spans="1:3" x14ac:dyDescent="0.25">
      <c r="A5208" s="6">
        <v>43482</v>
      </c>
      <c r="B5208">
        <v>2635.96</v>
      </c>
      <c r="C5208">
        <v>350.73</v>
      </c>
    </row>
    <row r="5209" spans="1:3" x14ac:dyDescent="0.25">
      <c r="A5209" s="6">
        <v>43483</v>
      </c>
      <c r="B5209">
        <v>2670.71</v>
      </c>
      <c r="C5209">
        <v>357.05</v>
      </c>
    </row>
    <row r="5210" spans="1:3" x14ac:dyDescent="0.25">
      <c r="A5210" s="6">
        <v>43484</v>
      </c>
      <c r="B5210" t="e">
        <v>#N/A</v>
      </c>
      <c r="C5210" t="e">
        <v>#N/A</v>
      </c>
    </row>
    <row r="5211" spans="1:3" x14ac:dyDescent="0.25">
      <c r="A5211" s="6">
        <v>43485</v>
      </c>
      <c r="B5211" t="e">
        <v>#N/A</v>
      </c>
      <c r="C5211" t="e">
        <v>#N/A</v>
      </c>
    </row>
    <row r="5212" spans="1:3" x14ac:dyDescent="0.25">
      <c r="A5212" s="6">
        <v>43486</v>
      </c>
      <c r="B5212" t="e">
        <v>#N/A</v>
      </c>
      <c r="C5212">
        <v>356.36</v>
      </c>
    </row>
    <row r="5213" spans="1:3" x14ac:dyDescent="0.25">
      <c r="A5213" s="6">
        <v>43487</v>
      </c>
      <c r="B5213">
        <v>2632.9</v>
      </c>
      <c r="C5213">
        <v>355.09</v>
      </c>
    </row>
    <row r="5214" spans="1:3" x14ac:dyDescent="0.25">
      <c r="A5214" s="6">
        <v>43488</v>
      </c>
      <c r="B5214">
        <v>2638.7</v>
      </c>
      <c r="C5214">
        <v>354.89</v>
      </c>
    </row>
    <row r="5215" spans="1:3" x14ac:dyDescent="0.25">
      <c r="A5215" s="6">
        <v>43489</v>
      </c>
      <c r="B5215">
        <v>2642.33</v>
      </c>
      <c r="C5215">
        <v>355.67</v>
      </c>
    </row>
    <row r="5216" spans="1:3" x14ac:dyDescent="0.25">
      <c r="A5216" s="6">
        <v>43490</v>
      </c>
      <c r="B5216">
        <v>2664.76</v>
      </c>
      <c r="C5216">
        <v>357.84</v>
      </c>
    </row>
    <row r="5217" spans="1:3" x14ac:dyDescent="0.25">
      <c r="A5217" s="6">
        <v>43491</v>
      </c>
      <c r="B5217" t="e">
        <v>#N/A</v>
      </c>
      <c r="C5217" t="e">
        <v>#N/A</v>
      </c>
    </row>
    <row r="5218" spans="1:3" x14ac:dyDescent="0.25">
      <c r="A5218" s="6">
        <v>43492</v>
      </c>
      <c r="B5218" t="e">
        <v>#N/A</v>
      </c>
      <c r="C5218" t="e">
        <v>#N/A</v>
      </c>
    </row>
    <row r="5219" spans="1:3" x14ac:dyDescent="0.25">
      <c r="A5219" s="6">
        <v>43493</v>
      </c>
      <c r="B5219">
        <v>2643.85</v>
      </c>
      <c r="C5219">
        <v>354.38</v>
      </c>
    </row>
    <row r="5220" spans="1:3" x14ac:dyDescent="0.25">
      <c r="A5220" s="6">
        <v>43494</v>
      </c>
      <c r="B5220">
        <v>2640</v>
      </c>
      <c r="C5220">
        <v>357.23</v>
      </c>
    </row>
    <row r="5221" spans="1:3" x14ac:dyDescent="0.25">
      <c r="A5221" s="6">
        <v>43495</v>
      </c>
      <c r="B5221">
        <v>2681.05</v>
      </c>
      <c r="C5221">
        <v>358.51</v>
      </c>
    </row>
    <row r="5222" spans="1:3" x14ac:dyDescent="0.25">
      <c r="A5222" s="6">
        <v>43496</v>
      </c>
      <c r="B5222">
        <v>2704.1</v>
      </c>
      <c r="C5222">
        <v>358.67</v>
      </c>
    </row>
    <row r="5223" spans="1:3" x14ac:dyDescent="0.25">
      <c r="A5223" s="6">
        <v>43497</v>
      </c>
      <c r="B5223">
        <v>2706.53</v>
      </c>
      <c r="C5223">
        <v>359.71</v>
      </c>
    </row>
    <row r="5224" spans="1:3" x14ac:dyDescent="0.25">
      <c r="A5224" s="6">
        <v>43498</v>
      </c>
      <c r="B5224" t="e">
        <v>#N/A</v>
      </c>
      <c r="C5224" t="e">
        <v>#N/A</v>
      </c>
    </row>
    <row r="5225" spans="1:3" x14ac:dyDescent="0.25">
      <c r="A5225" s="6">
        <v>43499</v>
      </c>
      <c r="B5225" t="e">
        <v>#N/A</v>
      </c>
      <c r="C5225" t="e">
        <v>#N/A</v>
      </c>
    </row>
    <row r="5226" spans="1:3" x14ac:dyDescent="0.25">
      <c r="A5226" s="6">
        <v>43500</v>
      </c>
      <c r="B5226">
        <v>2724.87</v>
      </c>
      <c r="C5226">
        <v>359.92</v>
      </c>
    </row>
    <row r="5227" spans="1:3" x14ac:dyDescent="0.25">
      <c r="A5227" s="6">
        <v>43501</v>
      </c>
      <c r="B5227">
        <v>2737.7</v>
      </c>
      <c r="C5227">
        <v>364.99</v>
      </c>
    </row>
    <row r="5228" spans="1:3" x14ac:dyDescent="0.25">
      <c r="A5228" s="6">
        <v>43502</v>
      </c>
      <c r="B5228">
        <v>2731.61</v>
      </c>
      <c r="C5228">
        <v>365.52</v>
      </c>
    </row>
    <row r="5229" spans="1:3" x14ac:dyDescent="0.25">
      <c r="A5229" s="6">
        <v>43503</v>
      </c>
      <c r="B5229">
        <v>2706.05</v>
      </c>
      <c r="C5229">
        <v>360.08</v>
      </c>
    </row>
    <row r="5230" spans="1:3" x14ac:dyDescent="0.25">
      <c r="A5230" s="6">
        <v>43504</v>
      </c>
      <c r="B5230">
        <v>2707.88</v>
      </c>
      <c r="C5230">
        <v>358.07</v>
      </c>
    </row>
    <row r="5231" spans="1:3" x14ac:dyDescent="0.25">
      <c r="A5231" s="6">
        <v>43505</v>
      </c>
      <c r="B5231" t="e">
        <v>#N/A</v>
      </c>
      <c r="C5231" t="e">
        <v>#N/A</v>
      </c>
    </row>
    <row r="5232" spans="1:3" x14ac:dyDescent="0.25">
      <c r="A5232" s="6">
        <v>43506</v>
      </c>
      <c r="B5232" t="e">
        <v>#N/A</v>
      </c>
      <c r="C5232" t="e">
        <v>#N/A</v>
      </c>
    </row>
    <row r="5233" spans="1:3" x14ac:dyDescent="0.25">
      <c r="A5233" s="6">
        <v>43507</v>
      </c>
      <c r="B5233">
        <v>2709.8</v>
      </c>
      <c r="C5233">
        <v>361.12</v>
      </c>
    </row>
    <row r="5234" spans="1:3" x14ac:dyDescent="0.25">
      <c r="A5234" s="6">
        <v>43508</v>
      </c>
      <c r="B5234">
        <v>2744.73</v>
      </c>
      <c r="C5234">
        <v>362.78</v>
      </c>
    </row>
    <row r="5235" spans="1:3" x14ac:dyDescent="0.25">
      <c r="A5235" s="6">
        <v>43509</v>
      </c>
      <c r="B5235">
        <v>2753.03</v>
      </c>
      <c r="C5235">
        <v>364.97</v>
      </c>
    </row>
    <row r="5236" spans="1:3" x14ac:dyDescent="0.25">
      <c r="A5236" s="6">
        <v>43510</v>
      </c>
      <c r="B5236">
        <v>2745.73</v>
      </c>
      <c r="C5236">
        <v>363.8</v>
      </c>
    </row>
    <row r="5237" spans="1:3" x14ac:dyDescent="0.25">
      <c r="A5237" s="6">
        <v>43511</v>
      </c>
      <c r="B5237">
        <v>2775.6</v>
      </c>
      <c r="C5237">
        <v>368.94</v>
      </c>
    </row>
    <row r="5238" spans="1:3" x14ac:dyDescent="0.25">
      <c r="A5238" s="6">
        <v>43512</v>
      </c>
      <c r="B5238" t="e">
        <v>#N/A</v>
      </c>
      <c r="C5238" t="e">
        <v>#N/A</v>
      </c>
    </row>
    <row r="5239" spans="1:3" x14ac:dyDescent="0.25">
      <c r="A5239" s="6">
        <v>43513</v>
      </c>
      <c r="B5239" t="e">
        <v>#N/A</v>
      </c>
      <c r="C5239" t="e">
        <v>#N/A</v>
      </c>
    </row>
    <row r="5240" spans="1:3" x14ac:dyDescent="0.25">
      <c r="A5240" s="6">
        <v>43514</v>
      </c>
      <c r="B5240" t="e">
        <v>#N/A</v>
      </c>
      <c r="C5240">
        <v>369.78</v>
      </c>
    </row>
    <row r="5241" spans="1:3" x14ac:dyDescent="0.25">
      <c r="A5241" s="6">
        <v>43515</v>
      </c>
      <c r="B5241">
        <v>2779.76</v>
      </c>
      <c r="C5241">
        <v>368.97</v>
      </c>
    </row>
    <row r="5242" spans="1:3" x14ac:dyDescent="0.25">
      <c r="A5242" s="6">
        <v>43516</v>
      </c>
      <c r="B5242">
        <v>2784.7</v>
      </c>
      <c r="C5242">
        <v>371.46</v>
      </c>
    </row>
    <row r="5243" spans="1:3" x14ac:dyDescent="0.25">
      <c r="A5243" s="6">
        <v>43517</v>
      </c>
      <c r="B5243">
        <v>2774.88</v>
      </c>
      <c r="C5243">
        <v>370.41</v>
      </c>
    </row>
    <row r="5244" spans="1:3" x14ac:dyDescent="0.25">
      <c r="A5244" s="6">
        <v>43518</v>
      </c>
      <c r="B5244">
        <v>2792.67</v>
      </c>
      <c r="C5244">
        <v>371.23</v>
      </c>
    </row>
    <row r="5245" spans="1:3" x14ac:dyDescent="0.25">
      <c r="A5245" s="6">
        <v>43519</v>
      </c>
      <c r="B5245" t="e">
        <v>#N/A</v>
      </c>
      <c r="C5245" t="e">
        <v>#N/A</v>
      </c>
    </row>
    <row r="5246" spans="1:3" x14ac:dyDescent="0.25">
      <c r="A5246" s="6">
        <v>43520</v>
      </c>
      <c r="B5246" t="e">
        <v>#N/A</v>
      </c>
      <c r="C5246" t="e">
        <v>#N/A</v>
      </c>
    </row>
    <row r="5247" spans="1:3" x14ac:dyDescent="0.25">
      <c r="A5247" s="6">
        <v>43521</v>
      </c>
      <c r="B5247">
        <v>2796.11</v>
      </c>
      <c r="C5247">
        <v>372.18</v>
      </c>
    </row>
    <row r="5248" spans="1:3" x14ac:dyDescent="0.25">
      <c r="A5248" s="6">
        <v>43522</v>
      </c>
      <c r="B5248">
        <v>2793.9</v>
      </c>
      <c r="C5248">
        <v>373.64</v>
      </c>
    </row>
    <row r="5249" spans="1:3" x14ac:dyDescent="0.25">
      <c r="A5249" s="6">
        <v>43523</v>
      </c>
      <c r="B5249">
        <v>2792.38</v>
      </c>
      <c r="C5249">
        <v>372.58</v>
      </c>
    </row>
    <row r="5250" spans="1:3" x14ac:dyDescent="0.25">
      <c r="A5250" s="6">
        <v>43524</v>
      </c>
      <c r="B5250">
        <v>2784.49</v>
      </c>
      <c r="C5250">
        <v>372.8</v>
      </c>
    </row>
    <row r="5251" spans="1:3" x14ac:dyDescent="0.25">
      <c r="A5251" s="6">
        <v>43525</v>
      </c>
      <c r="B5251">
        <v>2803.69</v>
      </c>
      <c r="C5251">
        <v>374.24</v>
      </c>
    </row>
    <row r="5252" spans="1:3" x14ac:dyDescent="0.25">
      <c r="A5252" s="6">
        <v>43526</v>
      </c>
      <c r="B5252" t="e">
        <v>#N/A</v>
      </c>
      <c r="C5252" t="e">
        <v>#N/A</v>
      </c>
    </row>
    <row r="5253" spans="1:3" x14ac:dyDescent="0.25">
      <c r="A5253" s="6">
        <v>43527</v>
      </c>
      <c r="B5253" t="e">
        <v>#N/A</v>
      </c>
      <c r="C5253" t="e">
        <v>#N/A</v>
      </c>
    </row>
    <row r="5254" spans="1:3" x14ac:dyDescent="0.25">
      <c r="A5254" s="6">
        <v>43528</v>
      </c>
      <c r="B5254">
        <v>2792.81</v>
      </c>
      <c r="C5254">
        <v>375.09</v>
      </c>
    </row>
    <row r="5255" spans="1:3" x14ac:dyDescent="0.25">
      <c r="A5255" s="6">
        <v>43529</v>
      </c>
      <c r="B5255">
        <v>2789.65</v>
      </c>
      <c r="C5255">
        <v>375.64</v>
      </c>
    </row>
    <row r="5256" spans="1:3" x14ac:dyDescent="0.25">
      <c r="A5256" s="6">
        <v>43530</v>
      </c>
      <c r="B5256">
        <v>2771.45</v>
      </c>
      <c r="C5256">
        <v>375.48</v>
      </c>
    </row>
    <row r="5257" spans="1:3" x14ac:dyDescent="0.25">
      <c r="A5257" s="6">
        <v>43531</v>
      </c>
      <c r="B5257">
        <v>2748.93</v>
      </c>
      <c r="C5257">
        <v>373.88</v>
      </c>
    </row>
    <row r="5258" spans="1:3" x14ac:dyDescent="0.25">
      <c r="A5258" s="6">
        <v>43532</v>
      </c>
      <c r="B5258">
        <v>2743.07</v>
      </c>
      <c r="C5258">
        <v>370.57</v>
      </c>
    </row>
    <row r="5259" spans="1:3" x14ac:dyDescent="0.25">
      <c r="A5259" s="6">
        <v>43533</v>
      </c>
      <c r="B5259" t="e">
        <v>#N/A</v>
      </c>
      <c r="C5259" t="e">
        <v>#N/A</v>
      </c>
    </row>
    <row r="5260" spans="1:3" x14ac:dyDescent="0.25">
      <c r="A5260" s="6">
        <v>43534</v>
      </c>
      <c r="B5260" t="e">
        <v>#N/A</v>
      </c>
      <c r="C5260" t="e">
        <v>#N/A</v>
      </c>
    </row>
    <row r="5261" spans="1:3" x14ac:dyDescent="0.25">
      <c r="A5261" s="6">
        <v>43535</v>
      </c>
      <c r="B5261">
        <v>2783.3</v>
      </c>
      <c r="C5261">
        <v>373.47</v>
      </c>
    </row>
    <row r="5262" spans="1:3" x14ac:dyDescent="0.25">
      <c r="A5262" s="6">
        <v>43536</v>
      </c>
      <c r="B5262">
        <v>2791.52</v>
      </c>
      <c r="C5262">
        <v>373.25</v>
      </c>
    </row>
    <row r="5263" spans="1:3" x14ac:dyDescent="0.25">
      <c r="A5263" s="6">
        <v>43537</v>
      </c>
      <c r="B5263">
        <v>2810.92</v>
      </c>
      <c r="C5263">
        <v>375.6</v>
      </c>
    </row>
    <row r="5264" spans="1:3" x14ac:dyDescent="0.25">
      <c r="A5264" s="6">
        <v>43538</v>
      </c>
      <c r="B5264">
        <v>2808.48</v>
      </c>
      <c r="C5264">
        <v>378.52</v>
      </c>
    </row>
    <row r="5265" spans="1:3" x14ac:dyDescent="0.25">
      <c r="A5265" s="6">
        <v>43539</v>
      </c>
      <c r="B5265">
        <v>2822.48</v>
      </c>
      <c r="C5265">
        <v>381.1</v>
      </c>
    </row>
    <row r="5266" spans="1:3" x14ac:dyDescent="0.25">
      <c r="A5266" s="6">
        <v>43540</v>
      </c>
      <c r="B5266" t="e">
        <v>#N/A</v>
      </c>
      <c r="C5266" t="e">
        <v>#N/A</v>
      </c>
    </row>
    <row r="5267" spans="1:3" x14ac:dyDescent="0.25">
      <c r="A5267" s="6">
        <v>43541</v>
      </c>
      <c r="B5267" t="e">
        <v>#N/A</v>
      </c>
      <c r="C5267" t="e">
        <v>#N/A</v>
      </c>
    </row>
    <row r="5268" spans="1:3" x14ac:dyDescent="0.25">
      <c r="A5268" s="6">
        <v>43542</v>
      </c>
      <c r="B5268">
        <v>2832.94</v>
      </c>
      <c r="C5268">
        <v>382.11</v>
      </c>
    </row>
    <row r="5269" spans="1:3" x14ac:dyDescent="0.25">
      <c r="A5269" s="6">
        <v>43543</v>
      </c>
      <c r="B5269">
        <v>2832.57</v>
      </c>
      <c r="C5269">
        <v>384.29</v>
      </c>
    </row>
    <row r="5270" spans="1:3" x14ac:dyDescent="0.25">
      <c r="A5270" s="6">
        <v>43544</v>
      </c>
      <c r="B5270">
        <v>2824.23</v>
      </c>
      <c r="C5270">
        <v>380.84</v>
      </c>
    </row>
    <row r="5271" spans="1:3" x14ac:dyDescent="0.25">
      <c r="A5271" s="6">
        <v>43545</v>
      </c>
      <c r="B5271">
        <v>2854.88</v>
      </c>
      <c r="C5271">
        <v>380.69</v>
      </c>
    </row>
    <row r="5272" spans="1:3" x14ac:dyDescent="0.25">
      <c r="A5272" s="6">
        <v>43546</v>
      </c>
      <c r="B5272">
        <v>2800.71</v>
      </c>
      <c r="C5272">
        <v>376.03</v>
      </c>
    </row>
    <row r="5273" spans="1:3" x14ac:dyDescent="0.25">
      <c r="A5273" s="6">
        <v>43547</v>
      </c>
      <c r="B5273" t="e">
        <v>#N/A</v>
      </c>
      <c r="C5273" t="e">
        <v>#N/A</v>
      </c>
    </row>
    <row r="5274" spans="1:3" x14ac:dyDescent="0.25">
      <c r="A5274" s="6">
        <v>43548</v>
      </c>
      <c r="B5274" t="e">
        <v>#N/A</v>
      </c>
      <c r="C5274" t="e">
        <v>#N/A</v>
      </c>
    </row>
    <row r="5275" spans="1:3" x14ac:dyDescent="0.25">
      <c r="A5275" s="6">
        <v>43549</v>
      </c>
      <c r="B5275">
        <v>2798.36</v>
      </c>
      <c r="C5275">
        <v>374.33</v>
      </c>
    </row>
    <row r="5276" spans="1:3" x14ac:dyDescent="0.25">
      <c r="A5276" s="6">
        <v>43550</v>
      </c>
      <c r="B5276">
        <v>2818.46</v>
      </c>
      <c r="C5276">
        <v>377.2</v>
      </c>
    </row>
    <row r="5277" spans="1:3" x14ac:dyDescent="0.25">
      <c r="A5277" s="6">
        <v>43551</v>
      </c>
      <c r="B5277">
        <v>2805.37</v>
      </c>
      <c r="C5277">
        <v>377.28</v>
      </c>
    </row>
    <row r="5278" spans="1:3" x14ac:dyDescent="0.25">
      <c r="A5278" s="6">
        <v>43552</v>
      </c>
      <c r="B5278">
        <v>2815.44</v>
      </c>
      <c r="C5278">
        <v>376.84</v>
      </c>
    </row>
    <row r="5279" spans="1:3" x14ac:dyDescent="0.25">
      <c r="A5279" s="6">
        <v>43553</v>
      </c>
      <c r="B5279">
        <v>2834.4</v>
      </c>
      <c r="C5279">
        <v>379.09</v>
      </c>
    </row>
    <row r="5280" spans="1:3" x14ac:dyDescent="0.25">
      <c r="A5280" s="6">
        <v>43554</v>
      </c>
      <c r="B5280" t="e">
        <v>#N/A</v>
      </c>
      <c r="C5280" t="e">
        <v>#N/A</v>
      </c>
    </row>
    <row r="5281" spans="1:3" x14ac:dyDescent="0.25">
      <c r="A5281" s="6">
        <v>43555</v>
      </c>
      <c r="B5281" t="e">
        <v>#N/A</v>
      </c>
      <c r="C5281" t="e">
        <v>#N/A</v>
      </c>
    </row>
    <row r="5282" spans="1:3" x14ac:dyDescent="0.25">
      <c r="A5282" s="6">
        <v>43556</v>
      </c>
      <c r="B5282">
        <v>2867.19</v>
      </c>
      <c r="C5282">
        <v>383.67</v>
      </c>
    </row>
    <row r="5283" spans="1:3" x14ac:dyDescent="0.25">
      <c r="A5283" s="6">
        <v>43557</v>
      </c>
      <c r="B5283">
        <v>2867.24</v>
      </c>
      <c r="C5283">
        <v>385.03</v>
      </c>
    </row>
    <row r="5284" spans="1:3" x14ac:dyDescent="0.25">
      <c r="A5284" s="6">
        <v>43558</v>
      </c>
      <c r="B5284">
        <v>2873.4</v>
      </c>
      <c r="C5284">
        <v>388.92</v>
      </c>
    </row>
    <row r="5285" spans="1:3" x14ac:dyDescent="0.25">
      <c r="A5285" s="6">
        <v>43559</v>
      </c>
      <c r="B5285">
        <v>2879.39</v>
      </c>
      <c r="C5285">
        <v>387.87</v>
      </c>
    </row>
    <row r="5286" spans="1:3" x14ac:dyDescent="0.25">
      <c r="A5286" s="6">
        <v>43560</v>
      </c>
      <c r="B5286">
        <v>2892.74</v>
      </c>
      <c r="C5286">
        <v>388.23</v>
      </c>
    </row>
    <row r="5287" spans="1:3" x14ac:dyDescent="0.25">
      <c r="A5287" s="6">
        <v>43561</v>
      </c>
      <c r="B5287" t="e">
        <v>#N/A</v>
      </c>
      <c r="C5287" t="e">
        <v>#N/A</v>
      </c>
    </row>
    <row r="5288" spans="1:3" x14ac:dyDescent="0.25">
      <c r="A5288" s="6">
        <v>43562</v>
      </c>
      <c r="B5288" t="e">
        <v>#N/A</v>
      </c>
      <c r="C5288" t="e">
        <v>#N/A</v>
      </c>
    </row>
    <row r="5289" spans="1:3" x14ac:dyDescent="0.25">
      <c r="A5289" s="6">
        <v>43563</v>
      </c>
      <c r="B5289">
        <v>2895.77</v>
      </c>
      <c r="C5289">
        <v>387.51</v>
      </c>
    </row>
    <row r="5290" spans="1:3" x14ac:dyDescent="0.25">
      <c r="A5290" s="6">
        <v>43564</v>
      </c>
      <c r="B5290">
        <v>2878.2</v>
      </c>
      <c r="C5290">
        <v>385.68</v>
      </c>
    </row>
    <row r="5291" spans="1:3" x14ac:dyDescent="0.25">
      <c r="A5291" s="6">
        <v>43565</v>
      </c>
      <c r="B5291">
        <v>2888.21</v>
      </c>
      <c r="C5291">
        <v>386.68</v>
      </c>
    </row>
    <row r="5292" spans="1:3" x14ac:dyDescent="0.25">
      <c r="A5292" s="6">
        <v>43566</v>
      </c>
      <c r="B5292">
        <v>2888.32</v>
      </c>
      <c r="C5292">
        <v>386.91</v>
      </c>
    </row>
    <row r="5293" spans="1:3" x14ac:dyDescent="0.25">
      <c r="A5293" s="6">
        <v>43567</v>
      </c>
      <c r="B5293">
        <v>2907.41</v>
      </c>
      <c r="C5293">
        <v>387.53</v>
      </c>
    </row>
    <row r="5294" spans="1:3" x14ac:dyDescent="0.25">
      <c r="A5294" s="6">
        <v>43568</v>
      </c>
      <c r="B5294" t="e">
        <v>#N/A</v>
      </c>
      <c r="C5294" t="e">
        <v>#N/A</v>
      </c>
    </row>
    <row r="5295" spans="1:3" x14ac:dyDescent="0.25">
      <c r="A5295" s="6">
        <v>43569</v>
      </c>
      <c r="B5295" t="e">
        <v>#N/A</v>
      </c>
      <c r="C5295" t="e">
        <v>#N/A</v>
      </c>
    </row>
    <row r="5296" spans="1:3" x14ac:dyDescent="0.25">
      <c r="A5296" s="6">
        <v>43570</v>
      </c>
      <c r="B5296">
        <v>2905.58</v>
      </c>
      <c r="C5296">
        <v>388.1</v>
      </c>
    </row>
    <row r="5297" spans="1:3" x14ac:dyDescent="0.25">
      <c r="A5297" s="6">
        <v>43571</v>
      </c>
      <c r="B5297">
        <v>2907.06</v>
      </c>
      <c r="C5297">
        <v>389.21</v>
      </c>
    </row>
    <row r="5298" spans="1:3" x14ac:dyDescent="0.25">
      <c r="A5298" s="6">
        <v>43572</v>
      </c>
      <c r="B5298">
        <v>2900.45</v>
      </c>
      <c r="C5298">
        <v>389.59</v>
      </c>
    </row>
    <row r="5299" spans="1:3" x14ac:dyDescent="0.25">
      <c r="A5299" s="6">
        <v>43573</v>
      </c>
      <c r="B5299">
        <v>2905.03</v>
      </c>
      <c r="C5299">
        <v>390.46</v>
      </c>
    </row>
    <row r="5300" spans="1:3" x14ac:dyDescent="0.25">
      <c r="A5300" s="6">
        <v>43574</v>
      </c>
      <c r="B5300" t="e">
        <v>#N/A</v>
      </c>
      <c r="C5300" t="e">
        <v>#N/A</v>
      </c>
    </row>
    <row r="5301" spans="1:3" x14ac:dyDescent="0.25">
      <c r="A5301" s="6">
        <v>43575</v>
      </c>
      <c r="B5301" t="e">
        <v>#N/A</v>
      </c>
      <c r="C5301" t="e">
        <v>#N/A</v>
      </c>
    </row>
    <row r="5302" spans="1:3" x14ac:dyDescent="0.25">
      <c r="A5302" s="6">
        <v>43576</v>
      </c>
      <c r="B5302" t="e">
        <v>#N/A</v>
      </c>
      <c r="C5302" t="e">
        <v>#N/A</v>
      </c>
    </row>
    <row r="5303" spans="1:3" x14ac:dyDescent="0.25">
      <c r="A5303" s="6">
        <v>43577</v>
      </c>
      <c r="B5303">
        <v>2907.97</v>
      </c>
      <c r="C5303" t="e">
        <v>#N/A</v>
      </c>
    </row>
    <row r="5304" spans="1:3" x14ac:dyDescent="0.25">
      <c r="A5304" s="6">
        <v>43578</v>
      </c>
      <c r="B5304">
        <v>2933.68</v>
      </c>
      <c r="C5304">
        <v>391.35</v>
      </c>
    </row>
    <row r="5305" spans="1:3" x14ac:dyDescent="0.25">
      <c r="A5305" s="6">
        <v>43579</v>
      </c>
      <c r="B5305">
        <v>2927.25</v>
      </c>
      <c r="C5305">
        <v>390.98</v>
      </c>
    </row>
    <row r="5306" spans="1:3" x14ac:dyDescent="0.25">
      <c r="A5306" s="6">
        <v>43580</v>
      </c>
      <c r="B5306">
        <v>2926.17</v>
      </c>
      <c r="C5306">
        <v>390.15</v>
      </c>
    </row>
    <row r="5307" spans="1:3" x14ac:dyDescent="0.25">
      <c r="A5307" s="6">
        <v>43581</v>
      </c>
      <c r="B5307">
        <v>2939.88</v>
      </c>
      <c r="C5307">
        <v>391.01</v>
      </c>
    </row>
    <row r="5308" spans="1:3" x14ac:dyDescent="0.25">
      <c r="A5308" s="6">
        <v>43582</v>
      </c>
      <c r="B5308" t="e">
        <v>#N/A</v>
      </c>
      <c r="C5308" t="e">
        <v>#N/A</v>
      </c>
    </row>
    <row r="5309" spans="1:3" x14ac:dyDescent="0.25">
      <c r="A5309" s="6">
        <v>43583</v>
      </c>
      <c r="B5309" t="e">
        <v>#N/A</v>
      </c>
      <c r="C5309" t="e">
        <v>#N/A</v>
      </c>
    </row>
    <row r="5310" spans="1:3" x14ac:dyDescent="0.25">
      <c r="A5310" s="6">
        <v>43584</v>
      </c>
      <c r="B5310">
        <v>2943.03</v>
      </c>
      <c r="C5310">
        <v>391.32</v>
      </c>
    </row>
    <row r="5311" spans="1:3" x14ac:dyDescent="0.25">
      <c r="A5311" s="6">
        <v>43585</v>
      </c>
      <c r="B5311">
        <v>2945.83</v>
      </c>
      <c r="C5311">
        <v>391.35</v>
      </c>
    </row>
    <row r="5312" spans="1:3" x14ac:dyDescent="0.25">
      <c r="A5312" s="6">
        <v>43586</v>
      </c>
      <c r="B5312">
        <v>2923.73</v>
      </c>
      <c r="C5312">
        <v>391.09</v>
      </c>
    </row>
    <row r="5313" spans="1:3" x14ac:dyDescent="0.25">
      <c r="A5313" s="6">
        <v>43587</v>
      </c>
      <c r="B5313">
        <v>2917.52</v>
      </c>
      <c r="C5313">
        <v>388.84</v>
      </c>
    </row>
    <row r="5314" spans="1:3" x14ac:dyDescent="0.25">
      <c r="A5314" s="6">
        <v>43588</v>
      </c>
      <c r="B5314">
        <v>2945.64</v>
      </c>
      <c r="C5314">
        <v>390.37</v>
      </c>
    </row>
    <row r="5315" spans="1:3" x14ac:dyDescent="0.25">
      <c r="A5315" s="6">
        <v>43589</v>
      </c>
      <c r="B5315" t="e">
        <v>#N/A</v>
      </c>
      <c r="C5315" t="e">
        <v>#N/A</v>
      </c>
    </row>
    <row r="5316" spans="1:3" x14ac:dyDescent="0.25">
      <c r="A5316" s="6">
        <v>43590</v>
      </c>
      <c r="B5316" t="e">
        <v>#N/A</v>
      </c>
      <c r="C5316" t="e">
        <v>#N/A</v>
      </c>
    </row>
    <row r="5317" spans="1:3" x14ac:dyDescent="0.25">
      <c r="A5317" s="6">
        <v>43591</v>
      </c>
      <c r="B5317">
        <v>2932.47</v>
      </c>
      <c r="C5317">
        <v>386.95</v>
      </c>
    </row>
    <row r="5318" spans="1:3" x14ac:dyDescent="0.25">
      <c r="A5318" s="6">
        <v>43592</v>
      </c>
      <c r="B5318">
        <v>2884.05</v>
      </c>
      <c r="C5318">
        <v>381.64</v>
      </c>
    </row>
    <row r="5319" spans="1:3" x14ac:dyDescent="0.25">
      <c r="A5319" s="6">
        <v>43593</v>
      </c>
      <c r="B5319">
        <v>2879.42</v>
      </c>
      <c r="C5319">
        <v>382.23</v>
      </c>
    </row>
    <row r="5320" spans="1:3" x14ac:dyDescent="0.25">
      <c r="A5320" s="6">
        <v>43594</v>
      </c>
      <c r="B5320">
        <v>2870.72</v>
      </c>
      <c r="C5320">
        <v>375.92</v>
      </c>
    </row>
    <row r="5321" spans="1:3" x14ac:dyDescent="0.25">
      <c r="A5321" s="6">
        <v>43595</v>
      </c>
      <c r="B5321">
        <v>2881.4</v>
      </c>
      <c r="C5321">
        <v>377.14</v>
      </c>
    </row>
    <row r="5322" spans="1:3" x14ac:dyDescent="0.25">
      <c r="A5322" s="6">
        <v>43596</v>
      </c>
      <c r="B5322" t="e">
        <v>#N/A</v>
      </c>
      <c r="C5322" t="e">
        <v>#N/A</v>
      </c>
    </row>
    <row r="5323" spans="1:3" x14ac:dyDescent="0.25">
      <c r="A5323" s="6">
        <v>43597</v>
      </c>
      <c r="B5323" t="e">
        <v>#N/A</v>
      </c>
      <c r="C5323" t="e">
        <v>#N/A</v>
      </c>
    </row>
    <row r="5324" spans="1:3" x14ac:dyDescent="0.25">
      <c r="A5324" s="6">
        <v>43598</v>
      </c>
      <c r="B5324">
        <v>2811.87</v>
      </c>
      <c r="C5324">
        <v>372.57</v>
      </c>
    </row>
    <row r="5325" spans="1:3" x14ac:dyDescent="0.25">
      <c r="A5325" s="6">
        <v>43599</v>
      </c>
      <c r="B5325">
        <v>2834.41</v>
      </c>
      <c r="C5325">
        <v>376.34</v>
      </c>
    </row>
    <row r="5326" spans="1:3" x14ac:dyDescent="0.25">
      <c r="A5326" s="6">
        <v>43600</v>
      </c>
      <c r="B5326">
        <v>2850.96</v>
      </c>
      <c r="C5326">
        <v>378.06</v>
      </c>
    </row>
    <row r="5327" spans="1:3" x14ac:dyDescent="0.25">
      <c r="A5327" s="6">
        <v>43601</v>
      </c>
      <c r="B5327">
        <v>2876.32</v>
      </c>
      <c r="C5327">
        <v>382.88</v>
      </c>
    </row>
    <row r="5328" spans="1:3" x14ac:dyDescent="0.25">
      <c r="A5328" s="6">
        <v>43602</v>
      </c>
      <c r="B5328">
        <v>2859.53</v>
      </c>
      <c r="C5328">
        <v>381.51</v>
      </c>
    </row>
    <row r="5329" spans="1:3" x14ac:dyDescent="0.25">
      <c r="A5329" s="6">
        <v>43603</v>
      </c>
      <c r="B5329" t="e">
        <v>#N/A</v>
      </c>
      <c r="C5329" t="e">
        <v>#N/A</v>
      </c>
    </row>
    <row r="5330" spans="1:3" x14ac:dyDescent="0.25">
      <c r="A5330" s="6">
        <v>43604</v>
      </c>
      <c r="B5330" t="e">
        <v>#N/A</v>
      </c>
      <c r="C5330" t="e">
        <v>#N/A</v>
      </c>
    </row>
    <row r="5331" spans="1:3" x14ac:dyDescent="0.25">
      <c r="A5331" s="6">
        <v>43605</v>
      </c>
      <c r="B5331">
        <v>2840.23</v>
      </c>
      <c r="C5331">
        <v>377.46</v>
      </c>
    </row>
    <row r="5332" spans="1:3" x14ac:dyDescent="0.25">
      <c r="A5332" s="6">
        <v>43606</v>
      </c>
      <c r="B5332">
        <v>2864.36</v>
      </c>
      <c r="C5332">
        <v>379.5</v>
      </c>
    </row>
    <row r="5333" spans="1:3" x14ac:dyDescent="0.25">
      <c r="A5333" s="6">
        <v>43607</v>
      </c>
      <c r="B5333">
        <v>2856.27</v>
      </c>
      <c r="C5333">
        <v>379.19</v>
      </c>
    </row>
    <row r="5334" spans="1:3" x14ac:dyDescent="0.25">
      <c r="A5334" s="6">
        <v>43608</v>
      </c>
      <c r="B5334">
        <v>2822.24</v>
      </c>
      <c r="C5334">
        <v>373.79</v>
      </c>
    </row>
    <row r="5335" spans="1:3" x14ac:dyDescent="0.25">
      <c r="A5335" s="6">
        <v>43609</v>
      </c>
      <c r="B5335">
        <v>2826.06</v>
      </c>
      <c r="C5335">
        <v>375.89</v>
      </c>
    </row>
    <row r="5336" spans="1:3" x14ac:dyDescent="0.25">
      <c r="A5336" s="6">
        <v>43610</v>
      </c>
      <c r="B5336" t="e">
        <v>#N/A</v>
      </c>
      <c r="C5336" t="e">
        <v>#N/A</v>
      </c>
    </row>
    <row r="5337" spans="1:3" x14ac:dyDescent="0.25">
      <c r="A5337" s="6">
        <v>43611</v>
      </c>
      <c r="B5337" t="e">
        <v>#N/A</v>
      </c>
      <c r="C5337" t="e">
        <v>#N/A</v>
      </c>
    </row>
    <row r="5338" spans="1:3" x14ac:dyDescent="0.25">
      <c r="A5338" s="6">
        <v>43612</v>
      </c>
      <c r="B5338" t="e">
        <v>#N/A</v>
      </c>
      <c r="C5338">
        <v>376.71</v>
      </c>
    </row>
    <row r="5339" spans="1:3" x14ac:dyDescent="0.25">
      <c r="A5339" s="6">
        <v>43613</v>
      </c>
      <c r="B5339">
        <v>2802.39</v>
      </c>
      <c r="C5339">
        <v>375.9</v>
      </c>
    </row>
    <row r="5340" spans="1:3" x14ac:dyDescent="0.25">
      <c r="A5340" s="6">
        <v>43614</v>
      </c>
      <c r="B5340">
        <v>2783.02</v>
      </c>
      <c r="C5340">
        <v>370.51</v>
      </c>
    </row>
    <row r="5341" spans="1:3" x14ac:dyDescent="0.25">
      <c r="A5341" s="6">
        <v>43615</v>
      </c>
      <c r="B5341">
        <v>2788.86</v>
      </c>
      <c r="C5341">
        <v>372.07</v>
      </c>
    </row>
    <row r="5342" spans="1:3" x14ac:dyDescent="0.25">
      <c r="A5342" s="6">
        <v>43616</v>
      </c>
      <c r="B5342">
        <v>2752.06</v>
      </c>
      <c r="C5342">
        <v>369.06</v>
      </c>
    </row>
    <row r="5343" spans="1:3" x14ac:dyDescent="0.25">
      <c r="A5343" s="6">
        <v>43617</v>
      </c>
      <c r="B5343" t="e">
        <v>#N/A</v>
      </c>
      <c r="C5343" t="e">
        <v>#N/A</v>
      </c>
    </row>
    <row r="5344" spans="1:3" x14ac:dyDescent="0.25">
      <c r="A5344" s="6">
        <v>43618</v>
      </c>
      <c r="B5344" t="e">
        <v>#N/A</v>
      </c>
      <c r="C5344" t="e">
        <v>#N/A</v>
      </c>
    </row>
    <row r="5345" spans="1:3" x14ac:dyDescent="0.25">
      <c r="A5345" s="6">
        <v>43619</v>
      </c>
      <c r="B5345">
        <v>2744.45</v>
      </c>
      <c r="C5345">
        <v>370.49</v>
      </c>
    </row>
    <row r="5346" spans="1:3" x14ac:dyDescent="0.25">
      <c r="A5346" s="6">
        <v>43620</v>
      </c>
      <c r="B5346">
        <v>2803.27</v>
      </c>
      <c r="C5346">
        <v>372.67</v>
      </c>
    </row>
    <row r="5347" spans="1:3" x14ac:dyDescent="0.25">
      <c r="A5347" s="6">
        <v>43621</v>
      </c>
      <c r="B5347">
        <v>2826.15</v>
      </c>
      <c r="C5347">
        <v>374.08</v>
      </c>
    </row>
    <row r="5348" spans="1:3" x14ac:dyDescent="0.25">
      <c r="A5348" s="6">
        <v>43622</v>
      </c>
      <c r="B5348">
        <v>2843.49</v>
      </c>
      <c r="C5348">
        <v>374.01</v>
      </c>
    </row>
    <row r="5349" spans="1:3" x14ac:dyDescent="0.25">
      <c r="A5349" s="6">
        <v>43623</v>
      </c>
      <c r="B5349">
        <v>2873.34</v>
      </c>
      <c r="C5349">
        <v>377.48</v>
      </c>
    </row>
    <row r="5350" spans="1:3" x14ac:dyDescent="0.25">
      <c r="A5350" s="6">
        <v>43624</v>
      </c>
      <c r="B5350" t="e">
        <v>#N/A</v>
      </c>
      <c r="C5350" t="e">
        <v>#N/A</v>
      </c>
    </row>
    <row r="5351" spans="1:3" x14ac:dyDescent="0.25">
      <c r="A5351" s="6">
        <v>43625</v>
      </c>
      <c r="B5351" t="e">
        <v>#N/A</v>
      </c>
      <c r="C5351" t="e">
        <v>#N/A</v>
      </c>
    </row>
    <row r="5352" spans="1:3" x14ac:dyDescent="0.25">
      <c r="A5352" s="6">
        <v>43626</v>
      </c>
      <c r="B5352">
        <v>2886.73</v>
      </c>
      <c r="C5352">
        <v>378.27</v>
      </c>
    </row>
    <row r="5353" spans="1:3" x14ac:dyDescent="0.25">
      <c r="A5353" s="6">
        <v>43627</v>
      </c>
      <c r="B5353">
        <v>2885.72</v>
      </c>
      <c r="C5353">
        <v>380.89</v>
      </c>
    </row>
    <row r="5354" spans="1:3" x14ac:dyDescent="0.25">
      <c r="A5354" s="6">
        <v>43628</v>
      </c>
      <c r="B5354">
        <v>2879.84</v>
      </c>
      <c r="C5354">
        <v>379.74</v>
      </c>
    </row>
    <row r="5355" spans="1:3" x14ac:dyDescent="0.25">
      <c r="A5355" s="6">
        <v>43629</v>
      </c>
      <c r="B5355">
        <v>2891.64</v>
      </c>
      <c r="C5355">
        <v>380.33</v>
      </c>
    </row>
    <row r="5356" spans="1:3" x14ac:dyDescent="0.25">
      <c r="A5356" s="6">
        <v>43630</v>
      </c>
      <c r="B5356">
        <v>2886.98</v>
      </c>
      <c r="C5356">
        <v>378.81</v>
      </c>
    </row>
    <row r="5357" spans="1:3" x14ac:dyDescent="0.25">
      <c r="A5357" s="6">
        <v>43631</v>
      </c>
      <c r="B5357" t="e">
        <v>#N/A</v>
      </c>
      <c r="C5357" t="e">
        <v>#N/A</v>
      </c>
    </row>
    <row r="5358" spans="1:3" x14ac:dyDescent="0.25">
      <c r="A5358" s="6">
        <v>43632</v>
      </c>
      <c r="B5358" t="e">
        <v>#N/A</v>
      </c>
      <c r="C5358" t="e">
        <v>#N/A</v>
      </c>
    </row>
    <row r="5359" spans="1:3" x14ac:dyDescent="0.25">
      <c r="A5359" s="6">
        <v>43633</v>
      </c>
      <c r="B5359">
        <v>2889.67</v>
      </c>
      <c r="C5359">
        <v>378.46</v>
      </c>
    </row>
    <row r="5360" spans="1:3" x14ac:dyDescent="0.25">
      <c r="A5360" s="6">
        <v>43634</v>
      </c>
      <c r="B5360">
        <v>2917.75</v>
      </c>
      <c r="C5360">
        <v>384.78</v>
      </c>
    </row>
    <row r="5361" spans="1:3" x14ac:dyDescent="0.25">
      <c r="A5361" s="6">
        <v>43635</v>
      </c>
      <c r="B5361">
        <v>2926.46</v>
      </c>
      <c r="C5361">
        <v>384.77</v>
      </c>
    </row>
    <row r="5362" spans="1:3" x14ac:dyDescent="0.25">
      <c r="A5362" s="6">
        <v>43636</v>
      </c>
      <c r="B5362">
        <v>2954.18</v>
      </c>
      <c r="C5362">
        <v>386.16</v>
      </c>
    </row>
    <row r="5363" spans="1:3" x14ac:dyDescent="0.25">
      <c r="A5363" s="6">
        <v>43637</v>
      </c>
      <c r="B5363">
        <v>2950.46</v>
      </c>
      <c r="C5363">
        <v>384.76</v>
      </c>
    </row>
    <row r="5364" spans="1:3" x14ac:dyDescent="0.25">
      <c r="A5364" s="6">
        <v>43638</v>
      </c>
      <c r="B5364" t="e">
        <v>#N/A</v>
      </c>
      <c r="C5364" t="e">
        <v>#N/A</v>
      </c>
    </row>
    <row r="5365" spans="1:3" x14ac:dyDescent="0.25">
      <c r="A5365" s="6">
        <v>43639</v>
      </c>
      <c r="B5365" t="e">
        <v>#N/A</v>
      </c>
      <c r="C5365" t="e">
        <v>#N/A</v>
      </c>
    </row>
    <row r="5366" spans="1:3" x14ac:dyDescent="0.25">
      <c r="A5366" s="6">
        <v>43640</v>
      </c>
      <c r="B5366">
        <v>2945.35</v>
      </c>
      <c r="C5366">
        <v>383.79</v>
      </c>
    </row>
    <row r="5367" spans="1:3" x14ac:dyDescent="0.25">
      <c r="A5367" s="6">
        <v>43641</v>
      </c>
      <c r="B5367">
        <v>2917.38</v>
      </c>
      <c r="C5367">
        <v>383.4</v>
      </c>
    </row>
    <row r="5368" spans="1:3" x14ac:dyDescent="0.25">
      <c r="A5368" s="6">
        <v>43642</v>
      </c>
      <c r="B5368">
        <v>2913.78</v>
      </c>
      <c r="C5368">
        <v>382.2</v>
      </c>
    </row>
    <row r="5369" spans="1:3" x14ac:dyDescent="0.25">
      <c r="A5369" s="6">
        <v>43643</v>
      </c>
      <c r="B5369">
        <v>2924.92</v>
      </c>
      <c r="C5369">
        <v>382.21</v>
      </c>
    </row>
    <row r="5370" spans="1:3" x14ac:dyDescent="0.25">
      <c r="A5370" s="6">
        <v>43644</v>
      </c>
      <c r="B5370">
        <v>2941.76</v>
      </c>
      <c r="C5370">
        <v>384.87</v>
      </c>
    </row>
    <row r="5371" spans="1:3" x14ac:dyDescent="0.25">
      <c r="A5371" s="6">
        <v>43645</v>
      </c>
      <c r="B5371" t="e">
        <v>#N/A</v>
      </c>
      <c r="C5371" t="e">
        <v>#N/A</v>
      </c>
    </row>
    <row r="5372" spans="1:3" x14ac:dyDescent="0.25">
      <c r="A5372" s="6">
        <v>43646</v>
      </c>
      <c r="B5372" t="e">
        <v>#N/A</v>
      </c>
      <c r="C5372" t="e">
        <v>#N/A</v>
      </c>
    </row>
    <row r="5373" spans="1:3" x14ac:dyDescent="0.25">
      <c r="A5373" s="6">
        <v>43647</v>
      </c>
      <c r="B5373">
        <v>2964.33</v>
      </c>
      <c r="C5373">
        <v>387.87</v>
      </c>
    </row>
    <row r="5374" spans="1:3" x14ac:dyDescent="0.25">
      <c r="A5374" s="6">
        <v>43648</v>
      </c>
      <c r="B5374">
        <v>2973.01</v>
      </c>
      <c r="C5374">
        <v>389.29</v>
      </c>
    </row>
    <row r="5375" spans="1:3" x14ac:dyDescent="0.25">
      <c r="A5375" s="6">
        <v>43649</v>
      </c>
      <c r="B5375">
        <v>2995.82</v>
      </c>
      <c r="C5375">
        <v>392.58</v>
      </c>
    </row>
    <row r="5376" spans="1:3" x14ac:dyDescent="0.25">
      <c r="A5376" s="6">
        <v>43650</v>
      </c>
      <c r="B5376" t="e">
        <v>#N/A</v>
      </c>
      <c r="C5376">
        <v>392.94</v>
      </c>
    </row>
    <row r="5377" spans="1:3" x14ac:dyDescent="0.25">
      <c r="A5377" s="6">
        <v>43651</v>
      </c>
      <c r="B5377">
        <v>2990.41</v>
      </c>
      <c r="C5377">
        <v>390.11</v>
      </c>
    </row>
    <row r="5378" spans="1:3" x14ac:dyDescent="0.25">
      <c r="A5378" s="6">
        <v>43652</v>
      </c>
      <c r="B5378" t="e">
        <v>#N/A</v>
      </c>
      <c r="C5378" t="e">
        <v>#N/A</v>
      </c>
    </row>
    <row r="5379" spans="1:3" x14ac:dyDescent="0.25">
      <c r="A5379" s="6">
        <v>43653</v>
      </c>
      <c r="B5379" t="e">
        <v>#N/A</v>
      </c>
      <c r="C5379" t="e">
        <v>#N/A</v>
      </c>
    </row>
    <row r="5380" spans="1:3" x14ac:dyDescent="0.25">
      <c r="A5380" s="6">
        <v>43654</v>
      </c>
      <c r="B5380">
        <v>2975.95</v>
      </c>
      <c r="C5380">
        <v>389.9</v>
      </c>
    </row>
    <row r="5381" spans="1:3" x14ac:dyDescent="0.25">
      <c r="A5381" s="6">
        <v>43655</v>
      </c>
      <c r="B5381">
        <v>2979.63</v>
      </c>
      <c r="C5381">
        <v>387.92</v>
      </c>
    </row>
    <row r="5382" spans="1:3" x14ac:dyDescent="0.25">
      <c r="A5382" s="6">
        <v>43656</v>
      </c>
      <c r="B5382">
        <v>2993.07</v>
      </c>
      <c r="C5382">
        <v>387.15</v>
      </c>
    </row>
    <row r="5383" spans="1:3" x14ac:dyDescent="0.25">
      <c r="A5383" s="6">
        <v>43657</v>
      </c>
      <c r="B5383">
        <v>2999.91</v>
      </c>
      <c r="C5383">
        <v>386.7</v>
      </c>
    </row>
    <row r="5384" spans="1:3" x14ac:dyDescent="0.25">
      <c r="A5384" s="6">
        <v>43658</v>
      </c>
      <c r="B5384">
        <v>3013.77</v>
      </c>
      <c r="C5384">
        <v>386.85</v>
      </c>
    </row>
    <row r="5385" spans="1:3" x14ac:dyDescent="0.25">
      <c r="A5385" s="6">
        <v>43659</v>
      </c>
      <c r="B5385" t="e">
        <v>#N/A</v>
      </c>
      <c r="C5385" t="e">
        <v>#N/A</v>
      </c>
    </row>
    <row r="5386" spans="1:3" x14ac:dyDescent="0.25">
      <c r="A5386" s="6">
        <v>43660</v>
      </c>
      <c r="B5386" t="e">
        <v>#N/A</v>
      </c>
      <c r="C5386" t="e">
        <v>#N/A</v>
      </c>
    </row>
    <row r="5387" spans="1:3" x14ac:dyDescent="0.25">
      <c r="A5387" s="6">
        <v>43661</v>
      </c>
      <c r="B5387">
        <v>3014.3</v>
      </c>
      <c r="C5387">
        <v>387.75</v>
      </c>
    </row>
    <row r="5388" spans="1:3" x14ac:dyDescent="0.25">
      <c r="A5388" s="6">
        <v>43662</v>
      </c>
      <c r="B5388">
        <v>3004.04</v>
      </c>
      <c r="C5388">
        <v>389.1</v>
      </c>
    </row>
    <row r="5389" spans="1:3" x14ac:dyDescent="0.25">
      <c r="A5389" s="6">
        <v>43663</v>
      </c>
      <c r="B5389">
        <v>2984.42</v>
      </c>
      <c r="C5389">
        <v>387.66</v>
      </c>
    </row>
    <row r="5390" spans="1:3" x14ac:dyDescent="0.25">
      <c r="A5390" s="6">
        <v>43664</v>
      </c>
      <c r="B5390">
        <v>2995.11</v>
      </c>
      <c r="C5390">
        <v>386.8</v>
      </c>
    </row>
    <row r="5391" spans="1:3" x14ac:dyDescent="0.25">
      <c r="A5391" s="6">
        <v>43665</v>
      </c>
      <c r="B5391">
        <v>2976.61</v>
      </c>
      <c r="C5391">
        <v>387.25</v>
      </c>
    </row>
    <row r="5392" spans="1:3" x14ac:dyDescent="0.25">
      <c r="A5392" s="6">
        <v>43666</v>
      </c>
      <c r="B5392" t="e">
        <v>#N/A</v>
      </c>
      <c r="C5392" t="e">
        <v>#N/A</v>
      </c>
    </row>
    <row r="5393" spans="1:3" x14ac:dyDescent="0.25">
      <c r="A5393" s="6">
        <v>43667</v>
      </c>
      <c r="B5393" t="e">
        <v>#N/A</v>
      </c>
      <c r="C5393" t="e">
        <v>#N/A</v>
      </c>
    </row>
    <row r="5394" spans="1:3" x14ac:dyDescent="0.25">
      <c r="A5394" s="6">
        <v>43668</v>
      </c>
      <c r="B5394">
        <v>2985.03</v>
      </c>
      <c r="C5394">
        <v>387.74</v>
      </c>
    </row>
    <row r="5395" spans="1:3" x14ac:dyDescent="0.25">
      <c r="A5395" s="6">
        <v>43669</v>
      </c>
      <c r="B5395">
        <v>3005.47</v>
      </c>
      <c r="C5395">
        <v>391.54</v>
      </c>
    </row>
    <row r="5396" spans="1:3" x14ac:dyDescent="0.25">
      <c r="A5396" s="6">
        <v>43670</v>
      </c>
      <c r="B5396">
        <v>3019.56</v>
      </c>
      <c r="C5396">
        <v>391.73</v>
      </c>
    </row>
    <row r="5397" spans="1:3" x14ac:dyDescent="0.25">
      <c r="A5397" s="6">
        <v>43671</v>
      </c>
      <c r="B5397">
        <v>3003.67</v>
      </c>
      <c r="C5397">
        <v>389.52</v>
      </c>
    </row>
    <row r="5398" spans="1:3" x14ac:dyDescent="0.25">
      <c r="A5398" s="6">
        <v>43672</v>
      </c>
      <c r="B5398">
        <v>3025.86</v>
      </c>
      <c r="C5398">
        <v>390.73</v>
      </c>
    </row>
    <row r="5399" spans="1:3" x14ac:dyDescent="0.25">
      <c r="A5399" s="6">
        <v>43673</v>
      </c>
      <c r="B5399" t="e">
        <v>#N/A</v>
      </c>
      <c r="C5399" t="e">
        <v>#N/A</v>
      </c>
    </row>
    <row r="5400" spans="1:3" x14ac:dyDescent="0.25">
      <c r="A5400" s="6">
        <v>43674</v>
      </c>
      <c r="B5400" t="e">
        <v>#N/A</v>
      </c>
      <c r="C5400" t="e">
        <v>#N/A</v>
      </c>
    </row>
    <row r="5401" spans="1:3" x14ac:dyDescent="0.25">
      <c r="A5401" s="6">
        <v>43675</v>
      </c>
      <c r="B5401">
        <v>3020.97</v>
      </c>
      <c r="C5401">
        <v>390.85</v>
      </c>
    </row>
    <row r="5402" spans="1:3" x14ac:dyDescent="0.25">
      <c r="A5402" s="6">
        <v>43676</v>
      </c>
      <c r="B5402">
        <v>3013.18</v>
      </c>
      <c r="C5402">
        <v>385.11</v>
      </c>
    </row>
    <row r="5403" spans="1:3" x14ac:dyDescent="0.25">
      <c r="A5403" s="6">
        <v>43677</v>
      </c>
      <c r="B5403">
        <v>2980.38</v>
      </c>
      <c r="C5403">
        <v>385.77</v>
      </c>
    </row>
    <row r="5404" spans="1:3" x14ac:dyDescent="0.25">
      <c r="A5404" s="6">
        <v>43678</v>
      </c>
      <c r="B5404">
        <v>2953.56</v>
      </c>
      <c r="C5404">
        <v>387.68</v>
      </c>
    </row>
    <row r="5405" spans="1:3" x14ac:dyDescent="0.25">
      <c r="A5405" s="6">
        <v>43679</v>
      </c>
      <c r="B5405">
        <v>2932.05</v>
      </c>
      <c r="C5405">
        <v>378.15</v>
      </c>
    </row>
    <row r="5406" spans="1:3" x14ac:dyDescent="0.25">
      <c r="A5406" s="6">
        <v>43680</v>
      </c>
      <c r="B5406" t="e">
        <v>#N/A</v>
      </c>
      <c r="C5406" t="e">
        <v>#N/A</v>
      </c>
    </row>
    <row r="5407" spans="1:3" x14ac:dyDescent="0.25">
      <c r="A5407" s="6">
        <v>43681</v>
      </c>
      <c r="B5407" t="e">
        <v>#N/A</v>
      </c>
      <c r="C5407" t="e">
        <v>#N/A</v>
      </c>
    </row>
    <row r="5408" spans="1:3" x14ac:dyDescent="0.25">
      <c r="A5408" s="6">
        <v>43682</v>
      </c>
      <c r="B5408">
        <v>2844.74</v>
      </c>
      <c r="C5408">
        <v>369.43</v>
      </c>
    </row>
    <row r="5409" spans="1:3" x14ac:dyDescent="0.25">
      <c r="A5409" s="6">
        <v>43683</v>
      </c>
      <c r="B5409">
        <v>2881.77</v>
      </c>
      <c r="C5409">
        <v>367.71</v>
      </c>
    </row>
    <row r="5410" spans="1:3" x14ac:dyDescent="0.25">
      <c r="A5410" s="6">
        <v>43684</v>
      </c>
      <c r="B5410">
        <v>2883.98</v>
      </c>
      <c r="C5410">
        <v>368.6</v>
      </c>
    </row>
    <row r="5411" spans="1:3" x14ac:dyDescent="0.25">
      <c r="A5411" s="6">
        <v>43685</v>
      </c>
      <c r="B5411">
        <v>2938.09</v>
      </c>
      <c r="C5411">
        <v>374.71</v>
      </c>
    </row>
    <row r="5412" spans="1:3" x14ac:dyDescent="0.25">
      <c r="A5412" s="6">
        <v>43686</v>
      </c>
      <c r="B5412">
        <v>2918.65</v>
      </c>
      <c r="C5412">
        <v>371.56</v>
      </c>
    </row>
    <row r="5413" spans="1:3" x14ac:dyDescent="0.25">
      <c r="A5413" s="6">
        <v>43687</v>
      </c>
      <c r="B5413" t="e">
        <v>#N/A</v>
      </c>
      <c r="C5413" t="e">
        <v>#N/A</v>
      </c>
    </row>
    <row r="5414" spans="1:3" x14ac:dyDescent="0.25">
      <c r="A5414" s="6">
        <v>43688</v>
      </c>
      <c r="B5414" t="e">
        <v>#N/A</v>
      </c>
      <c r="C5414" t="e">
        <v>#N/A</v>
      </c>
    </row>
    <row r="5415" spans="1:3" x14ac:dyDescent="0.25">
      <c r="A5415" s="6">
        <v>43689</v>
      </c>
      <c r="B5415">
        <v>2883.75</v>
      </c>
      <c r="C5415">
        <v>370.41</v>
      </c>
    </row>
    <row r="5416" spans="1:3" x14ac:dyDescent="0.25">
      <c r="A5416" s="6">
        <v>43690</v>
      </c>
      <c r="B5416">
        <v>2926.32</v>
      </c>
      <c r="C5416">
        <v>372.4</v>
      </c>
    </row>
    <row r="5417" spans="1:3" x14ac:dyDescent="0.25">
      <c r="A5417" s="6">
        <v>43691</v>
      </c>
      <c r="B5417">
        <v>2840.6</v>
      </c>
      <c r="C5417">
        <v>366.16</v>
      </c>
    </row>
    <row r="5418" spans="1:3" x14ac:dyDescent="0.25">
      <c r="A5418" s="6">
        <v>43692</v>
      </c>
      <c r="B5418">
        <v>2847.6</v>
      </c>
      <c r="C5418">
        <v>365.09</v>
      </c>
    </row>
    <row r="5419" spans="1:3" x14ac:dyDescent="0.25">
      <c r="A5419" s="6">
        <v>43693</v>
      </c>
      <c r="B5419">
        <v>2888.68</v>
      </c>
      <c r="C5419">
        <v>369.63</v>
      </c>
    </row>
    <row r="5420" spans="1:3" x14ac:dyDescent="0.25">
      <c r="A5420" s="6">
        <v>43694</v>
      </c>
      <c r="B5420" t="e">
        <v>#N/A</v>
      </c>
      <c r="C5420" t="e">
        <v>#N/A</v>
      </c>
    </row>
    <row r="5421" spans="1:3" x14ac:dyDescent="0.25">
      <c r="A5421" s="6">
        <v>43695</v>
      </c>
      <c r="B5421" t="e">
        <v>#N/A</v>
      </c>
      <c r="C5421" t="e">
        <v>#N/A</v>
      </c>
    </row>
    <row r="5422" spans="1:3" x14ac:dyDescent="0.25">
      <c r="A5422" s="6">
        <v>43696</v>
      </c>
      <c r="B5422">
        <v>2923.65</v>
      </c>
      <c r="C5422">
        <v>373.86</v>
      </c>
    </row>
    <row r="5423" spans="1:3" x14ac:dyDescent="0.25">
      <c r="A5423" s="6">
        <v>43697</v>
      </c>
      <c r="B5423">
        <v>2900.51</v>
      </c>
      <c r="C5423">
        <v>371.3</v>
      </c>
    </row>
    <row r="5424" spans="1:3" x14ac:dyDescent="0.25">
      <c r="A5424" s="6">
        <v>43698</v>
      </c>
      <c r="B5424">
        <v>2924.43</v>
      </c>
      <c r="C5424">
        <v>375.8</v>
      </c>
    </row>
    <row r="5425" spans="1:3" x14ac:dyDescent="0.25">
      <c r="A5425" s="6">
        <v>43699</v>
      </c>
      <c r="B5425">
        <v>2922.95</v>
      </c>
      <c r="C5425">
        <v>374.29</v>
      </c>
    </row>
    <row r="5426" spans="1:3" x14ac:dyDescent="0.25">
      <c r="A5426" s="6">
        <v>43700</v>
      </c>
      <c r="B5426">
        <v>2847.11</v>
      </c>
      <c r="C5426">
        <v>371.36</v>
      </c>
    </row>
    <row r="5427" spans="1:3" x14ac:dyDescent="0.25">
      <c r="A5427" s="6">
        <v>43701</v>
      </c>
      <c r="B5427" t="e">
        <v>#N/A</v>
      </c>
      <c r="C5427" t="e">
        <v>#N/A</v>
      </c>
    </row>
    <row r="5428" spans="1:3" x14ac:dyDescent="0.25">
      <c r="A5428" s="6">
        <v>43702</v>
      </c>
      <c r="B5428" t="e">
        <v>#N/A</v>
      </c>
      <c r="C5428" t="e">
        <v>#N/A</v>
      </c>
    </row>
    <row r="5429" spans="1:3" x14ac:dyDescent="0.25">
      <c r="A5429" s="6">
        <v>43703</v>
      </c>
      <c r="B5429">
        <v>2878.38</v>
      </c>
      <c r="C5429">
        <v>371.28</v>
      </c>
    </row>
    <row r="5430" spans="1:3" x14ac:dyDescent="0.25">
      <c r="A5430" s="6">
        <v>43704</v>
      </c>
      <c r="B5430">
        <v>2869.16</v>
      </c>
      <c r="C5430">
        <v>373.62</v>
      </c>
    </row>
    <row r="5431" spans="1:3" x14ac:dyDescent="0.25">
      <c r="A5431" s="6">
        <v>43705</v>
      </c>
      <c r="B5431">
        <v>2887.94</v>
      </c>
      <c r="C5431">
        <v>372.86</v>
      </c>
    </row>
    <row r="5432" spans="1:3" x14ac:dyDescent="0.25">
      <c r="A5432" s="6">
        <v>43706</v>
      </c>
      <c r="B5432">
        <v>2924.58</v>
      </c>
      <c r="C5432">
        <v>376.74</v>
      </c>
    </row>
    <row r="5433" spans="1:3" x14ac:dyDescent="0.25">
      <c r="A5433" s="6">
        <v>43707</v>
      </c>
      <c r="B5433">
        <v>2926.46</v>
      </c>
      <c r="C5433">
        <v>379.48</v>
      </c>
    </row>
    <row r="5434" spans="1:3" x14ac:dyDescent="0.25">
      <c r="A5434" s="6">
        <v>43708</v>
      </c>
      <c r="B5434" t="e">
        <v>#N/A</v>
      </c>
      <c r="C5434" t="e">
        <v>#N/A</v>
      </c>
    </row>
    <row r="5435" spans="1:3" x14ac:dyDescent="0.25">
      <c r="A5435" s="6">
        <v>43709</v>
      </c>
      <c r="B5435" t="e">
        <v>#N/A</v>
      </c>
      <c r="C5435" t="e">
        <v>#N/A</v>
      </c>
    </row>
    <row r="5436" spans="1:3" x14ac:dyDescent="0.25">
      <c r="A5436" s="6">
        <v>43710</v>
      </c>
      <c r="B5436" t="e">
        <v>#N/A</v>
      </c>
      <c r="C5436">
        <v>380.69</v>
      </c>
    </row>
    <row r="5437" spans="1:3" x14ac:dyDescent="0.25">
      <c r="A5437" s="6">
        <v>43711</v>
      </c>
      <c r="B5437">
        <v>2906.27</v>
      </c>
      <c r="C5437">
        <v>379.81</v>
      </c>
    </row>
    <row r="5438" spans="1:3" x14ac:dyDescent="0.25">
      <c r="A5438" s="6">
        <v>43712</v>
      </c>
      <c r="B5438">
        <v>2937.78</v>
      </c>
      <c r="C5438">
        <v>383.18</v>
      </c>
    </row>
    <row r="5439" spans="1:3" x14ac:dyDescent="0.25">
      <c r="A5439" s="6">
        <v>43713</v>
      </c>
      <c r="B5439">
        <v>2976</v>
      </c>
      <c r="C5439">
        <v>385.92</v>
      </c>
    </row>
    <row r="5440" spans="1:3" x14ac:dyDescent="0.25">
      <c r="A5440" s="6">
        <v>43714</v>
      </c>
      <c r="B5440">
        <v>2978.71</v>
      </c>
      <c r="C5440">
        <v>387.14</v>
      </c>
    </row>
    <row r="5441" spans="1:3" x14ac:dyDescent="0.25">
      <c r="A5441" s="6">
        <v>43715</v>
      </c>
      <c r="B5441" t="e">
        <v>#N/A</v>
      </c>
      <c r="C5441" t="e">
        <v>#N/A</v>
      </c>
    </row>
    <row r="5442" spans="1:3" x14ac:dyDescent="0.25">
      <c r="A5442" s="6">
        <v>43716</v>
      </c>
      <c r="B5442" t="e">
        <v>#N/A</v>
      </c>
      <c r="C5442" t="e">
        <v>#N/A</v>
      </c>
    </row>
    <row r="5443" spans="1:3" x14ac:dyDescent="0.25">
      <c r="A5443" s="6">
        <v>43717</v>
      </c>
      <c r="B5443">
        <v>2978.43</v>
      </c>
      <c r="C5443">
        <v>386.06</v>
      </c>
    </row>
    <row r="5444" spans="1:3" x14ac:dyDescent="0.25">
      <c r="A5444" s="6">
        <v>43718</v>
      </c>
      <c r="B5444">
        <v>2979.39</v>
      </c>
      <c r="C5444">
        <v>386.44</v>
      </c>
    </row>
    <row r="5445" spans="1:3" x14ac:dyDescent="0.25">
      <c r="A5445" s="6">
        <v>43719</v>
      </c>
      <c r="B5445">
        <v>3000.93</v>
      </c>
      <c r="C5445">
        <v>389.71</v>
      </c>
    </row>
    <row r="5446" spans="1:3" x14ac:dyDescent="0.25">
      <c r="A5446" s="6">
        <v>43720</v>
      </c>
      <c r="B5446">
        <v>3009.57</v>
      </c>
      <c r="C5446">
        <v>390.48</v>
      </c>
    </row>
    <row r="5447" spans="1:3" x14ac:dyDescent="0.25">
      <c r="A5447" s="6">
        <v>43721</v>
      </c>
      <c r="B5447">
        <v>3007.39</v>
      </c>
      <c r="C5447">
        <v>391.79</v>
      </c>
    </row>
    <row r="5448" spans="1:3" x14ac:dyDescent="0.25">
      <c r="A5448" s="6">
        <v>43722</v>
      </c>
      <c r="B5448" t="e">
        <v>#N/A</v>
      </c>
      <c r="C5448" t="e">
        <v>#N/A</v>
      </c>
    </row>
    <row r="5449" spans="1:3" x14ac:dyDescent="0.25">
      <c r="A5449" s="6">
        <v>43723</v>
      </c>
      <c r="B5449" t="e">
        <v>#N/A</v>
      </c>
      <c r="C5449" t="e">
        <v>#N/A</v>
      </c>
    </row>
    <row r="5450" spans="1:3" x14ac:dyDescent="0.25">
      <c r="A5450" s="6">
        <v>43724</v>
      </c>
      <c r="B5450">
        <v>2997.96</v>
      </c>
      <c r="C5450">
        <v>389.53</v>
      </c>
    </row>
    <row r="5451" spans="1:3" x14ac:dyDescent="0.25">
      <c r="A5451" s="6">
        <v>43725</v>
      </c>
      <c r="B5451">
        <v>3005.7</v>
      </c>
      <c r="C5451">
        <v>389.33</v>
      </c>
    </row>
    <row r="5452" spans="1:3" x14ac:dyDescent="0.25">
      <c r="A5452" s="6">
        <v>43726</v>
      </c>
      <c r="B5452">
        <v>3006.73</v>
      </c>
      <c r="C5452">
        <v>389.41</v>
      </c>
    </row>
    <row r="5453" spans="1:3" x14ac:dyDescent="0.25">
      <c r="A5453" s="6">
        <v>43727</v>
      </c>
      <c r="B5453">
        <v>3006.79</v>
      </c>
      <c r="C5453">
        <v>391.8</v>
      </c>
    </row>
    <row r="5454" spans="1:3" x14ac:dyDescent="0.25">
      <c r="A5454" s="6">
        <v>43728</v>
      </c>
      <c r="B5454">
        <v>2992.07</v>
      </c>
      <c r="C5454">
        <v>392.95</v>
      </c>
    </row>
    <row r="5455" spans="1:3" x14ac:dyDescent="0.25">
      <c r="A5455" s="6">
        <v>43729</v>
      </c>
      <c r="B5455" t="e">
        <v>#N/A</v>
      </c>
      <c r="C5455" t="e">
        <v>#N/A</v>
      </c>
    </row>
    <row r="5456" spans="1:3" x14ac:dyDescent="0.25">
      <c r="A5456" s="6">
        <v>43730</v>
      </c>
      <c r="B5456" t="e">
        <v>#N/A</v>
      </c>
      <c r="C5456" t="e">
        <v>#N/A</v>
      </c>
    </row>
    <row r="5457" spans="1:3" x14ac:dyDescent="0.25">
      <c r="A5457" s="6">
        <v>43731</v>
      </c>
      <c r="B5457">
        <v>2991.78</v>
      </c>
      <c r="C5457">
        <v>389.8</v>
      </c>
    </row>
    <row r="5458" spans="1:3" x14ac:dyDescent="0.25">
      <c r="A5458" s="6">
        <v>43732</v>
      </c>
      <c r="B5458">
        <v>2966.6</v>
      </c>
      <c r="C5458">
        <v>389.84</v>
      </c>
    </row>
    <row r="5459" spans="1:3" x14ac:dyDescent="0.25">
      <c r="A5459" s="6">
        <v>43733</v>
      </c>
      <c r="B5459">
        <v>2984.87</v>
      </c>
      <c r="C5459">
        <v>387.59</v>
      </c>
    </row>
    <row r="5460" spans="1:3" x14ac:dyDescent="0.25">
      <c r="A5460" s="6">
        <v>43734</v>
      </c>
      <c r="B5460">
        <v>2977.62</v>
      </c>
      <c r="C5460">
        <v>389.95</v>
      </c>
    </row>
    <row r="5461" spans="1:3" x14ac:dyDescent="0.25">
      <c r="A5461" s="6">
        <v>43735</v>
      </c>
      <c r="B5461">
        <v>2961.79</v>
      </c>
      <c r="C5461">
        <v>391.79</v>
      </c>
    </row>
    <row r="5462" spans="1:3" x14ac:dyDescent="0.25">
      <c r="A5462" s="6">
        <v>43736</v>
      </c>
      <c r="B5462" t="e">
        <v>#N/A</v>
      </c>
      <c r="C5462" t="e">
        <v>#N/A</v>
      </c>
    </row>
    <row r="5463" spans="1:3" x14ac:dyDescent="0.25">
      <c r="A5463" s="6">
        <v>43737</v>
      </c>
      <c r="B5463" t="e">
        <v>#N/A</v>
      </c>
      <c r="C5463" t="e">
        <v>#N/A</v>
      </c>
    </row>
    <row r="5464" spans="1:3" x14ac:dyDescent="0.25">
      <c r="A5464" s="6">
        <v>43738</v>
      </c>
      <c r="B5464">
        <v>2976.74</v>
      </c>
      <c r="C5464">
        <v>393.15</v>
      </c>
    </row>
    <row r="5465" spans="1:3" x14ac:dyDescent="0.25">
      <c r="A5465" s="6">
        <v>43739</v>
      </c>
      <c r="B5465">
        <v>2940.25</v>
      </c>
      <c r="C5465">
        <v>387.99</v>
      </c>
    </row>
    <row r="5466" spans="1:3" x14ac:dyDescent="0.25">
      <c r="A5466" s="6">
        <v>43740</v>
      </c>
      <c r="B5466">
        <v>2887.61</v>
      </c>
      <c r="C5466">
        <v>377.52</v>
      </c>
    </row>
    <row r="5467" spans="1:3" x14ac:dyDescent="0.25">
      <c r="A5467" s="6">
        <v>43741</v>
      </c>
      <c r="B5467">
        <v>2910.63</v>
      </c>
      <c r="C5467">
        <v>377.46</v>
      </c>
    </row>
    <row r="5468" spans="1:3" x14ac:dyDescent="0.25">
      <c r="A5468" s="6">
        <v>43742</v>
      </c>
      <c r="B5468">
        <v>2952.01</v>
      </c>
      <c r="C5468">
        <v>380.22</v>
      </c>
    </row>
    <row r="5469" spans="1:3" x14ac:dyDescent="0.25">
      <c r="A5469" s="6">
        <v>43743</v>
      </c>
      <c r="B5469" t="e">
        <v>#N/A</v>
      </c>
      <c r="C5469" t="e">
        <v>#N/A</v>
      </c>
    </row>
    <row r="5470" spans="1:3" x14ac:dyDescent="0.25">
      <c r="A5470" s="6">
        <v>43744</v>
      </c>
      <c r="B5470" t="e">
        <v>#N/A</v>
      </c>
      <c r="C5470" t="e">
        <v>#N/A</v>
      </c>
    </row>
    <row r="5471" spans="1:3" x14ac:dyDescent="0.25">
      <c r="A5471" s="6">
        <v>43745</v>
      </c>
      <c r="B5471">
        <v>2938.79</v>
      </c>
      <c r="C5471">
        <v>382.91</v>
      </c>
    </row>
    <row r="5472" spans="1:3" x14ac:dyDescent="0.25">
      <c r="A5472" s="6">
        <v>43746</v>
      </c>
      <c r="B5472">
        <v>2893.06</v>
      </c>
      <c r="C5472">
        <v>378.71</v>
      </c>
    </row>
    <row r="5473" spans="1:3" x14ac:dyDescent="0.25">
      <c r="A5473" s="6">
        <v>43747</v>
      </c>
      <c r="B5473">
        <v>2919.4</v>
      </c>
      <c r="C5473">
        <v>380.3</v>
      </c>
    </row>
    <row r="5474" spans="1:3" x14ac:dyDescent="0.25">
      <c r="A5474" s="6">
        <v>43748</v>
      </c>
      <c r="B5474">
        <v>2938.13</v>
      </c>
      <c r="C5474">
        <v>382.76</v>
      </c>
    </row>
    <row r="5475" spans="1:3" x14ac:dyDescent="0.25">
      <c r="A5475" s="6">
        <v>43749</v>
      </c>
      <c r="B5475">
        <v>2970.27</v>
      </c>
      <c r="C5475">
        <v>391.61</v>
      </c>
    </row>
    <row r="5476" spans="1:3" x14ac:dyDescent="0.25">
      <c r="A5476" s="6">
        <v>43750</v>
      </c>
      <c r="B5476" t="e">
        <v>#N/A</v>
      </c>
      <c r="C5476" t="e">
        <v>#N/A</v>
      </c>
    </row>
    <row r="5477" spans="1:3" x14ac:dyDescent="0.25">
      <c r="A5477" s="6">
        <v>43751</v>
      </c>
      <c r="B5477" t="e">
        <v>#N/A</v>
      </c>
      <c r="C5477" t="e">
        <v>#N/A</v>
      </c>
    </row>
    <row r="5478" spans="1:3" x14ac:dyDescent="0.25">
      <c r="A5478" s="6">
        <v>43752</v>
      </c>
      <c r="B5478">
        <v>2966.15</v>
      </c>
      <c r="C5478">
        <v>389.69</v>
      </c>
    </row>
    <row r="5479" spans="1:3" x14ac:dyDescent="0.25">
      <c r="A5479" s="6">
        <v>43753</v>
      </c>
      <c r="B5479">
        <v>2995.68</v>
      </c>
      <c r="C5479">
        <v>394.02</v>
      </c>
    </row>
    <row r="5480" spans="1:3" x14ac:dyDescent="0.25">
      <c r="A5480" s="6">
        <v>43754</v>
      </c>
      <c r="B5480">
        <v>2989.69</v>
      </c>
      <c r="C5480">
        <v>393.46</v>
      </c>
    </row>
    <row r="5481" spans="1:3" x14ac:dyDescent="0.25">
      <c r="A5481" s="6">
        <v>43755</v>
      </c>
      <c r="B5481">
        <v>2997.95</v>
      </c>
      <c r="C5481">
        <v>393.08</v>
      </c>
    </row>
    <row r="5482" spans="1:3" x14ac:dyDescent="0.25">
      <c r="A5482" s="6">
        <v>43756</v>
      </c>
      <c r="B5482">
        <v>2986.2</v>
      </c>
      <c r="C5482">
        <v>391.84</v>
      </c>
    </row>
    <row r="5483" spans="1:3" x14ac:dyDescent="0.25">
      <c r="A5483" s="6">
        <v>43757</v>
      </c>
      <c r="B5483" t="e">
        <v>#N/A</v>
      </c>
      <c r="C5483" t="e">
        <v>#N/A</v>
      </c>
    </row>
    <row r="5484" spans="1:3" x14ac:dyDescent="0.25">
      <c r="A5484" s="6">
        <v>43758</v>
      </c>
      <c r="B5484" t="e">
        <v>#N/A</v>
      </c>
      <c r="C5484" t="e">
        <v>#N/A</v>
      </c>
    </row>
    <row r="5485" spans="1:3" x14ac:dyDescent="0.25">
      <c r="A5485" s="6">
        <v>43759</v>
      </c>
      <c r="B5485">
        <v>3006.72</v>
      </c>
      <c r="C5485">
        <v>394.22</v>
      </c>
    </row>
    <row r="5486" spans="1:3" x14ac:dyDescent="0.25">
      <c r="A5486" s="6">
        <v>43760</v>
      </c>
      <c r="B5486">
        <v>2995.99</v>
      </c>
      <c r="C5486">
        <v>394.59</v>
      </c>
    </row>
    <row r="5487" spans="1:3" x14ac:dyDescent="0.25">
      <c r="A5487" s="6">
        <v>43761</v>
      </c>
      <c r="B5487">
        <v>3004.52</v>
      </c>
      <c r="C5487">
        <v>395.03</v>
      </c>
    </row>
    <row r="5488" spans="1:3" x14ac:dyDescent="0.25">
      <c r="A5488" s="6">
        <v>43762</v>
      </c>
      <c r="B5488">
        <v>3010.29</v>
      </c>
      <c r="C5488">
        <v>397.37</v>
      </c>
    </row>
    <row r="5489" spans="1:3" x14ac:dyDescent="0.25">
      <c r="A5489" s="6">
        <v>43763</v>
      </c>
      <c r="B5489">
        <v>3022.55</v>
      </c>
      <c r="C5489">
        <v>398.01</v>
      </c>
    </row>
    <row r="5490" spans="1:3" x14ac:dyDescent="0.25">
      <c r="A5490" s="6">
        <v>43764</v>
      </c>
      <c r="B5490" t="e">
        <v>#N/A</v>
      </c>
      <c r="C5490" t="e">
        <v>#N/A</v>
      </c>
    </row>
    <row r="5491" spans="1:3" x14ac:dyDescent="0.25">
      <c r="A5491" s="6">
        <v>43765</v>
      </c>
      <c r="B5491" t="e">
        <v>#N/A</v>
      </c>
      <c r="C5491" t="e">
        <v>#N/A</v>
      </c>
    </row>
    <row r="5492" spans="1:3" x14ac:dyDescent="0.25">
      <c r="A5492" s="6">
        <v>43766</v>
      </c>
      <c r="B5492">
        <v>3039.42</v>
      </c>
      <c r="C5492">
        <v>398.99</v>
      </c>
    </row>
    <row r="5493" spans="1:3" x14ac:dyDescent="0.25">
      <c r="A5493" s="6">
        <v>43767</v>
      </c>
      <c r="B5493">
        <v>3036.89</v>
      </c>
      <c r="C5493">
        <v>398.37</v>
      </c>
    </row>
    <row r="5494" spans="1:3" x14ac:dyDescent="0.25">
      <c r="A5494" s="6">
        <v>43768</v>
      </c>
      <c r="B5494">
        <v>3046.77</v>
      </c>
      <c r="C5494">
        <v>398.7</v>
      </c>
    </row>
    <row r="5495" spans="1:3" x14ac:dyDescent="0.25">
      <c r="A5495" s="6">
        <v>43769</v>
      </c>
      <c r="B5495">
        <v>3037.56</v>
      </c>
      <c r="C5495">
        <v>396.75</v>
      </c>
    </row>
    <row r="5496" spans="1:3" x14ac:dyDescent="0.25">
      <c r="A5496" s="6">
        <v>43770</v>
      </c>
      <c r="B5496">
        <v>3066.91</v>
      </c>
      <c r="C5496">
        <v>399.43</v>
      </c>
    </row>
    <row r="5497" spans="1:3" x14ac:dyDescent="0.25">
      <c r="A5497" s="6">
        <v>43771</v>
      </c>
      <c r="B5497" t="e">
        <v>#N/A</v>
      </c>
      <c r="C5497" t="e">
        <v>#N/A</v>
      </c>
    </row>
    <row r="5498" spans="1:3" x14ac:dyDescent="0.25">
      <c r="A5498" s="6">
        <v>43772</v>
      </c>
      <c r="B5498" t="e">
        <v>#N/A</v>
      </c>
      <c r="C5498" t="e">
        <v>#N/A</v>
      </c>
    </row>
    <row r="5499" spans="1:3" x14ac:dyDescent="0.25">
      <c r="A5499" s="6">
        <v>43773</v>
      </c>
      <c r="B5499">
        <v>3078.27</v>
      </c>
      <c r="C5499">
        <v>403.41</v>
      </c>
    </row>
    <row r="5500" spans="1:3" x14ac:dyDescent="0.25">
      <c r="A5500" s="6">
        <v>43774</v>
      </c>
      <c r="B5500">
        <v>3074.62</v>
      </c>
      <c r="C5500">
        <v>404.23</v>
      </c>
    </row>
    <row r="5501" spans="1:3" x14ac:dyDescent="0.25">
      <c r="A5501" s="6">
        <v>43775</v>
      </c>
      <c r="B5501">
        <v>3076.78</v>
      </c>
      <c r="C5501">
        <v>405.07</v>
      </c>
    </row>
    <row r="5502" spans="1:3" x14ac:dyDescent="0.25">
      <c r="A5502" s="6">
        <v>43776</v>
      </c>
      <c r="B5502">
        <v>3085.18</v>
      </c>
      <c r="C5502">
        <v>406.56</v>
      </c>
    </row>
    <row r="5503" spans="1:3" x14ac:dyDescent="0.25">
      <c r="A5503" s="6">
        <v>43777</v>
      </c>
      <c r="B5503">
        <v>3093.08</v>
      </c>
      <c r="C5503">
        <v>405.42</v>
      </c>
    </row>
    <row r="5504" spans="1:3" x14ac:dyDescent="0.25">
      <c r="A5504" s="6">
        <v>43778</v>
      </c>
      <c r="B5504" t="e">
        <v>#N/A</v>
      </c>
      <c r="C5504" t="e">
        <v>#N/A</v>
      </c>
    </row>
    <row r="5505" spans="1:3" x14ac:dyDescent="0.25">
      <c r="A5505" s="6">
        <v>43779</v>
      </c>
      <c r="B5505" t="e">
        <v>#N/A</v>
      </c>
      <c r="C5505" t="e">
        <v>#N/A</v>
      </c>
    </row>
    <row r="5506" spans="1:3" x14ac:dyDescent="0.25">
      <c r="A5506" s="6">
        <v>43780</v>
      </c>
      <c r="B5506">
        <v>3087.01</v>
      </c>
      <c r="C5506">
        <v>405.34</v>
      </c>
    </row>
    <row r="5507" spans="1:3" x14ac:dyDescent="0.25">
      <c r="A5507" s="6">
        <v>43781</v>
      </c>
      <c r="B5507">
        <v>3091.84</v>
      </c>
      <c r="C5507">
        <v>406.9</v>
      </c>
    </row>
    <row r="5508" spans="1:3" x14ac:dyDescent="0.25">
      <c r="A5508" s="6">
        <v>43782</v>
      </c>
      <c r="B5508">
        <v>3094.04</v>
      </c>
      <c r="C5508">
        <v>405.86</v>
      </c>
    </row>
    <row r="5509" spans="1:3" x14ac:dyDescent="0.25">
      <c r="A5509" s="6">
        <v>43783</v>
      </c>
      <c r="B5509">
        <v>3096.63</v>
      </c>
      <c r="C5509">
        <v>404.41</v>
      </c>
    </row>
    <row r="5510" spans="1:3" x14ac:dyDescent="0.25">
      <c r="A5510" s="6">
        <v>43784</v>
      </c>
      <c r="B5510">
        <v>3120.46</v>
      </c>
      <c r="C5510">
        <v>406.04</v>
      </c>
    </row>
    <row r="5511" spans="1:3" x14ac:dyDescent="0.25">
      <c r="A5511" s="6">
        <v>43785</v>
      </c>
      <c r="B5511" t="e">
        <v>#N/A</v>
      </c>
      <c r="C5511" t="e">
        <v>#N/A</v>
      </c>
    </row>
    <row r="5512" spans="1:3" x14ac:dyDescent="0.25">
      <c r="A5512" s="6">
        <v>43786</v>
      </c>
      <c r="B5512" t="e">
        <v>#N/A</v>
      </c>
      <c r="C5512" t="e">
        <v>#N/A</v>
      </c>
    </row>
    <row r="5513" spans="1:3" x14ac:dyDescent="0.25">
      <c r="A5513" s="6">
        <v>43787</v>
      </c>
      <c r="B5513">
        <v>3122.03</v>
      </c>
      <c r="C5513">
        <v>405.99</v>
      </c>
    </row>
    <row r="5514" spans="1:3" x14ac:dyDescent="0.25">
      <c r="A5514" s="6">
        <v>43788</v>
      </c>
      <c r="B5514">
        <v>3120.18</v>
      </c>
      <c r="C5514">
        <v>405.5</v>
      </c>
    </row>
    <row r="5515" spans="1:3" x14ac:dyDescent="0.25">
      <c r="A5515" s="6">
        <v>43789</v>
      </c>
      <c r="B5515">
        <v>3108.46</v>
      </c>
      <c r="C5515">
        <v>403.82</v>
      </c>
    </row>
    <row r="5516" spans="1:3" x14ac:dyDescent="0.25">
      <c r="A5516" s="6">
        <v>43790</v>
      </c>
      <c r="B5516">
        <v>3103.54</v>
      </c>
      <c r="C5516">
        <v>402.22</v>
      </c>
    </row>
    <row r="5517" spans="1:3" x14ac:dyDescent="0.25">
      <c r="A5517" s="6">
        <v>43791</v>
      </c>
      <c r="B5517">
        <v>3110.29</v>
      </c>
      <c r="C5517">
        <v>403.98</v>
      </c>
    </row>
    <row r="5518" spans="1:3" x14ac:dyDescent="0.25">
      <c r="A5518" s="6">
        <v>43792</v>
      </c>
      <c r="B5518" t="e">
        <v>#N/A</v>
      </c>
      <c r="C5518" t="e">
        <v>#N/A</v>
      </c>
    </row>
    <row r="5519" spans="1:3" x14ac:dyDescent="0.25">
      <c r="A5519" s="6">
        <v>43793</v>
      </c>
      <c r="B5519" t="e">
        <v>#N/A</v>
      </c>
      <c r="C5519" t="e">
        <v>#N/A</v>
      </c>
    </row>
    <row r="5520" spans="1:3" x14ac:dyDescent="0.25">
      <c r="A5520" s="6">
        <v>43794</v>
      </c>
      <c r="B5520">
        <v>3133.64</v>
      </c>
      <c r="C5520">
        <v>408.09</v>
      </c>
    </row>
    <row r="5521" spans="1:3" x14ac:dyDescent="0.25">
      <c r="A5521" s="6">
        <v>43795</v>
      </c>
      <c r="B5521">
        <v>3140.52</v>
      </c>
      <c r="C5521">
        <v>408.49</v>
      </c>
    </row>
    <row r="5522" spans="1:3" x14ac:dyDescent="0.25">
      <c r="A5522" s="6">
        <v>43796</v>
      </c>
      <c r="B5522">
        <v>3153.63</v>
      </c>
      <c r="C5522">
        <v>409.81</v>
      </c>
    </row>
    <row r="5523" spans="1:3" x14ac:dyDescent="0.25">
      <c r="A5523" s="6">
        <v>43797</v>
      </c>
      <c r="B5523" t="e">
        <v>#N/A</v>
      </c>
      <c r="C5523">
        <v>409.25</v>
      </c>
    </row>
    <row r="5524" spans="1:3" x14ac:dyDescent="0.25">
      <c r="A5524" s="6">
        <v>43798</v>
      </c>
      <c r="B5524">
        <v>3140.98</v>
      </c>
      <c r="C5524">
        <v>407.43</v>
      </c>
    </row>
    <row r="5525" spans="1:3" x14ac:dyDescent="0.25">
      <c r="A5525" s="6">
        <v>43799</v>
      </c>
      <c r="B5525" t="e">
        <v>#N/A</v>
      </c>
      <c r="C5525" t="e">
        <v>#N/A</v>
      </c>
    </row>
    <row r="5526" spans="1:3" x14ac:dyDescent="0.25">
      <c r="A5526" s="6">
        <v>43800</v>
      </c>
      <c r="B5526" t="e">
        <v>#N/A</v>
      </c>
      <c r="C5526" t="e">
        <v>#N/A</v>
      </c>
    </row>
    <row r="5527" spans="1:3" x14ac:dyDescent="0.25">
      <c r="A5527" s="6">
        <v>43801</v>
      </c>
      <c r="B5527">
        <v>3113.87</v>
      </c>
      <c r="C5527">
        <v>401.01</v>
      </c>
    </row>
    <row r="5528" spans="1:3" x14ac:dyDescent="0.25">
      <c r="A5528" s="6">
        <v>43802</v>
      </c>
      <c r="B5528">
        <v>3093.2</v>
      </c>
      <c r="C5528">
        <v>398.48</v>
      </c>
    </row>
    <row r="5529" spans="1:3" x14ac:dyDescent="0.25">
      <c r="A5529" s="6">
        <v>43803</v>
      </c>
      <c r="B5529">
        <v>3112.76</v>
      </c>
      <c r="C5529">
        <v>403.19</v>
      </c>
    </row>
    <row r="5530" spans="1:3" x14ac:dyDescent="0.25">
      <c r="A5530" s="6">
        <v>43804</v>
      </c>
      <c r="B5530">
        <v>3117.43</v>
      </c>
      <c r="C5530">
        <v>402.66</v>
      </c>
    </row>
    <row r="5531" spans="1:3" x14ac:dyDescent="0.25">
      <c r="A5531" s="6">
        <v>43805</v>
      </c>
      <c r="B5531">
        <v>3145.91</v>
      </c>
      <c r="C5531">
        <v>407.35</v>
      </c>
    </row>
    <row r="5532" spans="1:3" x14ac:dyDescent="0.25">
      <c r="A5532" s="6">
        <v>43806</v>
      </c>
      <c r="B5532" t="e">
        <v>#N/A</v>
      </c>
      <c r="C5532" t="e">
        <v>#N/A</v>
      </c>
    </row>
    <row r="5533" spans="1:3" x14ac:dyDescent="0.25">
      <c r="A5533" s="6">
        <v>43807</v>
      </c>
      <c r="B5533" t="e">
        <v>#N/A</v>
      </c>
      <c r="C5533" t="e">
        <v>#N/A</v>
      </c>
    </row>
    <row r="5534" spans="1:3" x14ac:dyDescent="0.25">
      <c r="A5534" s="6">
        <v>43808</v>
      </c>
      <c r="B5534">
        <v>3135.96</v>
      </c>
      <c r="C5534">
        <v>406.39</v>
      </c>
    </row>
    <row r="5535" spans="1:3" x14ac:dyDescent="0.25">
      <c r="A5535" s="6">
        <v>43809</v>
      </c>
      <c r="B5535">
        <v>3132.52</v>
      </c>
      <c r="C5535">
        <v>405.34</v>
      </c>
    </row>
    <row r="5536" spans="1:3" x14ac:dyDescent="0.25">
      <c r="A5536" s="6">
        <v>43810</v>
      </c>
      <c r="B5536">
        <v>3141.63</v>
      </c>
      <c r="C5536">
        <v>406.22</v>
      </c>
    </row>
    <row r="5537" spans="1:3" x14ac:dyDescent="0.25">
      <c r="A5537" s="6">
        <v>43811</v>
      </c>
      <c r="B5537">
        <v>3168.57</v>
      </c>
      <c r="C5537">
        <v>407.58</v>
      </c>
    </row>
    <row r="5538" spans="1:3" x14ac:dyDescent="0.25">
      <c r="A5538" s="6">
        <v>43812</v>
      </c>
      <c r="B5538">
        <v>3168.8</v>
      </c>
      <c r="C5538">
        <v>412.02</v>
      </c>
    </row>
    <row r="5539" spans="1:3" x14ac:dyDescent="0.25">
      <c r="A5539" s="6">
        <v>43813</v>
      </c>
      <c r="B5539" t="e">
        <v>#N/A</v>
      </c>
      <c r="C5539" t="e">
        <v>#N/A</v>
      </c>
    </row>
    <row r="5540" spans="1:3" x14ac:dyDescent="0.25">
      <c r="A5540" s="6">
        <v>43814</v>
      </c>
      <c r="B5540" t="e">
        <v>#N/A</v>
      </c>
      <c r="C5540" t="e">
        <v>#N/A</v>
      </c>
    </row>
    <row r="5541" spans="1:3" x14ac:dyDescent="0.25">
      <c r="A5541" s="6">
        <v>43815</v>
      </c>
      <c r="B5541">
        <v>3191.45</v>
      </c>
      <c r="C5541">
        <v>417.75</v>
      </c>
    </row>
    <row r="5542" spans="1:3" x14ac:dyDescent="0.25">
      <c r="A5542" s="6">
        <v>43816</v>
      </c>
      <c r="B5542">
        <v>3192.52</v>
      </c>
      <c r="C5542">
        <v>414.92</v>
      </c>
    </row>
    <row r="5543" spans="1:3" x14ac:dyDescent="0.25">
      <c r="A5543" s="6">
        <v>43817</v>
      </c>
      <c r="B5543">
        <v>3191.14</v>
      </c>
      <c r="C5543">
        <v>414.38</v>
      </c>
    </row>
    <row r="5544" spans="1:3" x14ac:dyDescent="0.25">
      <c r="A5544" s="6">
        <v>43818</v>
      </c>
      <c r="B5544">
        <v>3205.37</v>
      </c>
      <c r="C5544">
        <v>415.07</v>
      </c>
    </row>
    <row r="5545" spans="1:3" x14ac:dyDescent="0.25">
      <c r="A5545" s="6">
        <v>43819</v>
      </c>
      <c r="B5545">
        <v>3221.22</v>
      </c>
      <c r="C5545">
        <v>418.4</v>
      </c>
    </row>
    <row r="5546" spans="1:3" x14ac:dyDescent="0.25">
      <c r="A5546" s="6">
        <v>43820</v>
      </c>
      <c r="B5546" t="e">
        <v>#N/A</v>
      </c>
      <c r="C5546" t="e">
        <v>#N/A</v>
      </c>
    </row>
    <row r="5547" spans="1:3" x14ac:dyDescent="0.25">
      <c r="A5547" s="6">
        <v>43821</v>
      </c>
      <c r="B5547" t="e">
        <v>#N/A</v>
      </c>
      <c r="C5547" t="e">
        <v>#N/A</v>
      </c>
    </row>
    <row r="5548" spans="1:3" x14ac:dyDescent="0.25">
      <c r="A5548" s="6">
        <v>43822</v>
      </c>
      <c r="B5548">
        <v>3224.01</v>
      </c>
      <c r="C5548">
        <v>418.27</v>
      </c>
    </row>
    <row r="5549" spans="1:3" x14ac:dyDescent="0.25">
      <c r="A5549" s="6">
        <v>43823</v>
      </c>
      <c r="B5549">
        <v>3223.38</v>
      </c>
      <c r="C5549">
        <v>418.86</v>
      </c>
    </row>
    <row r="5550" spans="1:3" x14ac:dyDescent="0.25">
      <c r="A5550" s="6">
        <v>43824</v>
      </c>
      <c r="B5550" t="e">
        <v>#N/A</v>
      </c>
      <c r="C5550" t="e">
        <v>#N/A</v>
      </c>
    </row>
    <row r="5551" spans="1:3" x14ac:dyDescent="0.25">
      <c r="A5551" s="6">
        <v>43825</v>
      </c>
      <c r="B5551">
        <v>3239.91</v>
      </c>
      <c r="C5551" t="e">
        <v>#N/A</v>
      </c>
    </row>
    <row r="5552" spans="1:3" x14ac:dyDescent="0.25">
      <c r="A5552" s="6">
        <v>43826</v>
      </c>
      <c r="B5552">
        <v>3240.02</v>
      </c>
      <c r="C5552">
        <v>419.74</v>
      </c>
    </row>
    <row r="5553" spans="1:3" x14ac:dyDescent="0.25">
      <c r="A5553" s="6">
        <v>43827</v>
      </c>
      <c r="B5553" t="e">
        <v>#N/A</v>
      </c>
      <c r="C5553" t="e">
        <v>#N/A</v>
      </c>
    </row>
    <row r="5554" spans="1:3" x14ac:dyDescent="0.25">
      <c r="A5554" s="6">
        <v>43828</v>
      </c>
      <c r="B5554" t="e">
        <v>#N/A</v>
      </c>
      <c r="C5554" t="e">
        <v>#N/A</v>
      </c>
    </row>
    <row r="5555" spans="1:3" x14ac:dyDescent="0.25">
      <c r="A5555" s="6">
        <v>43829</v>
      </c>
      <c r="B5555">
        <v>3221.29</v>
      </c>
      <c r="C5555">
        <v>416.17</v>
      </c>
    </row>
    <row r="5556" spans="1:3" x14ac:dyDescent="0.25">
      <c r="A5556" s="6">
        <v>43830</v>
      </c>
      <c r="B5556">
        <v>3230.78</v>
      </c>
      <c r="C5556">
        <v>415.84</v>
      </c>
    </row>
    <row r="5557" spans="1:3" x14ac:dyDescent="0.25">
      <c r="A5557" s="6">
        <v>43831</v>
      </c>
      <c r="B5557" t="e">
        <v>#N/A</v>
      </c>
      <c r="C5557" t="e">
        <v>#N/A</v>
      </c>
    </row>
    <row r="5558" spans="1:3" x14ac:dyDescent="0.25">
      <c r="A5558" s="6">
        <v>43832</v>
      </c>
      <c r="B5558">
        <v>3257.85</v>
      </c>
      <c r="C5558">
        <v>419.72</v>
      </c>
    </row>
    <row r="5559" spans="1:3" x14ac:dyDescent="0.25">
      <c r="A5559" s="6">
        <v>43833</v>
      </c>
      <c r="B5559">
        <v>3234.85</v>
      </c>
      <c r="C5559">
        <v>418.33</v>
      </c>
    </row>
    <row r="5560" spans="1:3" x14ac:dyDescent="0.25">
      <c r="A5560" s="6">
        <v>43834</v>
      </c>
      <c r="B5560" t="e">
        <v>#N/A</v>
      </c>
      <c r="C5560" t="e">
        <v>#N/A</v>
      </c>
    </row>
    <row r="5561" spans="1:3" x14ac:dyDescent="0.25">
      <c r="A5561" s="6">
        <v>43835</v>
      </c>
      <c r="B5561" t="e">
        <v>#N/A</v>
      </c>
      <c r="C5561" t="e">
        <v>#N/A</v>
      </c>
    </row>
    <row r="5562" spans="1:3" x14ac:dyDescent="0.25">
      <c r="A5562" s="6">
        <v>43836</v>
      </c>
      <c r="B5562">
        <v>3246.28</v>
      </c>
      <c r="C5562">
        <v>416.63</v>
      </c>
    </row>
    <row r="5563" spans="1:3" x14ac:dyDescent="0.25">
      <c r="A5563" s="6">
        <v>43837</v>
      </c>
      <c r="B5563">
        <v>3237.18</v>
      </c>
      <c r="C5563">
        <v>417.67</v>
      </c>
    </row>
    <row r="5564" spans="1:3" x14ac:dyDescent="0.25">
      <c r="A5564" s="6">
        <v>43838</v>
      </c>
      <c r="B5564">
        <v>3253.05</v>
      </c>
      <c r="C5564">
        <v>418.36</v>
      </c>
    </row>
    <row r="5565" spans="1:3" x14ac:dyDescent="0.25">
      <c r="A5565" s="6">
        <v>43839</v>
      </c>
      <c r="B5565">
        <v>3274.7</v>
      </c>
      <c r="C5565">
        <v>419.64</v>
      </c>
    </row>
    <row r="5566" spans="1:3" x14ac:dyDescent="0.25">
      <c r="A5566" s="6">
        <v>43840</v>
      </c>
      <c r="B5566">
        <v>3265.35</v>
      </c>
      <c r="C5566">
        <v>419.14</v>
      </c>
    </row>
    <row r="5567" spans="1:3" x14ac:dyDescent="0.25">
      <c r="A5567" s="6">
        <v>43841</v>
      </c>
      <c r="B5567" t="e">
        <v>#N/A</v>
      </c>
      <c r="C5567" t="e">
        <v>#N/A</v>
      </c>
    </row>
    <row r="5568" spans="1:3" x14ac:dyDescent="0.25">
      <c r="A5568" s="6">
        <v>43842</v>
      </c>
      <c r="B5568" t="e">
        <v>#N/A</v>
      </c>
      <c r="C5568" t="e">
        <v>#N/A</v>
      </c>
    </row>
    <row r="5569" spans="1:3" x14ac:dyDescent="0.25">
      <c r="A5569" s="6">
        <v>43843</v>
      </c>
      <c r="B5569">
        <v>3288.13</v>
      </c>
      <c r="C5569">
        <v>418.39</v>
      </c>
    </row>
    <row r="5570" spans="1:3" x14ac:dyDescent="0.25">
      <c r="A5570" s="6">
        <v>43844</v>
      </c>
      <c r="B5570">
        <v>3283.15</v>
      </c>
      <c r="C5570">
        <v>419.59</v>
      </c>
    </row>
    <row r="5571" spans="1:3" x14ac:dyDescent="0.25">
      <c r="A5571" s="6">
        <v>43845</v>
      </c>
      <c r="B5571">
        <v>3289.29</v>
      </c>
      <c r="C5571">
        <v>419.63</v>
      </c>
    </row>
    <row r="5572" spans="1:3" x14ac:dyDescent="0.25">
      <c r="A5572" s="6">
        <v>43846</v>
      </c>
      <c r="B5572">
        <v>3316.81</v>
      </c>
      <c r="C5572">
        <v>420.54</v>
      </c>
    </row>
    <row r="5573" spans="1:3" x14ac:dyDescent="0.25">
      <c r="A5573" s="6">
        <v>43847</v>
      </c>
      <c r="B5573">
        <v>3329.62</v>
      </c>
      <c r="C5573">
        <v>424.56</v>
      </c>
    </row>
    <row r="5574" spans="1:3" x14ac:dyDescent="0.25">
      <c r="A5574" s="6">
        <v>43848</v>
      </c>
      <c r="B5574" t="e">
        <v>#N/A</v>
      </c>
      <c r="C5574" t="e">
        <v>#N/A</v>
      </c>
    </row>
    <row r="5575" spans="1:3" x14ac:dyDescent="0.25">
      <c r="A5575" s="6">
        <v>43849</v>
      </c>
      <c r="B5575" t="e">
        <v>#N/A</v>
      </c>
      <c r="C5575" t="e">
        <v>#N/A</v>
      </c>
    </row>
    <row r="5576" spans="1:3" x14ac:dyDescent="0.25">
      <c r="A5576" s="6">
        <v>43850</v>
      </c>
      <c r="B5576" t="e">
        <v>#N/A</v>
      </c>
      <c r="C5576">
        <v>423.98</v>
      </c>
    </row>
    <row r="5577" spans="1:3" x14ac:dyDescent="0.25">
      <c r="A5577" s="6">
        <v>43851</v>
      </c>
      <c r="B5577">
        <v>3320.79</v>
      </c>
      <c r="C5577">
        <v>423.38</v>
      </c>
    </row>
    <row r="5578" spans="1:3" x14ac:dyDescent="0.25">
      <c r="A5578" s="6">
        <v>43852</v>
      </c>
      <c r="B5578">
        <v>3321.75</v>
      </c>
      <c r="C5578">
        <v>423.04</v>
      </c>
    </row>
    <row r="5579" spans="1:3" x14ac:dyDescent="0.25">
      <c r="A5579" s="6">
        <v>43853</v>
      </c>
      <c r="B5579">
        <v>3325.54</v>
      </c>
      <c r="C5579">
        <v>420.03</v>
      </c>
    </row>
    <row r="5580" spans="1:3" x14ac:dyDescent="0.25">
      <c r="A5580" s="6">
        <v>43854</v>
      </c>
      <c r="B5580">
        <v>3295.47</v>
      </c>
      <c r="C5580">
        <v>423.64</v>
      </c>
    </row>
    <row r="5581" spans="1:3" x14ac:dyDescent="0.25">
      <c r="A5581" s="6">
        <v>43855</v>
      </c>
      <c r="B5581" t="e">
        <v>#N/A</v>
      </c>
      <c r="C5581" t="e">
        <v>#N/A</v>
      </c>
    </row>
    <row r="5582" spans="1:3" x14ac:dyDescent="0.25">
      <c r="A5582" s="6">
        <v>43856</v>
      </c>
      <c r="B5582" t="e">
        <v>#N/A</v>
      </c>
      <c r="C5582" t="e">
        <v>#N/A</v>
      </c>
    </row>
    <row r="5583" spans="1:3" x14ac:dyDescent="0.25">
      <c r="A5583" s="6">
        <v>43857</v>
      </c>
      <c r="B5583">
        <v>3243.63</v>
      </c>
      <c r="C5583">
        <v>414.07</v>
      </c>
    </row>
    <row r="5584" spans="1:3" x14ac:dyDescent="0.25">
      <c r="A5584" s="6">
        <v>43858</v>
      </c>
      <c r="B5584">
        <v>3276.24</v>
      </c>
      <c r="C5584">
        <v>417.56</v>
      </c>
    </row>
    <row r="5585" spans="1:3" x14ac:dyDescent="0.25">
      <c r="A5585" s="6">
        <v>43859</v>
      </c>
      <c r="B5585">
        <v>3273.4</v>
      </c>
      <c r="C5585">
        <v>419.41</v>
      </c>
    </row>
    <row r="5586" spans="1:3" x14ac:dyDescent="0.25">
      <c r="A5586" s="6">
        <v>43860</v>
      </c>
      <c r="B5586">
        <v>3283.66</v>
      </c>
      <c r="C5586">
        <v>415.16</v>
      </c>
    </row>
    <row r="5587" spans="1:3" x14ac:dyDescent="0.25">
      <c r="A5587" s="6">
        <v>43861</v>
      </c>
      <c r="B5587">
        <v>3225.52</v>
      </c>
      <c r="C5587">
        <v>410.71</v>
      </c>
    </row>
    <row r="5588" spans="1:3" x14ac:dyDescent="0.25">
      <c r="A5588" s="6">
        <v>43862</v>
      </c>
      <c r="B5588" t="e">
        <v>#N/A</v>
      </c>
      <c r="C5588" t="e">
        <v>#N/A</v>
      </c>
    </row>
    <row r="5589" spans="1:3" x14ac:dyDescent="0.25">
      <c r="A5589" s="6">
        <v>43863</v>
      </c>
      <c r="B5589" t="e">
        <v>#N/A</v>
      </c>
      <c r="C5589" t="e">
        <v>#N/A</v>
      </c>
    </row>
    <row r="5590" spans="1:3" x14ac:dyDescent="0.25">
      <c r="A5590" s="6">
        <v>43864</v>
      </c>
      <c r="B5590">
        <v>3248.92</v>
      </c>
      <c r="C5590">
        <v>411.72</v>
      </c>
    </row>
    <row r="5591" spans="1:3" x14ac:dyDescent="0.25">
      <c r="A5591" s="6">
        <v>43865</v>
      </c>
      <c r="B5591">
        <v>3297.59</v>
      </c>
      <c r="C5591">
        <v>418.47</v>
      </c>
    </row>
    <row r="5592" spans="1:3" x14ac:dyDescent="0.25">
      <c r="A5592" s="6">
        <v>43866</v>
      </c>
      <c r="B5592">
        <v>3334.69</v>
      </c>
      <c r="C5592">
        <v>423.62</v>
      </c>
    </row>
    <row r="5593" spans="1:3" x14ac:dyDescent="0.25">
      <c r="A5593" s="6">
        <v>43867</v>
      </c>
      <c r="B5593">
        <v>3345.78</v>
      </c>
      <c r="C5593">
        <v>425.49</v>
      </c>
    </row>
    <row r="5594" spans="1:3" x14ac:dyDescent="0.25">
      <c r="A5594" s="6">
        <v>43868</v>
      </c>
      <c r="B5594">
        <v>3327.71</v>
      </c>
      <c r="C5594">
        <v>424.36</v>
      </c>
    </row>
    <row r="5595" spans="1:3" x14ac:dyDescent="0.25">
      <c r="A5595" s="6">
        <v>43869</v>
      </c>
      <c r="B5595" t="e">
        <v>#N/A</v>
      </c>
      <c r="C5595" t="e">
        <v>#N/A</v>
      </c>
    </row>
    <row r="5596" spans="1:3" x14ac:dyDescent="0.25">
      <c r="A5596" s="6">
        <v>43870</v>
      </c>
      <c r="B5596" t="e">
        <v>#N/A</v>
      </c>
      <c r="C5596" t="e">
        <v>#N/A</v>
      </c>
    </row>
    <row r="5597" spans="1:3" x14ac:dyDescent="0.25">
      <c r="A5597" s="6">
        <v>43871</v>
      </c>
      <c r="B5597">
        <v>3352.09</v>
      </c>
      <c r="C5597">
        <v>424.64</v>
      </c>
    </row>
    <row r="5598" spans="1:3" x14ac:dyDescent="0.25">
      <c r="A5598" s="6">
        <v>43872</v>
      </c>
      <c r="B5598">
        <v>3357.75</v>
      </c>
      <c r="C5598">
        <v>428.48</v>
      </c>
    </row>
    <row r="5599" spans="1:3" x14ac:dyDescent="0.25">
      <c r="A5599" s="6">
        <v>43873</v>
      </c>
      <c r="B5599">
        <v>3379.45</v>
      </c>
      <c r="C5599">
        <v>431.16</v>
      </c>
    </row>
    <row r="5600" spans="1:3" x14ac:dyDescent="0.25">
      <c r="A5600" s="6">
        <v>43874</v>
      </c>
      <c r="B5600">
        <v>3373.94</v>
      </c>
      <c r="C5600">
        <v>431.08</v>
      </c>
    </row>
    <row r="5601" spans="1:3" x14ac:dyDescent="0.25">
      <c r="A5601" s="6">
        <v>43875</v>
      </c>
      <c r="B5601">
        <v>3380.16</v>
      </c>
      <c r="C5601">
        <v>430.52</v>
      </c>
    </row>
    <row r="5602" spans="1:3" x14ac:dyDescent="0.25">
      <c r="A5602" s="6">
        <v>43876</v>
      </c>
      <c r="B5602" t="e">
        <v>#N/A</v>
      </c>
      <c r="C5602" t="e">
        <v>#N/A</v>
      </c>
    </row>
    <row r="5603" spans="1:3" x14ac:dyDescent="0.25">
      <c r="A5603" s="6">
        <v>43877</v>
      </c>
      <c r="B5603" t="e">
        <v>#N/A</v>
      </c>
      <c r="C5603" t="e">
        <v>#N/A</v>
      </c>
    </row>
    <row r="5604" spans="1:3" x14ac:dyDescent="0.25">
      <c r="A5604" s="6">
        <v>43878</v>
      </c>
      <c r="B5604" t="e">
        <v>#N/A</v>
      </c>
      <c r="C5604">
        <v>431.98</v>
      </c>
    </row>
    <row r="5605" spans="1:3" x14ac:dyDescent="0.25">
      <c r="A5605" s="6">
        <v>43879</v>
      </c>
      <c r="B5605">
        <v>3370.29</v>
      </c>
      <c r="C5605">
        <v>430.33</v>
      </c>
    </row>
    <row r="5606" spans="1:3" x14ac:dyDescent="0.25">
      <c r="A5606" s="6">
        <v>43880</v>
      </c>
      <c r="B5606">
        <v>3386.15</v>
      </c>
      <c r="C5606">
        <v>433.9</v>
      </c>
    </row>
    <row r="5607" spans="1:3" x14ac:dyDescent="0.25">
      <c r="A5607" s="6">
        <v>43881</v>
      </c>
      <c r="B5607">
        <v>3373.23</v>
      </c>
      <c r="C5607">
        <v>430.19</v>
      </c>
    </row>
    <row r="5608" spans="1:3" x14ac:dyDescent="0.25">
      <c r="A5608" s="6">
        <v>43882</v>
      </c>
      <c r="B5608">
        <v>3337.75</v>
      </c>
      <c r="C5608">
        <v>428.07</v>
      </c>
    </row>
    <row r="5609" spans="1:3" x14ac:dyDescent="0.25">
      <c r="A5609" s="6">
        <v>43883</v>
      </c>
      <c r="B5609" t="e">
        <v>#N/A</v>
      </c>
      <c r="C5609" t="e">
        <v>#N/A</v>
      </c>
    </row>
    <row r="5610" spans="1:3" x14ac:dyDescent="0.25">
      <c r="A5610" s="6">
        <v>43884</v>
      </c>
      <c r="B5610" t="e">
        <v>#N/A</v>
      </c>
      <c r="C5610" t="e">
        <v>#N/A</v>
      </c>
    </row>
    <row r="5611" spans="1:3" x14ac:dyDescent="0.25">
      <c r="A5611" s="6">
        <v>43885</v>
      </c>
      <c r="B5611">
        <v>3225.89</v>
      </c>
      <c r="C5611">
        <v>411.86</v>
      </c>
    </row>
    <row r="5612" spans="1:3" x14ac:dyDescent="0.25">
      <c r="A5612" s="6">
        <v>43886</v>
      </c>
      <c r="B5612">
        <v>3128.21</v>
      </c>
      <c r="C5612">
        <v>404.6</v>
      </c>
    </row>
    <row r="5613" spans="1:3" x14ac:dyDescent="0.25">
      <c r="A5613" s="6">
        <v>43887</v>
      </c>
      <c r="B5613">
        <v>3116.39</v>
      </c>
      <c r="C5613">
        <v>404.62</v>
      </c>
    </row>
    <row r="5614" spans="1:3" x14ac:dyDescent="0.25">
      <c r="A5614" s="6">
        <v>43888</v>
      </c>
      <c r="B5614">
        <v>2978.76</v>
      </c>
      <c r="C5614">
        <v>389.45</v>
      </c>
    </row>
    <row r="5615" spans="1:3" x14ac:dyDescent="0.25">
      <c r="A5615" s="6">
        <v>43889</v>
      </c>
      <c r="B5615">
        <v>2954.22</v>
      </c>
      <c r="C5615">
        <v>375.65</v>
      </c>
    </row>
    <row r="5616" spans="1:3" x14ac:dyDescent="0.25">
      <c r="A5616" s="6">
        <v>43890</v>
      </c>
      <c r="B5616" t="e">
        <v>#N/A</v>
      </c>
      <c r="C5616" t="e">
        <v>#N/A</v>
      </c>
    </row>
    <row r="5617" spans="1:3" x14ac:dyDescent="0.25">
      <c r="A5617" s="6">
        <v>43891</v>
      </c>
      <c r="B5617" t="e">
        <v>#N/A</v>
      </c>
      <c r="C5617" t="e">
        <v>#N/A</v>
      </c>
    </row>
    <row r="5618" spans="1:3" x14ac:dyDescent="0.25">
      <c r="A5618" s="6">
        <v>43892</v>
      </c>
      <c r="B5618">
        <v>3090.23</v>
      </c>
      <c r="C5618">
        <v>375.97</v>
      </c>
    </row>
    <row r="5619" spans="1:3" x14ac:dyDescent="0.25">
      <c r="A5619" s="6">
        <v>43893</v>
      </c>
      <c r="B5619">
        <v>3003.37</v>
      </c>
      <c r="C5619">
        <v>381.13</v>
      </c>
    </row>
    <row r="5620" spans="1:3" x14ac:dyDescent="0.25">
      <c r="A5620" s="6">
        <v>43894</v>
      </c>
      <c r="B5620">
        <v>3130.12</v>
      </c>
      <c r="C5620">
        <v>386.3</v>
      </c>
    </row>
    <row r="5621" spans="1:3" x14ac:dyDescent="0.25">
      <c r="A5621" s="6">
        <v>43895</v>
      </c>
      <c r="B5621">
        <v>3023.94</v>
      </c>
      <c r="C5621">
        <v>380.76</v>
      </c>
    </row>
    <row r="5622" spans="1:3" x14ac:dyDescent="0.25">
      <c r="A5622" s="6">
        <v>43896</v>
      </c>
      <c r="B5622">
        <v>2972.37</v>
      </c>
      <c r="C5622">
        <v>366.8</v>
      </c>
    </row>
    <row r="5623" spans="1:3" x14ac:dyDescent="0.25">
      <c r="A5623" s="6">
        <v>43897</v>
      </c>
      <c r="B5623" t="e">
        <v>#N/A</v>
      </c>
      <c r="C5623" t="e">
        <v>#N/A</v>
      </c>
    </row>
    <row r="5624" spans="1:3" x14ac:dyDescent="0.25">
      <c r="A5624" s="6">
        <v>43898</v>
      </c>
      <c r="B5624" t="e">
        <v>#N/A</v>
      </c>
      <c r="C5624" t="e">
        <v>#N/A</v>
      </c>
    </row>
    <row r="5625" spans="1:3" x14ac:dyDescent="0.25">
      <c r="A5625" s="6">
        <v>43899</v>
      </c>
      <c r="B5625">
        <v>2746.56</v>
      </c>
      <c r="C5625">
        <v>339.5</v>
      </c>
    </row>
    <row r="5626" spans="1:3" x14ac:dyDescent="0.25">
      <c r="A5626" s="6">
        <v>43900</v>
      </c>
      <c r="B5626">
        <v>2882.23</v>
      </c>
      <c r="C5626">
        <v>335.64</v>
      </c>
    </row>
    <row r="5627" spans="1:3" x14ac:dyDescent="0.25">
      <c r="A5627" s="6">
        <v>43901</v>
      </c>
      <c r="B5627">
        <v>2741.38</v>
      </c>
      <c r="C5627">
        <v>333.17</v>
      </c>
    </row>
    <row r="5628" spans="1:3" x14ac:dyDescent="0.25">
      <c r="A5628" s="6">
        <v>43902</v>
      </c>
      <c r="B5628">
        <v>2480.64</v>
      </c>
      <c r="C5628">
        <v>294.93</v>
      </c>
    </row>
    <row r="5629" spans="1:3" x14ac:dyDescent="0.25">
      <c r="A5629" s="6">
        <v>43903</v>
      </c>
      <c r="B5629">
        <v>2711.02</v>
      </c>
      <c r="C5629">
        <v>299.16000000000003</v>
      </c>
    </row>
    <row r="5630" spans="1:3" x14ac:dyDescent="0.25">
      <c r="A5630" s="6">
        <v>43904</v>
      </c>
      <c r="B5630" t="e">
        <v>#N/A</v>
      </c>
      <c r="C5630" t="e">
        <v>#N/A</v>
      </c>
    </row>
    <row r="5631" spans="1:3" x14ac:dyDescent="0.25">
      <c r="A5631" s="6">
        <v>43905</v>
      </c>
      <c r="B5631" t="e">
        <v>#N/A</v>
      </c>
      <c r="C5631" t="e">
        <v>#N/A</v>
      </c>
    </row>
    <row r="5632" spans="1:3" x14ac:dyDescent="0.25">
      <c r="A5632" s="6">
        <v>43906</v>
      </c>
      <c r="B5632">
        <v>2386.13</v>
      </c>
      <c r="C5632">
        <v>284.63</v>
      </c>
    </row>
    <row r="5633" spans="1:3" x14ac:dyDescent="0.25">
      <c r="A5633" s="6">
        <v>43907</v>
      </c>
      <c r="B5633">
        <v>2529.19</v>
      </c>
      <c r="C5633">
        <v>291.07</v>
      </c>
    </row>
    <row r="5634" spans="1:3" x14ac:dyDescent="0.25">
      <c r="A5634" s="6">
        <v>43908</v>
      </c>
      <c r="B5634">
        <v>2398.1</v>
      </c>
      <c r="C5634">
        <v>279.66000000000003</v>
      </c>
    </row>
    <row r="5635" spans="1:3" x14ac:dyDescent="0.25">
      <c r="A5635" s="6">
        <v>43909</v>
      </c>
      <c r="B5635">
        <v>2409.39</v>
      </c>
      <c r="C5635">
        <v>287.8</v>
      </c>
    </row>
    <row r="5636" spans="1:3" x14ac:dyDescent="0.25">
      <c r="A5636" s="6">
        <v>43910</v>
      </c>
      <c r="B5636">
        <v>2304.92</v>
      </c>
      <c r="C5636">
        <v>293.04000000000002</v>
      </c>
    </row>
    <row r="5637" spans="1:3" x14ac:dyDescent="0.25">
      <c r="A5637" s="6">
        <v>43911</v>
      </c>
      <c r="B5637" t="e">
        <v>#N/A</v>
      </c>
      <c r="C5637" t="e">
        <v>#N/A</v>
      </c>
    </row>
    <row r="5638" spans="1:3" x14ac:dyDescent="0.25">
      <c r="A5638" s="6">
        <v>43912</v>
      </c>
      <c r="B5638" t="e">
        <v>#N/A</v>
      </c>
      <c r="C5638" t="e">
        <v>#N/A</v>
      </c>
    </row>
    <row r="5639" spans="1:3" x14ac:dyDescent="0.25">
      <c r="A5639" s="6">
        <v>43913</v>
      </c>
      <c r="B5639">
        <v>2237.4</v>
      </c>
      <c r="C5639">
        <v>280.43</v>
      </c>
    </row>
    <row r="5640" spans="1:3" x14ac:dyDescent="0.25">
      <c r="A5640" s="6">
        <v>43914</v>
      </c>
      <c r="B5640">
        <v>2447.33</v>
      </c>
      <c r="C5640">
        <v>304</v>
      </c>
    </row>
    <row r="5641" spans="1:3" x14ac:dyDescent="0.25">
      <c r="A5641" s="6">
        <v>43915</v>
      </c>
      <c r="B5641">
        <v>2475.56</v>
      </c>
      <c r="C5641">
        <v>313.38</v>
      </c>
    </row>
    <row r="5642" spans="1:3" x14ac:dyDescent="0.25">
      <c r="A5642" s="6">
        <v>43916</v>
      </c>
      <c r="B5642">
        <v>2630.07</v>
      </c>
      <c r="C5642">
        <v>321.38</v>
      </c>
    </row>
    <row r="5643" spans="1:3" x14ac:dyDescent="0.25">
      <c r="A5643" s="6">
        <v>43917</v>
      </c>
      <c r="B5643">
        <v>2541.4699999999998</v>
      </c>
      <c r="C5643">
        <v>310.89999999999998</v>
      </c>
    </row>
    <row r="5644" spans="1:3" x14ac:dyDescent="0.25">
      <c r="A5644" s="6">
        <v>43918</v>
      </c>
      <c r="B5644" t="e">
        <v>#N/A</v>
      </c>
      <c r="C5644" t="e">
        <v>#N/A</v>
      </c>
    </row>
    <row r="5645" spans="1:3" x14ac:dyDescent="0.25">
      <c r="A5645" s="6">
        <v>43919</v>
      </c>
      <c r="B5645" t="e">
        <v>#N/A</v>
      </c>
      <c r="C5645" t="e">
        <v>#N/A</v>
      </c>
    </row>
    <row r="5646" spans="1:3" x14ac:dyDescent="0.25">
      <c r="A5646" s="6">
        <v>43920</v>
      </c>
      <c r="B5646">
        <v>2626.65</v>
      </c>
      <c r="C5646">
        <v>314.88</v>
      </c>
    </row>
    <row r="5647" spans="1:3" x14ac:dyDescent="0.25">
      <c r="A5647" s="6">
        <v>43921</v>
      </c>
      <c r="B5647">
        <v>2584.59</v>
      </c>
      <c r="C5647">
        <v>320.06</v>
      </c>
    </row>
    <row r="5648" spans="1:3" x14ac:dyDescent="0.25">
      <c r="A5648" s="6">
        <v>43922</v>
      </c>
      <c r="B5648">
        <v>2470.5</v>
      </c>
      <c r="C5648">
        <v>310.77</v>
      </c>
    </row>
    <row r="5649" spans="1:3" x14ac:dyDescent="0.25">
      <c r="A5649" s="6">
        <v>43923</v>
      </c>
      <c r="B5649">
        <v>2526.9</v>
      </c>
      <c r="C5649">
        <v>312.08</v>
      </c>
    </row>
    <row r="5650" spans="1:3" x14ac:dyDescent="0.25">
      <c r="A5650" s="6">
        <v>43924</v>
      </c>
      <c r="B5650">
        <v>2488.65</v>
      </c>
      <c r="C5650">
        <v>309.06</v>
      </c>
    </row>
    <row r="5651" spans="1:3" x14ac:dyDescent="0.25">
      <c r="A5651" s="6">
        <v>43925</v>
      </c>
      <c r="B5651" t="e">
        <v>#N/A</v>
      </c>
      <c r="C5651" t="e">
        <v>#N/A</v>
      </c>
    </row>
    <row r="5652" spans="1:3" x14ac:dyDescent="0.25">
      <c r="A5652" s="6">
        <v>43926</v>
      </c>
      <c r="B5652" t="e">
        <v>#N/A</v>
      </c>
      <c r="C5652" t="e">
        <v>#N/A</v>
      </c>
    </row>
    <row r="5653" spans="1:3" x14ac:dyDescent="0.25">
      <c r="A5653" s="6">
        <v>43927</v>
      </c>
      <c r="B5653">
        <v>2663.68</v>
      </c>
      <c r="C5653">
        <v>320.58</v>
      </c>
    </row>
    <row r="5654" spans="1:3" x14ac:dyDescent="0.25">
      <c r="A5654" s="6">
        <v>43928</v>
      </c>
      <c r="B5654">
        <v>2659.41</v>
      </c>
      <c r="C5654">
        <v>326.61</v>
      </c>
    </row>
    <row r="5655" spans="1:3" x14ac:dyDescent="0.25">
      <c r="A5655" s="6">
        <v>43929</v>
      </c>
      <c r="B5655">
        <v>2749.98</v>
      </c>
      <c r="C5655">
        <v>326.67</v>
      </c>
    </row>
    <row r="5656" spans="1:3" x14ac:dyDescent="0.25">
      <c r="A5656" s="6">
        <v>43930</v>
      </c>
      <c r="B5656">
        <v>2789.82</v>
      </c>
      <c r="C5656">
        <v>331.8</v>
      </c>
    </row>
    <row r="5657" spans="1:3" x14ac:dyDescent="0.25">
      <c r="A5657" s="6">
        <v>43931</v>
      </c>
      <c r="B5657" t="e">
        <v>#N/A</v>
      </c>
      <c r="C5657" t="e">
        <v>#N/A</v>
      </c>
    </row>
    <row r="5658" spans="1:3" x14ac:dyDescent="0.25">
      <c r="A5658" s="6">
        <v>43932</v>
      </c>
      <c r="B5658" t="e">
        <v>#N/A</v>
      </c>
      <c r="C5658" t="e">
        <v>#N/A</v>
      </c>
    </row>
    <row r="5659" spans="1:3" x14ac:dyDescent="0.25">
      <c r="A5659" s="6">
        <v>43933</v>
      </c>
      <c r="B5659" t="e">
        <v>#N/A</v>
      </c>
      <c r="C5659" t="e">
        <v>#N/A</v>
      </c>
    </row>
    <row r="5660" spans="1:3" x14ac:dyDescent="0.25">
      <c r="A5660" s="6">
        <v>43934</v>
      </c>
      <c r="B5660">
        <v>2761.63</v>
      </c>
      <c r="C5660" t="e">
        <v>#N/A</v>
      </c>
    </row>
    <row r="5661" spans="1:3" x14ac:dyDescent="0.25">
      <c r="A5661" s="6">
        <v>43935</v>
      </c>
      <c r="B5661">
        <v>2846.06</v>
      </c>
      <c r="C5661">
        <v>333.89</v>
      </c>
    </row>
    <row r="5662" spans="1:3" x14ac:dyDescent="0.25">
      <c r="A5662" s="6">
        <v>43936</v>
      </c>
      <c r="B5662">
        <v>2783.36</v>
      </c>
      <c r="C5662">
        <v>323.06</v>
      </c>
    </row>
    <row r="5663" spans="1:3" x14ac:dyDescent="0.25">
      <c r="A5663" s="6">
        <v>43937</v>
      </c>
      <c r="B5663">
        <v>2799.55</v>
      </c>
      <c r="C5663">
        <v>324.92</v>
      </c>
    </row>
    <row r="5664" spans="1:3" x14ac:dyDescent="0.25">
      <c r="A5664" s="6">
        <v>43938</v>
      </c>
      <c r="B5664">
        <v>2874.56</v>
      </c>
      <c r="C5664">
        <v>333.47</v>
      </c>
    </row>
    <row r="5665" spans="1:3" x14ac:dyDescent="0.25">
      <c r="A5665" s="6">
        <v>43939</v>
      </c>
      <c r="B5665" t="e">
        <v>#N/A</v>
      </c>
      <c r="C5665" t="e">
        <v>#N/A</v>
      </c>
    </row>
    <row r="5666" spans="1:3" x14ac:dyDescent="0.25">
      <c r="A5666" s="6">
        <v>43940</v>
      </c>
      <c r="B5666" t="e">
        <v>#N/A</v>
      </c>
      <c r="C5666" t="e">
        <v>#N/A</v>
      </c>
    </row>
    <row r="5667" spans="1:3" x14ac:dyDescent="0.25">
      <c r="A5667" s="6">
        <v>43941</v>
      </c>
      <c r="B5667">
        <v>2823.16</v>
      </c>
      <c r="C5667">
        <v>335.7</v>
      </c>
    </row>
    <row r="5668" spans="1:3" x14ac:dyDescent="0.25">
      <c r="A5668" s="6">
        <v>43942</v>
      </c>
      <c r="B5668">
        <v>2736.56</v>
      </c>
      <c r="C5668">
        <v>324.31</v>
      </c>
    </row>
    <row r="5669" spans="1:3" x14ac:dyDescent="0.25">
      <c r="A5669" s="6">
        <v>43943</v>
      </c>
      <c r="B5669">
        <v>2799.31</v>
      </c>
      <c r="C5669">
        <v>330.14</v>
      </c>
    </row>
    <row r="5670" spans="1:3" x14ac:dyDescent="0.25">
      <c r="A5670" s="6">
        <v>43944</v>
      </c>
      <c r="B5670">
        <v>2797.8</v>
      </c>
      <c r="C5670">
        <v>333.24</v>
      </c>
    </row>
    <row r="5671" spans="1:3" x14ac:dyDescent="0.25">
      <c r="A5671" s="6">
        <v>43945</v>
      </c>
      <c r="B5671">
        <v>2836.74</v>
      </c>
      <c r="C5671">
        <v>329.59</v>
      </c>
    </row>
    <row r="5672" spans="1:3" x14ac:dyDescent="0.25">
      <c r="A5672" s="6">
        <v>43946</v>
      </c>
      <c r="B5672" t="e">
        <v>#N/A</v>
      </c>
      <c r="C5672" t="e">
        <v>#N/A</v>
      </c>
    </row>
    <row r="5673" spans="1:3" x14ac:dyDescent="0.25">
      <c r="A5673" s="6">
        <v>43947</v>
      </c>
      <c r="B5673" t="e">
        <v>#N/A</v>
      </c>
      <c r="C5673" t="e">
        <v>#N/A</v>
      </c>
    </row>
    <row r="5674" spans="1:3" x14ac:dyDescent="0.25">
      <c r="A5674" s="6">
        <v>43948</v>
      </c>
      <c r="B5674">
        <v>2878.48</v>
      </c>
      <c r="C5674">
        <v>335.44</v>
      </c>
    </row>
    <row r="5675" spans="1:3" x14ac:dyDescent="0.25">
      <c r="A5675" s="6">
        <v>43949</v>
      </c>
      <c r="B5675">
        <v>2863.39</v>
      </c>
      <c r="C5675">
        <v>341.09</v>
      </c>
    </row>
    <row r="5676" spans="1:3" x14ac:dyDescent="0.25">
      <c r="A5676" s="6">
        <v>43950</v>
      </c>
      <c r="B5676">
        <v>2939.51</v>
      </c>
      <c r="C5676">
        <v>347.06</v>
      </c>
    </row>
    <row r="5677" spans="1:3" x14ac:dyDescent="0.25">
      <c r="A5677" s="6">
        <v>43951</v>
      </c>
      <c r="B5677">
        <v>2912.43</v>
      </c>
      <c r="C5677">
        <v>340.03</v>
      </c>
    </row>
    <row r="5678" spans="1:3" x14ac:dyDescent="0.25">
      <c r="A5678" s="6">
        <v>43952</v>
      </c>
      <c r="B5678">
        <v>2830.71</v>
      </c>
      <c r="C5678">
        <v>337.39</v>
      </c>
    </row>
    <row r="5679" spans="1:3" x14ac:dyDescent="0.25">
      <c r="A5679" s="6">
        <v>43953</v>
      </c>
      <c r="B5679" t="e">
        <v>#N/A</v>
      </c>
      <c r="C5679" t="e">
        <v>#N/A</v>
      </c>
    </row>
    <row r="5680" spans="1:3" x14ac:dyDescent="0.25">
      <c r="A5680" s="6">
        <v>43954</v>
      </c>
      <c r="B5680" t="e">
        <v>#N/A</v>
      </c>
      <c r="C5680" t="e">
        <v>#N/A</v>
      </c>
    </row>
    <row r="5681" spans="1:3" x14ac:dyDescent="0.25">
      <c r="A5681" s="6">
        <v>43955</v>
      </c>
      <c r="B5681">
        <v>2842.74</v>
      </c>
      <c r="C5681">
        <v>328.44</v>
      </c>
    </row>
    <row r="5682" spans="1:3" x14ac:dyDescent="0.25">
      <c r="A5682" s="6">
        <v>43956</v>
      </c>
      <c r="B5682">
        <v>2868.44</v>
      </c>
      <c r="C5682">
        <v>335.5</v>
      </c>
    </row>
    <row r="5683" spans="1:3" x14ac:dyDescent="0.25">
      <c r="A5683" s="6">
        <v>43957</v>
      </c>
      <c r="B5683">
        <v>2848.42</v>
      </c>
      <c r="C5683">
        <v>334.34</v>
      </c>
    </row>
    <row r="5684" spans="1:3" x14ac:dyDescent="0.25">
      <c r="A5684" s="6">
        <v>43958</v>
      </c>
      <c r="B5684">
        <v>2881.19</v>
      </c>
      <c r="C5684">
        <v>337.98</v>
      </c>
    </row>
    <row r="5685" spans="1:3" x14ac:dyDescent="0.25">
      <c r="A5685" s="6">
        <v>43959</v>
      </c>
      <c r="B5685">
        <v>2929.8</v>
      </c>
      <c r="C5685">
        <v>341.05</v>
      </c>
    </row>
    <row r="5686" spans="1:3" x14ac:dyDescent="0.25">
      <c r="A5686" s="6">
        <v>43960</v>
      </c>
      <c r="B5686" t="e">
        <v>#N/A</v>
      </c>
      <c r="C5686" t="e">
        <v>#N/A</v>
      </c>
    </row>
    <row r="5687" spans="1:3" x14ac:dyDescent="0.25">
      <c r="A5687" s="6">
        <v>43961</v>
      </c>
      <c r="B5687" t="e">
        <v>#N/A</v>
      </c>
      <c r="C5687" t="e">
        <v>#N/A</v>
      </c>
    </row>
    <row r="5688" spans="1:3" x14ac:dyDescent="0.25">
      <c r="A5688" s="6">
        <v>43962</v>
      </c>
      <c r="B5688">
        <v>2930.32</v>
      </c>
      <c r="C5688">
        <v>339.7</v>
      </c>
    </row>
    <row r="5689" spans="1:3" x14ac:dyDescent="0.25">
      <c r="A5689" s="6">
        <v>43963</v>
      </c>
      <c r="B5689">
        <v>2870.12</v>
      </c>
      <c r="C5689">
        <v>340.57</v>
      </c>
    </row>
    <row r="5690" spans="1:3" x14ac:dyDescent="0.25">
      <c r="A5690" s="6">
        <v>43964</v>
      </c>
      <c r="B5690">
        <v>2820</v>
      </c>
      <c r="C5690">
        <v>333.97</v>
      </c>
    </row>
    <row r="5691" spans="1:3" x14ac:dyDescent="0.25">
      <c r="A5691" s="6">
        <v>43965</v>
      </c>
      <c r="B5691">
        <v>2852.5</v>
      </c>
      <c r="C5691">
        <v>326.70999999999998</v>
      </c>
    </row>
    <row r="5692" spans="1:3" x14ac:dyDescent="0.25">
      <c r="A5692" s="6">
        <v>43966</v>
      </c>
      <c r="B5692">
        <v>2863.7</v>
      </c>
      <c r="C5692">
        <v>328.24</v>
      </c>
    </row>
    <row r="5693" spans="1:3" x14ac:dyDescent="0.25">
      <c r="A5693" s="6">
        <v>43967</v>
      </c>
      <c r="B5693" t="e">
        <v>#N/A</v>
      </c>
      <c r="C5693" t="e">
        <v>#N/A</v>
      </c>
    </row>
    <row r="5694" spans="1:3" x14ac:dyDescent="0.25">
      <c r="A5694" s="6">
        <v>43968</v>
      </c>
      <c r="B5694" t="e">
        <v>#N/A</v>
      </c>
      <c r="C5694" t="e">
        <v>#N/A</v>
      </c>
    </row>
    <row r="5695" spans="1:3" x14ac:dyDescent="0.25">
      <c r="A5695" s="6">
        <v>43969</v>
      </c>
      <c r="B5695">
        <v>2953.91</v>
      </c>
      <c r="C5695">
        <v>341.59</v>
      </c>
    </row>
    <row r="5696" spans="1:3" x14ac:dyDescent="0.25">
      <c r="A5696" s="6">
        <v>43970</v>
      </c>
      <c r="B5696">
        <v>2922.94</v>
      </c>
      <c r="C5696">
        <v>339.49</v>
      </c>
    </row>
    <row r="5697" spans="1:3" x14ac:dyDescent="0.25">
      <c r="A5697" s="6">
        <v>43971</v>
      </c>
      <c r="B5697">
        <v>2971.61</v>
      </c>
      <c r="C5697">
        <v>342.82</v>
      </c>
    </row>
    <row r="5698" spans="1:3" x14ac:dyDescent="0.25">
      <c r="A5698" s="6">
        <v>43972</v>
      </c>
      <c r="B5698">
        <v>2948.51</v>
      </c>
      <c r="C5698">
        <v>340.26</v>
      </c>
    </row>
    <row r="5699" spans="1:3" x14ac:dyDescent="0.25">
      <c r="A5699" s="6">
        <v>43973</v>
      </c>
      <c r="B5699">
        <v>2955.45</v>
      </c>
      <c r="C5699">
        <v>340.17</v>
      </c>
    </row>
    <row r="5700" spans="1:3" x14ac:dyDescent="0.25">
      <c r="A5700" s="6">
        <v>43974</v>
      </c>
      <c r="B5700" t="e">
        <v>#N/A</v>
      </c>
      <c r="C5700" t="e">
        <v>#N/A</v>
      </c>
    </row>
    <row r="5701" spans="1:3" x14ac:dyDescent="0.25">
      <c r="A5701" s="6">
        <v>43975</v>
      </c>
      <c r="B5701" t="e">
        <v>#N/A</v>
      </c>
      <c r="C5701" t="e">
        <v>#N/A</v>
      </c>
    </row>
    <row r="5702" spans="1:3" x14ac:dyDescent="0.25">
      <c r="A5702" s="6">
        <v>43976</v>
      </c>
      <c r="B5702" t="e">
        <v>#N/A</v>
      </c>
      <c r="C5702">
        <v>345.18</v>
      </c>
    </row>
    <row r="5703" spans="1:3" x14ac:dyDescent="0.25">
      <c r="A5703" s="6">
        <v>43977</v>
      </c>
      <c r="B5703">
        <v>2991.77</v>
      </c>
      <c r="C5703">
        <v>348.92</v>
      </c>
    </row>
    <row r="5704" spans="1:3" x14ac:dyDescent="0.25">
      <c r="A5704" s="6">
        <v>43978</v>
      </c>
      <c r="B5704">
        <v>3036.13</v>
      </c>
      <c r="C5704">
        <v>349.75</v>
      </c>
    </row>
    <row r="5705" spans="1:3" x14ac:dyDescent="0.25">
      <c r="A5705" s="6">
        <v>43979</v>
      </c>
      <c r="B5705">
        <v>3029.73</v>
      </c>
      <c r="C5705">
        <v>355.47</v>
      </c>
    </row>
    <row r="5706" spans="1:3" x14ac:dyDescent="0.25">
      <c r="A5706" s="6">
        <v>43980</v>
      </c>
      <c r="B5706">
        <v>3044.31</v>
      </c>
      <c r="C5706">
        <v>350.36</v>
      </c>
    </row>
    <row r="5707" spans="1:3" x14ac:dyDescent="0.25">
      <c r="A5707" s="6">
        <v>43981</v>
      </c>
      <c r="B5707" t="e">
        <v>#N/A</v>
      </c>
      <c r="C5707" t="e">
        <v>#N/A</v>
      </c>
    </row>
    <row r="5708" spans="1:3" x14ac:dyDescent="0.25">
      <c r="A5708" s="6">
        <v>43982</v>
      </c>
      <c r="B5708" t="e">
        <v>#N/A</v>
      </c>
      <c r="C5708" t="e">
        <v>#N/A</v>
      </c>
    </row>
    <row r="5709" spans="1:3" x14ac:dyDescent="0.25">
      <c r="A5709" s="6">
        <v>43983</v>
      </c>
      <c r="B5709">
        <v>3055.73</v>
      </c>
      <c r="C5709">
        <v>354.2</v>
      </c>
    </row>
    <row r="5710" spans="1:3" x14ac:dyDescent="0.25">
      <c r="A5710" s="6">
        <v>43984</v>
      </c>
      <c r="B5710">
        <v>3080.82</v>
      </c>
      <c r="C5710">
        <v>359.77</v>
      </c>
    </row>
    <row r="5711" spans="1:3" x14ac:dyDescent="0.25">
      <c r="A5711" s="6">
        <v>43985</v>
      </c>
      <c r="B5711">
        <v>3122.87</v>
      </c>
      <c r="C5711">
        <v>368.92</v>
      </c>
    </row>
    <row r="5712" spans="1:3" x14ac:dyDescent="0.25">
      <c r="A5712" s="6">
        <v>43986</v>
      </c>
      <c r="B5712">
        <v>3112.35</v>
      </c>
      <c r="C5712">
        <v>366.25</v>
      </c>
    </row>
    <row r="5713" spans="1:3" x14ac:dyDescent="0.25">
      <c r="A5713" s="6">
        <v>43987</v>
      </c>
      <c r="B5713">
        <v>3193.93</v>
      </c>
      <c r="C5713">
        <v>375.32</v>
      </c>
    </row>
    <row r="5714" spans="1:3" x14ac:dyDescent="0.25">
      <c r="A5714" s="6">
        <v>43988</v>
      </c>
      <c r="B5714" t="e">
        <v>#N/A</v>
      </c>
      <c r="C5714" t="e">
        <v>#N/A</v>
      </c>
    </row>
    <row r="5715" spans="1:3" x14ac:dyDescent="0.25">
      <c r="A5715" s="6">
        <v>43989</v>
      </c>
      <c r="B5715" t="e">
        <v>#N/A</v>
      </c>
      <c r="C5715" t="e">
        <v>#N/A</v>
      </c>
    </row>
    <row r="5716" spans="1:3" x14ac:dyDescent="0.25">
      <c r="A5716" s="6">
        <v>43990</v>
      </c>
      <c r="B5716">
        <v>3232.39</v>
      </c>
      <c r="C5716">
        <v>374.12</v>
      </c>
    </row>
    <row r="5717" spans="1:3" x14ac:dyDescent="0.25">
      <c r="A5717" s="6">
        <v>43991</v>
      </c>
      <c r="B5717">
        <v>3207.18</v>
      </c>
      <c r="C5717">
        <v>369.54</v>
      </c>
    </row>
    <row r="5718" spans="1:3" x14ac:dyDescent="0.25">
      <c r="A5718" s="6">
        <v>43992</v>
      </c>
      <c r="B5718">
        <v>3190.14</v>
      </c>
      <c r="C5718">
        <v>368.15</v>
      </c>
    </row>
    <row r="5719" spans="1:3" x14ac:dyDescent="0.25">
      <c r="A5719" s="6">
        <v>43993</v>
      </c>
      <c r="B5719">
        <v>3002.1</v>
      </c>
      <c r="C5719">
        <v>353.07</v>
      </c>
    </row>
    <row r="5720" spans="1:3" x14ac:dyDescent="0.25">
      <c r="A5720" s="6">
        <v>43994</v>
      </c>
      <c r="B5720">
        <v>3041.31</v>
      </c>
      <c r="C5720">
        <v>354.06</v>
      </c>
    </row>
    <row r="5721" spans="1:3" x14ac:dyDescent="0.25">
      <c r="A5721" s="6">
        <v>43995</v>
      </c>
      <c r="B5721" t="e">
        <v>#N/A</v>
      </c>
      <c r="C5721" t="e">
        <v>#N/A</v>
      </c>
    </row>
    <row r="5722" spans="1:3" x14ac:dyDescent="0.25">
      <c r="A5722" s="6">
        <v>43996</v>
      </c>
      <c r="B5722" t="e">
        <v>#N/A</v>
      </c>
      <c r="C5722" t="e">
        <v>#N/A</v>
      </c>
    </row>
    <row r="5723" spans="1:3" x14ac:dyDescent="0.25">
      <c r="A5723" s="6">
        <v>43997</v>
      </c>
      <c r="B5723">
        <v>3066.59</v>
      </c>
      <c r="C5723">
        <v>353.09</v>
      </c>
    </row>
    <row r="5724" spans="1:3" x14ac:dyDescent="0.25">
      <c r="A5724" s="6">
        <v>43998</v>
      </c>
      <c r="B5724">
        <v>3124.74</v>
      </c>
      <c r="C5724">
        <v>363.33</v>
      </c>
    </row>
    <row r="5725" spans="1:3" x14ac:dyDescent="0.25">
      <c r="A5725" s="6">
        <v>43999</v>
      </c>
      <c r="B5725">
        <v>3113.49</v>
      </c>
      <c r="C5725">
        <v>366.02</v>
      </c>
    </row>
    <row r="5726" spans="1:3" x14ac:dyDescent="0.25">
      <c r="A5726" s="6">
        <v>44000</v>
      </c>
      <c r="B5726">
        <v>3115.34</v>
      </c>
      <c r="C5726">
        <v>363.41</v>
      </c>
    </row>
    <row r="5727" spans="1:3" x14ac:dyDescent="0.25">
      <c r="A5727" s="6">
        <v>44001</v>
      </c>
      <c r="B5727">
        <v>3097.74</v>
      </c>
      <c r="C5727">
        <v>365.46</v>
      </c>
    </row>
    <row r="5728" spans="1:3" x14ac:dyDescent="0.25">
      <c r="A5728" s="6">
        <v>44002</v>
      </c>
      <c r="B5728" t="e">
        <v>#N/A</v>
      </c>
      <c r="C5728" t="e">
        <v>#N/A</v>
      </c>
    </row>
    <row r="5729" spans="1:3" x14ac:dyDescent="0.25">
      <c r="A5729" s="6">
        <v>44003</v>
      </c>
      <c r="B5729" t="e">
        <v>#N/A</v>
      </c>
      <c r="C5729" t="e">
        <v>#N/A</v>
      </c>
    </row>
    <row r="5730" spans="1:3" x14ac:dyDescent="0.25">
      <c r="A5730" s="6">
        <v>44004</v>
      </c>
      <c r="B5730">
        <v>3117.86</v>
      </c>
      <c r="C5730">
        <v>362.7</v>
      </c>
    </row>
    <row r="5731" spans="1:3" x14ac:dyDescent="0.25">
      <c r="A5731" s="6">
        <v>44005</v>
      </c>
      <c r="B5731">
        <v>3131.29</v>
      </c>
      <c r="C5731">
        <v>367.4</v>
      </c>
    </row>
    <row r="5732" spans="1:3" x14ac:dyDescent="0.25">
      <c r="A5732" s="6">
        <v>44006</v>
      </c>
      <c r="B5732">
        <v>3050.33</v>
      </c>
      <c r="C5732">
        <v>357.17</v>
      </c>
    </row>
    <row r="5733" spans="1:3" x14ac:dyDescent="0.25">
      <c r="A5733" s="6">
        <v>44007</v>
      </c>
      <c r="B5733">
        <v>3083.76</v>
      </c>
      <c r="C5733">
        <v>359.74</v>
      </c>
    </row>
    <row r="5734" spans="1:3" x14ac:dyDescent="0.25">
      <c r="A5734" s="6">
        <v>44008</v>
      </c>
      <c r="B5734">
        <v>3009.05</v>
      </c>
      <c r="C5734">
        <v>358.32</v>
      </c>
    </row>
    <row r="5735" spans="1:3" x14ac:dyDescent="0.25">
      <c r="A5735" s="6">
        <v>44009</v>
      </c>
      <c r="B5735" t="e">
        <v>#N/A</v>
      </c>
      <c r="C5735" t="e">
        <v>#N/A</v>
      </c>
    </row>
    <row r="5736" spans="1:3" x14ac:dyDescent="0.25">
      <c r="A5736" s="6">
        <v>44010</v>
      </c>
      <c r="B5736" t="e">
        <v>#N/A</v>
      </c>
      <c r="C5736" t="e">
        <v>#N/A</v>
      </c>
    </row>
    <row r="5737" spans="1:3" x14ac:dyDescent="0.25">
      <c r="A5737" s="6">
        <v>44011</v>
      </c>
      <c r="B5737">
        <v>3053.24</v>
      </c>
      <c r="C5737">
        <v>359.89</v>
      </c>
    </row>
    <row r="5738" spans="1:3" x14ac:dyDescent="0.25">
      <c r="A5738" s="6">
        <v>44012</v>
      </c>
      <c r="B5738">
        <v>3100.29</v>
      </c>
      <c r="C5738">
        <v>360.34</v>
      </c>
    </row>
    <row r="5739" spans="1:3" x14ac:dyDescent="0.25">
      <c r="A5739" s="6">
        <v>44013</v>
      </c>
      <c r="B5739">
        <v>3115.86</v>
      </c>
      <c r="C5739">
        <v>361.19</v>
      </c>
    </row>
    <row r="5740" spans="1:3" x14ac:dyDescent="0.25">
      <c r="A5740" s="6">
        <v>44014</v>
      </c>
      <c r="B5740">
        <v>3130.01</v>
      </c>
      <c r="C5740">
        <v>368.29</v>
      </c>
    </row>
    <row r="5741" spans="1:3" x14ac:dyDescent="0.25">
      <c r="A5741" s="6">
        <v>44015</v>
      </c>
      <c r="B5741" t="e">
        <v>#N/A</v>
      </c>
      <c r="C5741">
        <v>365.43</v>
      </c>
    </row>
    <row r="5742" spans="1:3" x14ac:dyDescent="0.25">
      <c r="A5742" s="6">
        <v>44016</v>
      </c>
      <c r="B5742" t="e">
        <v>#N/A</v>
      </c>
      <c r="C5742" t="e">
        <v>#N/A</v>
      </c>
    </row>
    <row r="5743" spans="1:3" x14ac:dyDescent="0.25">
      <c r="A5743" s="6">
        <v>44017</v>
      </c>
      <c r="B5743" t="e">
        <v>#N/A</v>
      </c>
      <c r="C5743" t="e">
        <v>#N/A</v>
      </c>
    </row>
    <row r="5744" spans="1:3" x14ac:dyDescent="0.25">
      <c r="A5744" s="6">
        <v>44018</v>
      </c>
      <c r="B5744">
        <v>3179.72</v>
      </c>
      <c r="C5744">
        <v>371.21</v>
      </c>
    </row>
    <row r="5745" spans="1:3" x14ac:dyDescent="0.25">
      <c r="A5745" s="6">
        <v>44019</v>
      </c>
      <c r="B5745">
        <v>3145.32</v>
      </c>
      <c r="C5745">
        <v>368.96</v>
      </c>
    </row>
    <row r="5746" spans="1:3" x14ac:dyDescent="0.25">
      <c r="A5746" s="6">
        <v>44020</v>
      </c>
      <c r="B5746">
        <v>3169.94</v>
      </c>
      <c r="C5746">
        <v>366.48</v>
      </c>
    </row>
    <row r="5747" spans="1:3" x14ac:dyDescent="0.25">
      <c r="A5747" s="6">
        <v>44021</v>
      </c>
      <c r="B5747">
        <v>3152.05</v>
      </c>
      <c r="C5747">
        <v>363.64</v>
      </c>
    </row>
    <row r="5748" spans="1:3" x14ac:dyDescent="0.25">
      <c r="A5748" s="6">
        <v>44022</v>
      </c>
      <c r="B5748">
        <v>3185.04</v>
      </c>
      <c r="C5748">
        <v>366.83</v>
      </c>
    </row>
    <row r="5749" spans="1:3" x14ac:dyDescent="0.25">
      <c r="A5749" s="6">
        <v>44023</v>
      </c>
      <c r="B5749" t="e">
        <v>#N/A</v>
      </c>
      <c r="C5749" t="e">
        <v>#N/A</v>
      </c>
    </row>
    <row r="5750" spans="1:3" x14ac:dyDescent="0.25">
      <c r="A5750" s="6">
        <v>44024</v>
      </c>
      <c r="B5750" t="e">
        <v>#N/A</v>
      </c>
      <c r="C5750" t="e">
        <v>#N/A</v>
      </c>
    </row>
    <row r="5751" spans="1:3" x14ac:dyDescent="0.25">
      <c r="A5751" s="6">
        <v>44025</v>
      </c>
      <c r="B5751">
        <v>3155.22</v>
      </c>
      <c r="C5751">
        <v>370.5</v>
      </c>
    </row>
    <row r="5752" spans="1:3" x14ac:dyDescent="0.25">
      <c r="A5752" s="6">
        <v>44026</v>
      </c>
      <c r="B5752">
        <v>3197.52</v>
      </c>
      <c r="C5752">
        <v>367.4</v>
      </c>
    </row>
    <row r="5753" spans="1:3" x14ac:dyDescent="0.25">
      <c r="A5753" s="6">
        <v>44027</v>
      </c>
      <c r="B5753">
        <v>3226.56</v>
      </c>
      <c r="C5753">
        <v>373.87</v>
      </c>
    </row>
    <row r="5754" spans="1:3" x14ac:dyDescent="0.25">
      <c r="A5754" s="6">
        <v>44028</v>
      </c>
      <c r="B5754">
        <v>3215.57</v>
      </c>
      <c r="C5754">
        <v>372.13</v>
      </c>
    </row>
    <row r="5755" spans="1:3" x14ac:dyDescent="0.25">
      <c r="A5755" s="6">
        <v>44029</v>
      </c>
      <c r="B5755">
        <v>3224.73</v>
      </c>
      <c r="C5755">
        <v>372.71</v>
      </c>
    </row>
    <row r="5756" spans="1:3" x14ac:dyDescent="0.25">
      <c r="A5756" s="6">
        <v>44030</v>
      </c>
      <c r="B5756" t="e">
        <v>#N/A</v>
      </c>
      <c r="C5756" t="e">
        <v>#N/A</v>
      </c>
    </row>
    <row r="5757" spans="1:3" x14ac:dyDescent="0.25">
      <c r="A5757" s="6">
        <v>44031</v>
      </c>
      <c r="B5757" t="e">
        <v>#N/A</v>
      </c>
      <c r="C5757" t="e">
        <v>#N/A</v>
      </c>
    </row>
    <row r="5758" spans="1:3" x14ac:dyDescent="0.25">
      <c r="A5758" s="6">
        <v>44032</v>
      </c>
      <c r="B5758">
        <v>3251.84</v>
      </c>
      <c r="C5758">
        <v>375.51</v>
      </c>
    </row>
    <row r="5759" spans="1:3" x14ac:dyDescent="0.25">
      <c r="A5759" s="6">
        <v>44033</v>
      </c>
      <c r="B5759">
        <v>3257.3</v>
      </c>
      <c r="C5759">
        <v>376.69</v>
      </c>
    </row>
    <row r="5760" spans="1:3" x14ac:dyDescent="0.25">
      <c r="A5760" s="6">
        <v>44034</v>
      </c>
      <c r="B5760">
        <v>3276.02</v>
      </c>
      <c r="C5760">
        <v>373.44</v>
      </c>
    </row>
    <row r="5761" spans="1:3" x14ac:dyDescent="0.25">
      <c r="A5761" s="6">
        <v>44035</v>
      </c>
      <c r="B5761">
        <v>3235.66</v>
      </c>
      <c r="C5761">
        <v>373.65</v>
      </c>
    </row>
    <row r="5762" spans="1:3" x14ac:dyDescent="0.25">
      <c r="A5762" s="6">
        <v>44036</v>
      </c>
      <c r="B5762">
        <v>3215.63</v>
      </c>
      <c r="C5762">
        <v>367.29</v>
      </c>
    </row>
    <row r="5763" spans="1:3" x14ac:dyDescent="0.25">
      <c r="A5763" s="6">
        <v>44037</v>
      </c>
      <c r="B5763" t="e">
        <v>#N/A</v>
      </c>
      <c r="C5763" t="e">
        <v>#N/A</v>
      </c>
    </row>
    <row r="5764" spans="1:3" x14ac:dyDescent="0.25">
      <c r="A5764" s="6">
        <v>44038</v>
      </c>
      <c r="B5764" t="e">
        <v>#N/A</v>
      </c>
      <c r="C5764" t="e">
        <v>#N/A</v>
      </c>
    </row>
    <row r="5765" spans="1:3" x14ac:dyDescent="0.25">
      <c r="A5765" s="6">
        <v>44039</v>
      </c>
      <c r="B5765">
        <v>3239.41</v>
      </c>
      <c r="C5765">
        <v>366.15</v>
      </c>
    </row>
    <row r="5766" spans="1:3" x14ac:dyDescent="0.25">
      <c r="A5766" s="6">
        <v>44040</v>
      </c>
      <c r="B5766">
        <v>3218.44</v>
      </c>
      <c r="C5766">
        <v>367.68</v>
      </c>
    </row>
    <row r="5767" spans="1:3" x14ac:dyDescent="0.25">
      <c r="A5767" s="6">
        <v>44041</v>
      </c>
      <c r="B5767">
        <v>3258.44</v>
      </c>
      <c r="C5767">
        <v>367.45</v>
      </c>
    </row>
    <row r="5768" spans="1:3" x14ac:dyDescent="0.25">
      <c r="A5768" s="6">
        <v>44042</v>
      </c>
      <c r="B5768">
        <v>3246.22</v>
      </c>
      <c r="C5768">
        <v>359.52</v>
      </c>
    </row>
    <row r="5769" spans="1:3" x14ac:dyDescent="0.25">
      <c r="A5769" s="6">
        <v>44043</v>
      </c>
      <c r="B5769">
        <v>3271.12</v>
      </c>
      <c r="C5769">
        <v>356.33</v>
      </c>
    </row>
    <row r="5770" spans="1:3" x14ac:dyDescent="0.25">
      <c r="A5770" s="6">
        <v>44044</v>
      </c>
      <c r="B5770" t="e">
        <v>#N/A</v>
      </c>
      <c r="C5770" t="e">
        <v>#N/A</v>
      </c>
    </row>
    <row r="5771" spans="1:3" x14ac:dyDescent="0.25">
      <c r="A5771" s="6">
        <v>44045</v>
      </c>
      <c r="B5771" t="e">
        <v>#N/A</v>
      </c>
      <c r="C5771" t="e">
        <v>#N/A</v>
      </c>
    </row>
    <row r="5772" spans="1:3" x14ac:dyDescent="0.25">
      <c r="A5772" s="6">
        <v>44046</v>
      </c>
      <c r="B5772">
        <v>3294.61</v>
      </c>
      <c r="C5772">
        <v>363.64</v>
      </c>
    </row>
    <row r="5773" spans="1:3" x14ac:dyDescent="0.25">
      <c r="A5773" s="6">
        <v>44047</v>
      </c>
      <c r="B5773">
        <v>3306.51</v>
      </c>
      <c r="C5773">
        <v>363.39</v>
      </c>
    </row>
    <row r="5774" spans="1:3" x14ac:dyDescent="0.25">
      <c r="A5774" s="6">
        <v>44048</v>
      </c>
      <c r="B5774">
        <v>3327.77</v>
      </c>
      <c r="C5774">
        <v>365.16</v>
      </c>
    </row>
    <row r="5775" spans="1:3" x14ac:dyDescent="0.25">
      <c r="A5775" s="6">
        <v>44049</v>
      </c>
      <c r="B5775">
        <v>3349.16</v>
      </c>
      <c r="C5775">
        <v>362.49</v>
      </c>
    </row>
    <row r="5776" spans="1:3" x14ac:dyDescent="0.25">
      <c r="A5776" s="6">
        <v>44050</v>
      </c>
      <c r="B5776">
        <v>3351.28</v>
      </c>
      <c r="C5776">
        <v>363.55</v>
      </c>
    </row>
    <row r="5777" spans="1:3" x14ac:dyDescent="0.25">
      <c r="A5777" s="6">
        <v>44051</v>
      </c>
      <c r="B5777" t="e">
        <v>#N/A</v>
      </c>
      <c r="C5777" t="e">
        <v>#N/A</v>
      </c>
    </row>
    <row r="5778" spans="1:3" x14ac:dyDescent="0.25">
      <c r="A5778" s="6">
        <v>44052</v>
      </c>
      <c r="B5778" t="e">
        <v>#N/A</v>
      </c>
      <c r="C5778" t="e">
        <v>#N/A</v>
      </c>
    </row>
    <row r="5779" spans="1:3" x14ac:dyDescent="0.25">
      <c r="A5779" s="6">
        <v>44053</v>
      </c>
      <c r="B5779">
        <v>3360.47</v>
      </c>
      <c r="C5779">
        <v>364.65</v>
      </c>
    </row>
    <row r="5780" spans="1:3" x14ac:dyDescent="0.25">
      <c r="A5780" s="6">
        <v>44054</v>
      </c>
      <c r="B5780">
        <v>3333.69</v>
      </c>
      <c r="C5780">
        <v>370.76</v>
      </c>
    </row>
    <row r="5781" spans="1:3" x14ac:dyDescent="0.25">
      <c r="A5781" s="6">
        <v>44055</v>
      </c>
      <c r="B5781">
        <v>3380.35</v>
      </c>
      <c r="C5781">
        <v>374.88</v>
      </c>
    </row>
    <row r="5782" spans="1:3" x14ac:dyDescent="0.25">
      <c r="A5782" s="6">
        <v>44056</v>
      </c>
      <c r="B5782">
        <v>3373.43</v>
      </c>
      <c r="C5782">
        <v>372.53</v>
      </c>
    </row>
    <row r="5783" spans="1:3" x14ac:dyDescent="0.25">
      <c r="A5783" s="6">
        <v>44057</v>
      </c>
      <c r="B5783">
        <v>3372.85</v>
      </c>
      <c r="C5783">
        <v>368.07</v>
      </c>
    </row>
    <row r="5784" spans="1:3" x14ac:dyDescent="0.25">
      <c r="A5784" s="6">
        <v>44058</v>
      </c>
      <c r="B5784" t="e">
        <v>#N/A</v>
      </c>
      <c r="C5784" t="e">
        <v>#N/A</v>
      </c>
    </row>
    <row r="5785" spans="1:3" x14ac:dyDescent="0.25">
      <c r="A5785" s="6">
        <v>44059</v>
      </c>
      <c r="B5785" t="e">
        <v>#N/A</v>
      </c>
      <c r="C5785" t="e">
        <v>#N/A</v>
      </c>
    </row>
    <row r="5786" spans="1:3" x14ac:dyDescent="0.25">
      <c r="A5786" s="6">
        <v>44060</v>
      </c>
      <c r="B5786">
        <v>3381.99</v>
      </c>
      <c r="C5786">
        <v>369.26</v>
      </c>
    </row>
    <row r="5787" spans="1:3" x14ac:dyDescent="0.25">
      <c r="A5787" s="6">
        <v>44061</v>
      </c>
      <c r="B5787">
        <v>3389.78</v>
      </c>
      <c r="C5787">
        <v>367.18</v>
      </c>
    </row>
    <row r="5788" spans="1:3" x14ac:dyDescent="0.25">
      <c r="A5788" s="6">
        <v>44062</v>
      </c>
      <c r="B5788">
        <v>3374.85</v>
      </c>
      <c r="C5788">
        <v>369.58</v>
      </c>
    </row>
    <row r="5789" spans="1:3" x14ac:dyDescent="0.25">
      <c r="A5789" s="6">
        <v>44063</v>
      </c>
      <c r="B5789">
        <v>3385.51</v>
      </c>
      <c r="C5789">
        <v>365.64</v>
      </c>
    </row>
    <row r="5790" spans="1:3" x14ac:dyDescent="0.25">
      <c r="A5790" s="6">
        <v>44064</v>
      </c>
      <c r="B5790">
        <v>3397.16</v>
      </c>
      <c r="C5790">
        <v>365.09</v>
      </c>
    </row>
    <row r="5791" spans="1:3" x14ac:dyDescent="0.25">
      <c r="A5791" s="6">
        <v>44065</v>
      </c>
      <c r="B5791" t="e">
        <v>#N/A</v>
      </c>
      <c r="C5791" t="e">
        <v>#N/A</v>
      </c>
    </row>
    <row r="5792" spans="1:3" x14ac:dyDescent="0.25">
      <c r="A5792" s="6">
        <v>44066</v>
      </c>
      <c r="B5792" t="e">
        <v>#N/A</v>
      </c>
      <c r="C5792" t="e">
        <v>#N/A</v>
      </c>
    </row>
    <row r="5793" spans="1:3" x14ac:dyDescent="0.25">
      <c r="A5793" s="6">
        <v>44067</v>
      </c>
      <c r="B5793">
        <v>3431.28</v>
      </c>
      <c r="C5793">
        <v>370.85</v>
      </c>
    </row>
    <row r="5794" spans="1:3" x14ac:dyDescent="0.25">
      <c r="A5794" s="6">
        <v>44068</v>
      </c>
      <c r="B5794">
        <v>3443.62</v>
      </c>
      <c r="C5794">
        <v>369.75</v>
      </c>
    </row>
    <row r="5795" spans="1:3" x14ac:dyDescent="0.25">
      <c r="A5795" s="6">
        <v>44069</v>
      </c>
      <c r="B5795">
        <v>3478.73</v>
      </c>
      <c r="C5795">
        <v>373.12</v>
      </c>
    </row>
    <row r="5796" spans="1:3" x14ac:dyDescent="0.25">
      <c r="A5796" s="6">
        <v>44070</v>
      </c>
      <c r="B5796">
        <v>3484.55</v>
      </c>
      <c r="C5796">
        <v>370.72</v>
      </c>
    </row>
    <row r="5797" spans="1:3" x14ac:dyDescent="0.25">
      <c r="A5797" s="6">
        <v>44071</v>
      </c>
      <c r="B5797">
        <v>3508.01</v>
      </c>
      <c r="C5797">
        <v>368.8</v>
      </c>
    </row>
    <row r="5798" spans="1:3" x14ac:dyDescent="0.25">
      <c r="A5798" s="6">
        <v>44072</v>
      </c>
      <c r="B5798" t="e">
        <v>#N/A</v>
      </c>
      <c r="C5798" t="e">
        <v>#N/A</v>
      </c>
    </row>
    <row r="5799" spans="1:3" x14ac:dyDescent="0.25">
      <c r="A5799" s="6">
        <v>44073</v>
      </c>
      <c r="B5799" t="e">
        <v>#N/A</v>
      </c>
      <c r="C5799" t="e">
        <v>#N/A</v>
      </c>
    </row>
    <row r="5800" spans="1:3" x14ac:dyDescent="0.25">
      <c r="A5800" s="6">
        <v>44074</v>
      </c>
      <c r="B5800">
        <v>3500.31</v>
      </c>
      <c r="C5800">
        <v>366.51</v>
      </c>
    </row>
    <row r="5801" spans="1:3" x14ac:dyDescent="0.25">
      <c r="A5801" s="6">
        <v>44075</v>
      </c>
      <c r="B5801">
        <v>3526.65</v>
      </c>
      <c r="C5801">
        <v>365.23</v>
      </c>
    </row>
    <row r="5802" spans="1:3" x14ac:dyDescent="0.25">
      <c r="A5802" s="6">
        <v>44076</v>
      </c>
      <c r="B5802">
        <v>3580.84</v>
      </c>
      <c r="C5802">
        <v>371.28</v>
      </c>
    </row>
    <row r="5803" spans="1:3" x14ac:dyDescent="0.25">
      <c r="A5803" s="6">
        <v>44077</v>
      </c>
      <c r="B5803">
        <v>3455.06</v>
      </c>
      <c r="C5803">
        <v>366.08</v>
      </c>
    </row>
    <row r="5804" spans="1:3" x14ac:dyDescent="0.25">
      <c r="A5804" s="6">
        <v>44078</v>
      </c>
      <c r="B5804">
        <v>3426.96</v>
      </c>
      <c r="C5804">
        <v>361.93</v>
      </c>
    </row>
    <row r="5805" spans="1:3" x14ac:dyDescent="0.25">
      <c r="A5805" s="6">
        <v>44079</v>
      </c>
      <c r="B5805" t="e">
        <v>#N/A</v>
      </c>
      <c r="C5805" t="e">
        <v>#N/A</v>
      </c>
    </row>
    <row r="5806" spans="1:3" x14ac:dyDescent="0.25">
      <c r="A5806" s="6">
        <v>44080</v>
      </c>
      <c r="B5806" t="e">
        <v>#N/A</v>
      </c>
      <c r="C5806" t="e">
        <v>#N/A</v>
      </c>
    </row>
    <row r="5807" spans="1:3" x14ac:dyDescent="0.25">
      <c r="A5807" s="6">
        <v>44081</v>
      </c>
      <c r="B5807" t="e">
        <v>#N/A</v>
      </c>
      <c r="C5807">
        <v>367.97</v>
      </c>
    </row>
    <row r="5808" spans="1:3" x14ac:dyDescent="0.25">
      <c r="A5808" s="6">
        <v>44082</v>
      </c>
      <c r="B5808">
        <v>3331.84</v>
      </c>
      <c r="C5808">
        <v>363.75</v>
      </c>
    </row>
    <row r="5809" spans="1:3" x14ac:dyDescent="0.25">
      <c r="A5809" s="6">
        <v>44083</v>
      </c>
      <c r="B5809">
        <v>3398.96</v>
      </c>
      <c r="C5809">
        <v>369.65</v>
      </c>
    </row>
    <row r="5810" spans="1:3" x14ac:dyDescent="0.25">
      <c r="A5810" s="6">
        <v>44084</v>
      </c>
      <c r="B5810">
        <v>3339.19</v>
      </c>
      <c r="C5810">
        <v>367.48</v>
      </c>
    </row>
    <row r="5811" spans="1:3" x14ac:dyDescent="0.25">
      <c r="A5811" s="6">
        <v>44085</v>
      </c>
      <c r="B5811">
        <v>3340.97</v>
      </c>
      <c r="C5811">
        <v>367.96</v>
      </c>
    </row>
    <row r="5812" spans="1:3" x14ac:dyDescent="0.25">
      <c r="A5812" s="6">
        <v>44086</v>
      </c>
      <c r="B5812" t="e">
        <v>#N/A</v>
      </c>
      <c r="C5812" t="e">
        <v>#N/A</v>
      </c>
    </row>
    <row r="5813" spans="1:3" x14ac:dyDescent="0.25">
      <c r="A5813" s="6">
        <v>44087</v>
      </c>
      <c r="B5813" t="e">
        <v>#N/A</v>
      </c>
      <c r="C5813" t="e">
        <v>#N/A</v>
      </c>
    </row>
    <row r="5814" spans="1:3" x14ac:dyDescent="0.25">
      <c r="A5814" s="6">
        <v>44088</v>
      </c>
      <c r="B5814">
        <v>3383.54</v>
      </c>
      <c r="C5814">
        <v>368.51</v>
      </c>
    </row>
    <row r="5815" spans="1:3" x14ac:dyDescent="0.25">
      <c r="A5815" s="6">
        <v>44089</v>
      </c>
      <c r="B5815">
        <v>3401.2</v>
      </c>
      <c r="C5815">
        <v>370.96</v>
      </c>
    </row>
    <row r="5816" spans="1:3" x14ac:dyDescent="0.25">
      <c r="A5816" s="6">
        <v>44090</v>
      </c>
      <c r="B5816">
        <v>3385.49</v>
      </c>
      <c r="C5816">
        <v>373.13</v>
      </c>
    </row>
    <row r="5817" spans="1:3" x14ac:dyDescent="0.25">
      <c r="A5817" s="6">
        <v>44091</v>
      </c>
      <c r="B5817">
        <v>3357.01</v>
      </c>
      <c r="C5817">
        <v>371.23</v>
      </c>
    </row>
    <row r="5818" spans="1:3" x14ac:dyDescent="0.25">
      <c r="A5818" s="6">
        <v>44092</v>
      </c>
      <c r="B5818">
        <v>3319.47</v>
      </c>
      <c r="C5818">
        <v>368.78</v>
      </c>
    </row>
    <row r="5819" spans="1:3" x14ac:dyDescent="0.25">
      <c r="A5819" s="6">
        <v>44093</v>
      </c>
      <c r="B5819" t="e">
        <v>#N/A</v>
      </c>
      <c r="C5819" t="e">
        <v>#N/A</v>
      </c>
    </row>
    <row r="5820" spans="1:3" x14ac:dyDescent="0.25">
      <c r="A5820" s="6">
        <v>44094</v>
      </c>
      <c r="B5820" t="e">
        <v>#N/A</v>
      </c>
      <c r="C5820" t="e">
        <v>#N/A</v>
      </c>
    </row>
    <row r="5821" spans="1:3" x14ac:dyDescent="0.25">
      <c r="A5821" s="6">
        <v>44095</v>
      </c>
      <c r="B5821">
        <v>3281.06</v>
      </c>
      <c r="C5821">
        <v>356.82</v>
      </c>
    </row>
    <row r="5822" spans="1:3" x14ac:dyDescent="0.25">
      <c r="A5822" s="6">
        <v>44096</v>
      </c>
      <c r="B5822">
        <v>3315.57</v>
      </c>
      <c r="C5822">
        <v>357.55</v>
      </c>
    </row>
    <row r="5823" spans="1:3" x14ac:dyDescent="0.25">
      <c r="A5823" s="6">
        <v>44097</v>
      </c>
      <c r="B5823">
        <v>3236.92</v>
      </c>
      <c r="C5823">
        <v>359.53</v>
      </c>
    </row>
    <row r="5824" spans="1:3" x14ac:dyDescent="0.25">
      <c r="A5824" s="6">
        <v>44098</v>
      </c>
      <c r="B5824">
        <v>3246.59</v>
      </c>
      <c r="C5824">
        <v>355.85</v>
      </c>
    </row>
    <row r="5825" spans="1:3" x14ac:dyDescent="0.25">
      <c r="A5825" s="6">
        <v>44099</v>
      </c>
      <c r="B5825">
        <v>3298.46</v>
      </c>
      <c r="C5825">
        <v>355.51</v>
      </c>
    </row>
    <row r="5826" spans="1:3" x14ac:dyDescent="0.25">
      <c r="A5826" s="6">
        <v>44100</v>
      </c>
      <c r="B5826" t="e">
        <v>#N/A</v>
      </c>
      <c r="C5826" t="e">
        <v>#N/A</v>
      </c>
    </row>
    <row r="5827" spans="1:3" x14ac:dyDescent="0.25">
      <c r="A5827" s="6">
        <v>44101</v>
      </c>
      <c r="B5827" t="e">
        <v>#N/A</v>
      </c>
      <c r="C5827" t="e">
        <v>#N/A</v>
      </c>
    </row>
    <row r="5828" spans="1:3" x14ac:dyDescent="0.25">
      <c r="A5828" s="6">
        <v>44102</v>
      </c>
      <c r="B5828">
        <v>3351.6</v>
      </c>
      <c r="C5828">
        <v>363.39</v>
      </c>
    </row>
    <row r="5829" spans="1:3" x14ac:dyDescent="0.25">
      <c r="A5829" s="6">
        <v>44103</v>
      </c>
      <c r="B5829">
        <v>3335.47</v>
      </c>
      <c r="C5829">
        <v>361.49</v>
      </c>
    </row>
    <row r="5830" spans="1:3" x14ac:dyDescent="0.25">
      <c r="A5830" s="6">
        <v>44104</v>
      </c>
      <c r="B5830">
        <v>3363</v>
      </c>
      <c r="C5830">
        <v>361.09</v>
      </c>
    </row>
    <row r="5831" spans="1:3" x14ac:dyDescent="0.25">
      <c r="A5831" s="6">
        <v>44105</v>
      </c>
      <c r="B5831">
        <v>3380.8</v>
      </c>
      <c r="C5831">
        <v>361.8</v>
      </c>
    </row>
    <row r="5832" spans="1:3" x14ac:dyDescent="0.25">
      <c r="A5832" s="6">
        <v>44106</v>
      </c>
      <c r="B5832">
        <v>3348.44</v>
      </c>
      <c r="C5832">
        <v>362.69</v>
      </c>
    </row>
    <row r="5833" spans="1:3" x14ac:dyDescent="0.25">
      <c r="A5833" s="6">
        <v>44107</v>
      </c>
      <c r="B5833" t="e">
        <v>#N/A</v>
      </c>
      <c r="C5833" t="e">
        <v>#N/A</v>
      </c>
    </row>
    <row r="5834" spans="1:3" x14ac:dyDescent="0.25">
      <c r="A5834" s="6">
        <v>44108</v>
      </c>
      <c r="B5834" t="e">
        <v>#N/A</v>
      </c>
      <c r="C5834" t="e">
        <v>#N/A</v>
      </c>
    </row>
    <row r="5835" spans="1:3" x14ac:dyDescent="0.25">
      <c r="A5835" s="6">
        <v>44109</v>
      </c>
      <c r="B5835">
        <v>3408.63</v>
      </c>
      <c r="C5835">
        <v>365.63</v>
      </c>
    </row>
    <row r="5836" spans="1:3" x14ac:dyDescent="0.25">
      <c r="A5836" s="6">
        <v>44110</v>
      </c>
      <c r="B5836">
        <v>3360.95</v>
      </c>
      <c r="C5836">
        <v>365.88</v>
      </c>
    </row>
    <row r="5837" spans="1:3" x14ac:dyDescent="0.25">
      <c r="A5837" s="6">
        <v>44111</v>
      </c>
      <c r="B5837">
        <v>3419.45</v>
      </c>
      <c r="C5837">
        <v>365.45</v>
      </c>
    </row>
    <row r="5838" spans="1:3" x14ac:dyDescent="0.25">
      <c r="A5838" s="6">
        <v>44112</v>
      </c>
      <c r="B5838">
        <v>3446.83</v>
      </c>
      <c r="C5838">
        <v>368.31</v>
      </c>
    </row>
    <row r="5839" spans="1:3" x14ac:dyDescent="0.25">
      <c r="A5839" s="6">
        <v>44113</v>
      </c>
      <c r="B5839">
        <v>3477.13</v>
      </c>
      <c r="C5839">
        <v>370.35</v>
      </c>
    </row>
    <row r="5840" spans="1:3" x14ac:dyDescent="0.25">
      <c r="A5840" s="6">
        <v>44114</v>
      </c>
      <c r="B5840" t="e">
        <v>#N/A</v>
      </c>
      <c r="C5840" t="e">
        <v>#N/A</v>
      </c>
    </row>
    <row r="5841" spans="1:3" x14ac:dyDescent="0.25">
      <c r="A5841" s="6">
        <v>44115</v>
      </c>
      <c r="B5841" t="e">
        <v>#N/A</v>
      </c>
      <c r="C5841" t="e">
        <v>#N/A</v>
      </c>
    </row>
    <row r="5842" spans="1:3" x14ac:dyDescent="0.25">
      <c r="A5842" s="6">
        <v>44116</v>
      </c>
      <c r="B5842">
        <v>3534.22</v>
      </c>
      <c r="C5842">
        <v>373</v>
      </c>
    </row>
    <row r="5843" spans="1:3" x14ac:dyDescent="0.25">
      <c r="A5843" s="6">
        <v>44117</v>
      </c>
      <c r="B5843">
        <v>3511.93</v>
      </c>
      <c r="C5843">
        <v>370.96</v>
      </c>
    </row>
    <row r="5844" spans="1:3" x14ac:dyDescent="0.25">
      <c r="A5844" s="6">
        <v>44118</v>
      </c>
      <c r="B5844">
        <v>3488.67</v>
      </c>
      <c r="C5844">
        <v>370.62</v>
      </c>
    </row>
    <row r="5845" spans="1:3" x14ac:dyDescent="0.25">
      <c r="A5845" s="6">
        <v>44119</v>
      </c>
      <c r="B5845">
        <v>3483.34</v>
      </c>
      <c r="C5845">
        <v>362.91</v>
      </c>
    </row>
    <row r="5846" spans="1:3" x14ac:dyDescent="0.25">
      <c r="A5846" s="6">
        <v>44120</v>
      </c>
      <c r="B5846">
        <v>3483.81</v>
      </c>
      <c r="C5846">
        <v>367.48</v>
      </c>
    </row>
    <row r="5847" spans="1:3" x14ac:dyDescent="0.25">
      <c r="A5847" s="6">
        <v>44121</v>
      </c>
      <c r="B5847" t="e">
        <v>#N/A</v>
      </c>
      <c r="C5847" t="e">
        <v>#N/A</v>
      </c>
    </row>
    <row r="5848" spans="1:3" x14ac:dyDescent="0.25">
      <c r="A5848" s="6">
        <v>44122</v>
      </c>
      <c r="B5848" t="e">
        <v>#N/A</v>
      </c>
      <c r="C5848" t="e">
        <v>#N/A</v>
      </c>
    </row>
    <row r="5849" spans="1:3" x14ac:dyDescent="0.25">
      <c r="A5849" s="6">
        <v>44123</v>
      </c>
      <c r="B5849">
        <v>3426.92</v>
      </c>
      <c r="C5849">
        <v>366.81</v>
      </c>
    </row>
    <row r="5850" spans="1:3" x14ac:dyDescent="0.25">
      <c r="A5850" s="6">
        <v>44124</v>
      </c>
      <c r="B5850">
        <v>3443.12</v>
      </c>
      <c r="C5850">
        <v>365.51</v>
      </c>
    </row>
    <row r="5851" spans="1:3" x14ac:dyDescent="0.25">
      <c r="A5851" s="6">
        <v>44125</v>
      </c>
      <c r="B5851">
        <v>3435.56</v>
      </c>
      <c r="C5851">
        <v>360.79</v>
      </c>
    </row>
    <row r="5852" spans="1:3" x14ac:dyDescent="0.25">
      <c r="A5852" s="6">
        <v>44126</v>
      </c>
      <c r="B5852">
        <v>3453.49</v>
      </c>
      <c r="C5852">
        <v>360.27</v>
      </c>
    </row>
    <row r="5853" spans="1:3" x14ac:dyDescent="0.25">
      <c r="A5853" s="6">
        <v>44127</v>
      </c>
      <c r="B5853">
        <v>3465.39</v>
      </c>
      <c r="C5853">
        <v>362.5</v>
      </c>
    </row>
    <row r="5854" spans="1:3" x14ac:dyDescent="0.25">
      <c r="A5854" s="6">
        <v>44128</v>
      </c>
      <c r="B5854" t="e">
        <v>#N/A</v>
      </c>
      <c r="C5854" t="e">
        <v>#N/A</v>
      </c>
    </row>
    <row r="5855" spans="1:3" x14ac:dyDescent="0.25">
      <c r="A5855" s="6">
        <v>44129</v>
      </c>
      <c r="B5855" t="e">
        <v>#N/A</v>
      </c>
      <c r="C5855" t="e">
        <v>#N/A</v>
      </c>
    </row>
    <row r="5856" spans="1:3" x14ac:dyDescent="0.25">
      <c r="A5856" s="6">
        <v>44130</v>
      </c>
      <c r="B5856">
        <v>3400.97</v>
      </c>
      <c r="C5856">
        <v>355.95</v>
      </c>
    </row>
    <row r="5857" spans="1:3" x14ac:dyDescent="0.25">
      <c r="A5857" s="6">
        <v>44131</v>
      </c>
      <c r="B5857">
        <v>3390.68</v>
      </c>
      <c r="C5857">
        <v>352.58</v>
      </c>
    </row>
    <row r="5858" spans="1:3" x14ac:dyDescent="0.25">
      <c r="A5858" s="6">
        <v>44132</v>
      </c>
      <c r="B5858">
        <v>3271.03</v>
      </c>
      <c r="C5858">
        <v>342.17</v>
      </c>
    </row>
    <row r="5859" spans="1:3" x14ac:dyDescent="0.25">
      <c r="A5859" s="6">
        <v>44133</v>
      </c>
      <c r="B5859">
        <v>3310.11</v>
      </c>
      <c r="C5859">
        <v>341.76</v>
      </c>
    </row>
    <row r="5860" spans="1:3" x14ac:dyDescent="0.25">
      <c r="A5860" s="6">
        <v>44134</v>
      </c>
      <c r="B5860">
        <v>3269.96</v>
      </c>
      <c r="C5860">
        <v>342.36</v>
      </c>
    </row>
    <row r="5861" spans="1:3" x14ac:dyDescent="0.25">
      <c r="A5861" s="6">
        <v>44135</v>
      </c>
      <c r="B5861" t="e">
        <v>#N/A</v>
      </c>
      <c r="C5861" t="e">
        <v>#N/A</v>
      </c>
    </row>
    <row r="5862" spans="1:3" x14ac:dyDescent="0.25">
      <c r="A5862" s="6">
        <v>44136</v>
      </c>
      <c r="B5862" t="e">
        <v>#N/A</v>
      </c>
      <c r="C5862" t="e">
        <v>#N/A</v>
      </c>
    </row>
    <row r="5863" spans="1:3" x14ac:dyDescent="0.25">
      <c r="A5863" s="6">
        <v>44137</v>
      </c>
      <c r="B5863">
        <v>3310.24</v>
      </c>
      <c r="C5863">
        <v>347.86</v>
      </c>
    </row>
    <row r="5864" spans="1:3" x14ac:dyDescent="0.25">
      <c r="A5864" s="6">
        <v>44138</v>
      </c>
      <c r="B5864">
        <v>3369.16</v>
      </c>
      <c r="C5864">
        <v>356.01</v>
      </c>
    </row>
    <row r="5865" spans="1:3" x14ac:dyDescent="0.25">
      <c r="A5865" s="6">
        <v>44139</v>
      </c>
      <c r="B5865">
        <v>3443.44</v>
      </c>
      <c r="C5865">
        <v>363.31</v>
      </c>
    </row>
    <row r="5866" spans="1:3" x14ac:dyDescent="0.25">
      <c r="A5866" s="6">
        <v>44140</v>
      </c>
      <c r="B5866">
        <v>3510.45</v>
      </c>
      <c r="C5866">
        <v>367.12</v>
      </c>
    </row>
    <row r="5867" spans="1:3" x14ac:dyDescent="0.25">
      <c r="A5867" s="6">
        <v>44141</v>
      </c>
      <c r="B5867">
        <v>3509.44</v>
      </c>
      <c r="C5867">
        <v>366.4</v>
      </c>
    </row>
    <row r="5868" spans="1:3" x14ac:dyDescent="0.25">
      <c r="A5868" s="6">
        <v>44142</v>
      </c>
      <c r="B5868" t="e">
        <v>#N/A</v>
      </c>
      <c r="C5868" t="e">
        <v>#N/A</v>
      </c>
    </row>
    <row r="5869" spans="1:3" x14ac:dyDescent="0.25">
      <c r="A5869" s="6">
        <v>44143</v>
      </c>
      <c r="B5869" t="e">
        <v>#N/A</v>
      </c>
      <c r="C5869" t="e">
        <v>#N/A</v>
      </c>
    </row>
    <row r="5870" spans="1:3" x14ac:dyDescent="0.25">
      <c r="A5870" s="6">
        <v>44144</v>
      </c>
      <c r="B5870">
        <v>3550.5</v>
      </c>
      <c r="C5870">
        <v>380.99</v>
      </c>
    </row>
    <row r="5871" spans="1:3" x14ac:dyDescent="0.25">
      <c r="A5871" s="6">
        <v>44145</v>
      </c>
      <c r="B5871">
        <v>3545.53</v>
      </c>
      <c r="C5871">
        <v>384.42</v>
      </c>
    </row>
    <row r="5872" spans="1:3" x14ac:dyDescent="0.25">
      <c r="A5872" s="6">
        <v>44146</v>
      </c>
      <c r="B5872">
        <v>3572.66</v>
      </c>
      <c r="C5872">
        <v>388.56</v>
      </c>
    </row>
    <row r="5873" spans="1:3" x14ac:dyDescent="0.25">
      <c r="A5873" s="6">
        <v>44147</v>
      </c>
      <c r="B5873">
        <v>3537.01</v>
      </c>
      <c r="C5873">
        <v>385.16</v>
      </c>
    </row>
    <row r="5874" spans="1:3" x14ac:dyDescent="0.25">
      <c r="A5874" s="6">
        <v>44148</v>
      </c>
      <c r="B5874">
        <v>3585.15</v>
      </c>
      <c r="C5874">
        <v>385.18</v>
      </c>
    </row>
    <row r="5875" spans="1:3" x14ac:dyDescent="0.25">
      <c r="A5875" s="6">
        <v>44149</v>
      </c>
      <c r="B5875" t="e">
        <v>#N/A</v>
      </c>
      <c r="C5875" t="e">
        <v>#N/A</v>
      </c>
    </row>
    <row r="5876" spans="1:3" x14ac:dyDescent="0.25">
      <c r="A5876" s="6">
        <v>44150</v>
      </c>
      <c r="B5876" t="e">
        <v>#N/A</v>
      </c>
      <c r="C5876" t="e">
        <v>#N/A</v>
      </c>
    </row>
    <row r="5877" spans="1:3" x14ac:dyDescent="0.25">
      <c r="A5877" s="6">
        <v>44151</v>
      </c>
      <c r="B5877">
        <v>3626.91</v>
      </c>
      <c r="C5877">
        <v>389.74</v>
      </c>
    </row>
    <row r="5878" spans="1:3" x14ac:dyDescent="0.25">
      <c r="A5878" s="6">
        <v>44152</v>
      </c>
      <c r="B5878">
        <v>3609.53</v>
      </c>
      <c r="C5878">
        <v>388.82</v>
      </c>
    </row>
    <row r="5879" spans="1:3" x14ac:dyDescent="0.25">
      <c r="A5879" s="6">
        <v>44153</v>
      </c>
      <c r="B5879">
        <v>3567.79</v>
      </c>
      <c r="C5879">
        <v>390.54</v>
      </c>
    </row>
    <row r="5880" spans="1:3" x14ac:dyDescent="0.25">
      <c r="A5880" s="6">
        <v>44154</v>
      </c>
      <c r="B5880">
        <v>3581.87</v>
      </c>
      <c r="C5880">
        <v>387.6</v>
      </c>
    </row>
    <row r="5881" spans="1:3" x14ac:dyDescent="0.25">
      <c r="A5881" s="6">
        <v>44155</v>
      </c>
      <c r="B5881">
        <v>3557.54</v>
      </c>
      <c r="C5881">
        <v>389.61</v>
      </c>
    </row>
    <row r="5882" spans="1:3" x14ac:dyDescent="0.25">
      <c r="A5882" s="6">
        <v>44156</v>
      </c>
      <c r="B5882" t="e">
        <v>#N/A</v>
      </c>
      <c r="C5882" t="e">
        <v>#N/A</v>
      </c>
    </row>
    <row r="5883" spans="1:3" x14ac:dyDescent="0.25">
      <c r="A5883" s="6">
        <v>44157</v>
      </c>
      <c r="B5883" t="e">
        <v>#N/A</v>
      </c>
      <c r="C5883" t="e">
        <v>#N/A</v>
      </c>
    </row>
    <row r="5884" spans="1:3" x14ac:dyDescent="0.25">
      <c r="A5884" s="6">
        <v>44158</v>
      </c>
      <c r="B5884">
        <v>3577.59</v>
      </c>
      <c r="C5884">
        <v>388.84</v>
      </c>
    </row>
    <row r="5885" spans="1:3" x14ac:dyDescent="0.25">
      <c r="A5885" s="6">
        <v>44159</v>
      </c>
      <c r="B5885">
        <v>3635.41</v>
      </c>
      <c r="C5885">
        <v>392.39</v>
      </c>
    </row>
    <row r="5886" spans="1:3" x14ac:dyDescent="0.25">
      <c r="A5886" s="6">
        <v>44160</v>
      </c>
      <c r="B5886">
        <v>3629.65</v>
      </c>
      <c r="C5886">
        <v>392.09</v>
      </c>
    </row>
    <row r="5887" spans="1:3" x14ac:dyDescent="0.25">
      <c r="A5887" s="6">
        <v>44161</v>
      </c>
      <c r="B5887" t="e">
        <v>#N/A</v>
      </c>
      <c r="C5887">
        <v>391.63</v>
      </c>
    </row>
    <row r="5888" spans="1:3" x14ac:dyDescent="0.25">
      <c r="A5888" s="6">
        <v>44162</v>
      </c>
      <c r="B5888">
        <v>3638.35</v>
      </c>
      <c r="C5888">
        <v>393.23</v>
      </c>
    </row>
    <row r="5889" spans="1:3" x14ac:dyDescent="0.25">
      <c r="A5889" s="6">
        <v>44163</v>
      </c>
      <c r="B5889" t="e">
        <v>#N/A</v>
      </c>
      <c r="C5889" t="e">
        <v>#N/A</v>
      </c>
    </row>
    <row r="5890" spans="1:3" x14ac:dyDescent="0.25">
      <c r="A5890" s="6">
        <v>44164</v>
      </c>
      <c r="B5890" t="e">
        <v>#N/A</v>
      </c>
      <c r="C5890" t="e">
        <v>#N/A</v>
      </c>
    </row>
    <row r="5891" spans="1:3" x14ac:dyDescent="0.25">
      <c r="A5891" s="6">
        <v>44165</v>
      </c>
      <c r="B5891">
        <v>3621.63</v>
      </c>
      <c r="C5891">
        <v>389.36</v>
      </c>
    </row>
    <row r="5892" spans="1:3" x14ac:dyDescent="0.25">
      <c r="A5892" s="6">
        <v>44166</v>
      </c>
      <c r="B5892">
        <v>3662.45</v>
      </c>
      <c r="C5892">
        <v>391.9</v>
      </c>
    </row>
    <row r="5893" spans="1:3" x14ac:dyDescent="0.25">
      <c r="A5893" s="6">
        <v>44167</v>
      </c>
      <c r="B5893">
        <v>3669.01</v>
      </c>
      <c r="C5893">
        <v>391.69</v>
      </c>
    </row>
    <row r="5894" spans="1:3" x14ac:dyDescent="0.25">
      <c r="A5894" s="6">
        <v>44168</v>
      </c>
      <c r="B5894">
        <v>3666.72</v>
      </c>
      <c r="C5894">
        <v>391.72</v>
      </c>
    </row>
    <row r="5895" spans="1:3" x14ac:dyDescent="0.25">
      <c r="A5895" s="6">
        <v>44169</v>
      </c>
      <c r="B5895">
        <v>3699.12</v>
      </c>
      <c r="C5895">
        <v>394.04</v>
      </c>
    </row>
    <row r="5896" spans="1:3" x14ac:dyDescent="0.25">
      <c r="A5896" s="6">
        <v>44170</v>
      </c>
      <c r="B5896" t="e">
        <v>#N/A</v>
      </c>
      <c r="C5896" t="e">
        <v>#N/A</v>
      </c>
    </row>
    <row r="5897" spans="1:3" x14ac:dyDescent="0.25">
      <c r="A5897" s="6">
        <v>44171</v>
      </c>
      <c r="B5897" t="e">
        <v>#N/A</v>
      </c>
      <c r="C5897" t="e">
        <v>#N/A</v>
      </c>
    </row>
    <row r="5898" spans="1:3" x14ac:dyDescent="0.25">
      <c r="A5898" s="6">
        <v>44172</v>
      </c>
      <c r="B5898">
        <v>3691.96</v>
      </c>
      <c r="C5898">
        <v>392.84</v>
      </c>
    </row>
    <row r="5899" spans="1:3" x14ac:dyDescent="0.25">
      <c r="A5899" s="6">
        <v>44173</v>
      </c>
      <c r="B5899">
        <v>3702.25</v>
      </c>
      <c r="C5899">
        <v>393.64</v>
      </c>
    </row>
    <row r="5900" spans="1:3" x14ac:dyDescent="0.25">
      <c r="A5900" s="6">
        <v>44174</v>
      </c>
      <c r="B5900">
        <v>3672.82</v>
      </c>
      <c r="C5900">
        <v>394.9</v>
      </c>
    </row>
    <row r="5901" spans="1:3" x14ac:dyDescent="0.25">
      <c r="A5901" s="6">
        <v>44175</v>
      </c>
      <c r="B5901">
        <v>3668.1</v>
      </c>
      <c r="C5901">
        <v>393.15</v>
      </c>
    </row>
    <row r="5902" spans="1:3" x14ac:dyDescent="0.25">
      <c r="A5902" s="6">
        <v>44176</v>
      </c>
      <c r="B5902">
        <v>3663.46</v>
      </c>
      <c r="C5902">
        <v>390.12</v>
      </c>
    </row>
    <row r="5903" spans="1:3" x14ac:dyDescent="0.25">
      <c r="A5903" s="6">
        <v>44177</v>
      </c>
      <c r="B5903" t="e">
        <v>#N/A</v>
      </c>
      <c r="C5903" t="e">
        <v>#N/A</v>
      </c>
    </row>
    <row r="5904" spans="1:3" x14ac:dyDescent="0.25">
      <c r="A5904" s="6">
        <v>44178</v>
      </c>
      <c r="B5904" t="e">
        <v>#N/A</v>
      </c>
      <c r="C5904" t="e">
        <v>#N/A</v>
      </c>
    </row>
    <row r="5905" spans="1:3" x14ac:dyDescent="0.25">
      <c r="A5905" s="6">
        <v>44179</v>
      </c>
      <c r="B5905">
        <v>3647.49</v>
      </c>
      <c r="C5905">
        <v>391.85</v>
      </c>
    </row>
    <row r="5906" spans="1:3" x14ac:dyDescent="0.25">
      <c r="A5906" s="6">
        <v>44180</v>
      </c>
      <c r="B5906">
        <v>3694.62</v>
      </c>
      <c r="C5906">
        <v>392.84</v>
      </c>
    </row>
    <row r="5907" spans="1:3" x14ac:dyDescent="0.25">
      <c r="A5907" s="6">
        <v>44181</v>
      </c>
      <c r="B5907">
        <v>3701.17</v>
      </c>
      <c r="C5907">
        <v>396.08</v>
      </c>
    </row>
    <row r="5908" spans="1:3" x14ac:dyDescent="0.25">
      <c r="A5908" s="6">
        <v>44182</v>
      </c>
      <c r="B5908">
        <v>3722.48</v>
      </c>
      <c r="C5908">
        <v>397.28</v>
      </c>
    </row>
    <row r="5909" spans="1:3" x14ac:dyDescent="0.25">
      <c r="A5909" s="6">
        <v>44183</v>
      </c>
      <c r="B5909">
        <v>3709.41</v>
      </c>
      <c r="C5909">
        <v>395.9</v>
      </c>
    </row>
    <row r="5910" spans="1:3" x14ac:dyDescent="0.25">
      <c r="A5910" s="6">
        <v>44184</v>
      </c>
      <c r="B5910" t="e">
        <v>#N/A</v>
      </c>
      <c r="C5910" t="e">
        <v>#N/A</v>
      </c>
    </row>
    <row r="5911" spans="1:3" x14ac:dyDescent="0.25">
      <c r="A5911" s="6">
        <v>44185</v>
      </c>
      <c r="B5911" t="e">
        <v>#N/A</v>
      </c>
      <c r="C5911" t="e">
        <v>#N/A</v>
      </c>
    </row>
    <row r="5912" spans="1:3" x14ac:dyDescent="0.25">
      <c r="A5912" s="6">
        <v>44186</v>
      </c>
      <c r="B5912">
        <v>3694.92</v>
      </c>
      <c r="C5912">
        <v>386.69</v>
      </c>
    </row>
    <row r="5913" spans="1:3" x14ac:dyDescent="0.25">
      <c r="A5913" s="6">
        <v>44187</v>
      </c>
      <c r="B5913">
        <v>3687.26</v>
      </c>
      <c r="C5913">
        <v>391.25</v>
      </c>
    </row>
    <row r="5914" spans="1:3" x14ac:dyDescent="0.25">
      <c r="A5914" s="6">
        <v>44188</v>
      </c>
      <c r="B5914">
        <v>3690.01</v>
      </c>
      <c r="C5914">
        <v>395.49</v>
      </c>
    </row>
    <row r="5915" spans="1:3" x14ac:dyDescent="0.25">
      <c r="A5915" s="6">
        <v>44189</v>
      </c>
      <c r="B5915">
        <v>3703.06</v>
      </c>
      <c r="C5915">
        <v>395.98</v>
      </c>
    </row>
    <row r="5916" spans="1:3" x14ac:dyDescent="0.25">
      <c r="A5916" s="6">
        <v>44190</v>
      </c>
      <c r="B5916" t="e">
        <v>#N/A</v>
      </c>
      <c r="C5916" t="e">
        <v>#N/A</v>
      </c>
    </row>
    <row r="5917" spans="1:3" x14ac:dyDescent="0.25">
      <c r="A5917" s="6">
        <v>44191</v>
      </c>
      <c r="B5917" t="e">
        <v>#N/A</v>
      </c>
      <c r="C5917" t="e">
        <v>#N/A</v>
      </c>
    </row>
    <row r="5918" spans="1:3" x14ac:dyDescent="0.25">
      <c r="A5918" s="6">
        <v>44192</v>
      </c>
      <c r="B5918" t="e">
        <v>#N/A</v>
      </c>
      <c r="C5918" t="e">
        <v>#N/A</v>
      </c>
    </row>
    <row r="5919" spans="1:3" x14ac:dyDescent="0.25">
      <c r="A5919" s="6">
        <v>44193</v>
      </c>
      <c r="B5919">
        <v>3735.36</v>
      </c>
      <c r="C5919">
        <v>398.58</v>
      </c>
    </row>
    <row r="5920" spans="1:3" x14ac:dyDescent="0.25">
      <c r="A5920" s="6">
        <v>44194</v>
      </c>
      <c r="B5920">
        <v>3727.04</v>
      </c>
      <c r="C5920">
        <v>401.61</v>
      </c>
    </row>
    <row r="5921" spans="1:3" x14ac:dyDescent="0.25">
      <c r="A5921" s="6">
        <v>44195</v>
      </c>
      <c r="B5921">
        <v>3732.04</v>
      </c>
      <c r="C5921">
        <v>400.25</v>
      </c>
    </row>
    <row r="5922" spans="1:3" x14ac:dyDescent="0.25">
      <c r="A5922" s="6">
        <v>44196</v>
      </c>
      <c r="B5922">
        <v>3756.07</v>
      </c>
      <c r="C5922">
        <v>399.03</v>
      </c>
    </row>
    <row r="5923" spans="1:3" x14ac:dyDescent="0.25">
      <c r="A5923" s="6">
        <v>44197</v>
      </c>
      <c r="B5923" t="e">
        <v>#N/A</v>
      </c>
      <c r="C5923" t="e">
        <v>#N/A</v>
      </c>
    </row>
    <row r="5924" spans="1:3" x14ac:dyDescent="0.25">
      <c r="A5924" s="6">
        <v>44198</v>
      </c>
      <c r="B5924" t="e">
        <v>#N/A</v>
      </c>
      <c r="C5924" t="e">
        <v>#N/A</v>
      </c>
    </row>
    <row r="5925" spans="1:3" x14ac:dyDescent="0.25">
      <c r="A5925" s="6">
        <v>44199</v>
      </c>
      <c r="B5925" t="e">
        <v>#N/A</v>
      </c>
      <c r="C5925" t="e">
        <v>#N/A</v>
      </c>
    </row>
    <row r="5926" spans="1:3" x14ac:dyDescent="0.25">
      <c r="A5926" s="6">
        <v>44200</v>
      </c>
      <c r="B5926">
        <v>3700.65</v>
      </c>
      <c r="C5926">
        <v>401.69</v>
      </c>
    </row>
    <row r="5927" spans="1:3" x14ac:dyDescent="0.25">
      <c r="A5927" s="6">
        <v>44201</v>
      </c>
      <c r="B5927">
        <v>3726.86</v>
      </c>
      <c r="C5927">
        <v>400.94</v>
      </c>
    </row>
    <row r="5928" spans="1:3" x14ac:dyDescent="0.25">
      <c r="A5928" s="6">
        <v>44202</v>
      </c>
      <c r="B5928">
        <v>3748.14</v>
      </c>
      <c r="C5928">
        <v>406.41</v>
      </c>
    </row>
    <row r="5929" spans="1:3" x14ac:dyDescent="0.25">
      <c r="A5929" s="6">
        <v>44203</v>
      </c>
      <c r="B5929">
        <v>3803.79</v>
      </c>
      <c r="C5929">
        <v>408.49</v>
      </c>
    </row>
    <row r="5930" spans="1:3" x14ac:dyDescent="0.25">
      <c r="A5930" s="6">
        <v>44204</v>
      </c>
      <c r="B5930">
        <v>3824.68</v>
      </c>
      <c r="C5930">
        <v>411.17</v>
      </c>
    </row>
    <row r="5931" spans="1:3" x14ac:dyDescent="0.25">
      <c r="A5931" s="6">
        <v>44205</v>
      </c>
      <c r="B5931" t="e">
        <v>#N/A</v>
      </c>
      <c r="C5931" t="e">
        <v>#N/A</v>
      </c>
    </row>
    <row r="5932" spans="1:3" x14ac:dyDescent="0.25">
      <c r="A5932" s="6">
        <v>44206</v>
      </c>
      <c r="B5932" t="e">
        <v>#N/A</v>
      </c>
      <c r="C5932" t="e">
        <v>#N/A</v>
      </c>
    </row>
    <row r="5933" spans="1:3" x14ac:dyDescent="0.25">
      <c r="A5933" s="6">
        <v>44207</v>
      </c>
      <c r="B5933">
        <v>3799.61</v>
      </c>
      <c r="C5933">
        <v>408.41</v>
      </c>
    </row>
    <row r="5934" spans="1:3" x14ac:dyDescent="0.25">
      <c r="A5934" s="6">
        <v>44208</v>
      </c>
      <c r="B5934">
        <v>3801.19</v>
      </c>
      <c r="C5934">
        <v>408.61</v>
      </c>
    </row>
    <row r="5935" spans="1:3" x14ac:dyDescent="0.25">
      <c r="A5935" s="6">
        <v>44209</v>
      </c>
      <c r="B5935">
        <v>3809.84</v>
      </c>
      <c r="C5935">
        <v>409.07</v>
      </c>
    </row>
    <row r="5936" spans="1:3" x14ac:dyDescent="0.25">
      <c r="A5936" s="6">
        <v>44210</v>
      </c>
      <c r="B5936">
        <v>3795.54</v>
      </c>
      <c r="C5936">
        <v>412</v>
      </c>
    </row>
    <row r="5937" spans="1:3" x14ac:dyDescent="0.25">
      <c r="A5937" s="6">
        <v>44211</v>
      </c>
      <c r="B5937">
        <v>3768.25</v>
      </c>
      <c r="C5937">
        <v>407.85</v>
      </c>
    </row>
    <row r="5938" spans="1:3" x14ac:dyDescent="0.25">
      <c r="A5938" s="6">
        <v>44212</v>
      </c>
      <c r="B5938" t="e">
        <v>#N/A</v>
      </c>
      <c r="C5938" t="e">
        <v>#N/A</v>
      </c>
    </row>
    <row r="5939" spans="1:3" x14ac:dyDescent="0.25">
      <c r="A5939" s="6">
        <v>44213</v>
      </c>
      <c r="B5939" t="e">
        <v>#N/A</v>
      </c>
      <c r="C5939" t="e">
        <v>#N/A</v>
      </c>
    </row>
    <row r="5940" spans="1:3" x14ac:dyDescent="0.25">
      <c r="A5940" s="6">
        <v>44214</v>
      </c>
      <c r="B5940" t="e">
        <v>#N/A</v>
      </c>
      <c r="C5940">
        <v>408.68</v>
      </c>
    </row>
    <row r="5941" spans="1:3" x14ac:dyDescent="0.25">
      <c r="A5941" s="6">
        <v>44215</v>
      </c>
      <c r="B5941">
        <v>3798.91</v>
      </c>
      <c r="C5941">
        <v>407.92</v>
      </c>
    </row>
    <row r="5942" spans="1:3" x14ac:dyDescent="0.25">
      <c r="A5942" s="6">
        <v>44216</v>
      </c>
      <c r="B5942">
        <v>3851.85</v>
      </c>
      <c r="C5942">
        <v>410.84</v>
      </c>
    </row>
    <row r="5943" spans="1:3" x14ac:dyDescent="0.25">
      <c r="A5943" s="6">
        <v>44217</v>
      </c>
      <c r="B5943">
        <v>3853.07</v>
      </c>
      <c r="C5943">
        <v>410.89</v>
      </c>
    </row>
    <row r="5944" spans="1:3" x14ac:dyDescent="0.25">
      <c r="A5944" s="6">
        <v>44218</v>
      </c>
      <c r="B5944">
        <v>3841.47</v>
      </c>
      <c r="C5944">
        <v>408.54</v>
      </c>
    </row>
    <row r="5945" spans="1:3" x14ac:dyDescent="0.25">
      <c r="A5945" s="6">
        <v>44219</v>
      </c>
      <c r="B5945" t="e">
        <v>#N/A</v>
      </c>
      <c r="C5945" t="e">
        <v>#N/A</v>
      </c>
    </row>
    <row r="5946" spans="1:3" x14ac:dyDescent="0.25">
      <c r="A5946" s="6">
        <v>44220</v>
      </c>
      <c r="B5946" t="e">
        <v>#N/A</v>
      </c>
      <c r="C5946" t="e">
        <v>#N/A</v>
      </c>
    </row>
    <row r="5947" spans="1:3" x14ac:dyDescent="0.25">
      <c r="A5947" s="6">
        <v>44221</v>
      </c>
      <c r="B5947">
        <v>3855.36</v>
      </c>
      <c r="C5947">
        <v>405.13</v>
      </c>
    </row>
    <row r="5948" spans="1:3" x14ac:dyDescent="0.25">
      <c r="A5948" s="6">
        <v>44222</v>
      </c>
      <c r="B5948">
        <v>3849.62</v>
      </c>
      <c r="C5948">
        <v>407.7</v>
      </c>
    </row>
    <row r="5949" spans="1:3" x14ac:dyDescent="0.25">
      <c r="A5949" s="6">
        <v>44223</v>
      </c>
      <c r="B5949">
        <v>3750.77</v>
      </c>
      <c r="C5949">
        <v>402.98</v>
      </c>
    </row>
    <row r="5950" spans="1:3" x14ac:dyDescent="0.25">
      <c r="A5950" s="6">
        <v>44224</v>
      </c>
      <c r="B5950">
        <v>3787.38</v>
      </c>
      <c r="C5950">
        <v>403.39</v>
      </c>
    </row>
    <row r="5951" spans="1:3" x14ac:dyDescent="0.25">
      <c r="A5951" s="6">
        <v>44225</v>
      </c>
      <c r="B5951">
        <v>3714.24</v>
      </c>
      <c r="C5951">
        <v>395.85</v>
      </c>
    </row>
    <row r="5952" spans="1:3" x14ac:dyDescent="0.25">
      <c r="A5952" s="6">
        <v>44226</v>
      </c>
      <c r="B5952" t="e">
        <v>#N/A</v>
      </c>
      <c r="C5952" t="e">
        <v>#N/A</v>
      </c>
    </row>
    <row r="5953" spans="1:3" x14ac:dyDescent="0.25">
      <c r="A5953" s="6">
        <v>44227</v>
      </c>
      <c r="B5953" t="e">
        <v>#N/A</v>
      </c>
      <c r="C5953" t="e">
        <v>#N/A</v>
      </c>
    </row>
    <row r="5954" spans="1:3" x14ac:dyDescent="0.25">
      <c r="A5954" s="6">
        <v>44228</v>
      </c>
      <c r="B5954">
        <v>3773.86</v>
      </c>
      <c r="C5954">
        <v>400.77</v>
      </c>
    </row>
    <row r="5955" spans="1:3" x14ac:dyDescent="0.25">
      <c r="A5955" s="6">
        <v>44229</v>
      </c>
      <c r="B5955">
        <v>3826.31</v>
      </c>
      <c r="C5955">
        <v>405.92</v>
      </c>
    </row>
    <row r="5956" spans="1:3" x14ac:dyDescent="0.25">
      <c r="A5956" s="6">
        <v>44230</v>
      </c>
      <c r="B5956">
        <v>3830.17</v>
      </c>
      <c r="C5956">
        <v>407.27</v>
      </c>
    </row>
    <row r="5957" spans="1:3" x14ac:dyDescent="0.25">
      <c r="A5957" s="6">
        <v>44231</v>
      </c>
      <c r="B5957">
        <v>3871.74</v>
      </c>
      <c r="C5957">
        <v>409.54</v>
      </c>
    </row>
    <row r="5958" spans="1:3" x14ac:dyDescent="0.25">
      <c r="A5958" s="6">
        <v>44232</v>
      </c>
      <c r="B5958">
        <v>3886.83</v>
      </c>
      <c r="C5958">
        <v>409.54</v>
      </c>
    </row>
    <row r="5959" spans="1:3" x14ac:dyDescent="0.25">
      <c r="A5959" s="6">
        <v>44233</v>
      </c>
      <c r="B5959" t="e">
        <v>#N/A</v>
      </c>
      <c r="C5959" t="e">
        <v>#N/A</v>
      </c>
    </row>
    <row r="5960" spans="1:3" x14ac:dyDescent="0.25">
      <c r="A5960" s="6">
        <v>44234</v>
      </c>
      <c r="B5960" t="e">
        <v>#N/A</v>
      </c>
      <c r="C5960" t="e">
        <v>#N/A</v>
      </c>
    </row>
    <row r="5961" spans="1:3" x14ac:dyDescent="0.25">
      <c r="A5961" s="6">
        <v>44235</v>
      </c>
      <c r="B5961">
        <v>3915.59</v>
      </c>
      <c r="C5961">
        <v>410.78</v>
      </c>
    </row>
    <row r="5962" spans="1:3" x14ac:dyDescent="0.25">
      <c r="A5962" s="6">
        <v>44236</v>
      </c>
      <c r="B5962">
        <v>3911.23</v>
      </c>
      <c r="C5962">
        <v>410.42</v>
      </c>
    </row>
    <row r="5963" spans="1:3" x14ac:dyDescent="0.25">
      <c r="A5963" s="6">
        <v>44237</v>
      </c>
      <c r="B5963">
        <v>3909.88</v>
      </c>
      <c r="C5963">
        <v>409.47</v>
      </c>
    </row>
    <row r="5964" spans="1:3" x14ac:dyDescent="0.25">
      <c r="A5964" s="6">
        <v>44238</v>
      </c>
      <c r="B5964">
        <v>3916.38</v>
      </c>
      <c r="C5964">
        <v>411.35</v>
      </c>
    </row>
    <row r="5965" spans="1:3" x14ac:dyDescent="0.25">
      <c r="A5965" s="6">
        <v>44239</v>
      </c>
      <c r="B5965">
        <v>3934.83</v>
      </c>
      <c r="C5965">
        <v>414</v>
      </c>
    </row>
    <row r="5966" spans="1:3" x14ac:dyDescent="0.25">
      <c r="A5966" s="6">
        <v>44240</v>
      </c>
      <c r="B5966" t="e">
        <v>#N/A</v>
      </c>
      <c r="C5966" t="e">
        <v>#N/A</v>
      </c>
    </row>
    <row r="5967" spans="1:3" x14ac:dyDescent="0.25">
      <c r="A5967" s="6">
        <v>44241</v>
      </c>
      <c r="B5967" t="e">
        <v>#N/A</v>
      </c>
      <c r="C5967" t="e">
        <v>#N/A</v>
      </c>
    </row>
    <row r="5968" spans="1:3" x14ac:dyDescent="0.25">
      <c r="A5968" s="6">
        <v>44242</v>
      </c>
      <c r="B5968" t="e">
        <v>#N/A</v>
      </c>
      <c r="C5968">
        <v>419.47</v>
      </c>
    </row>
    <row r="5969" spans="1:3" x14ac:dyDescent="0.25">
      <c r="A5969" s="6">
        <v>44243</v>
      </c>
      <c r="B5969">
        <v>3932.59</v>
      </c>
      <c r="C5969">
        <v>419.2</v>
      </c>
    </row>
    <row r="5970" spans="1:3" x14ac:dyDescent="0.25">
      <c r="A5970" s="6">
        <v>44244</v>
      </c>
      <c r="B5970">
        <v>3931.33</v>
      </c>
      <c r="C5970">
        <v>416.1</v>
      </c>
    </row>
    <row r="5971" spans="1:3" x14ac:dyDescent="0.25">
      <c r="A5971" s="6">
        <v>44245</v>
      </c>
      <c r="B5971">
        <v>3913.97</v>
      </c>
      <c r="C5971">
        <v>412.7</v>
      </c>
    </row>
    <row r="5972" spans="1:3" x14ac:dyDescent="0.25">
      <c r="A5972" s="6">
        <v>44246</v>
      </c>
      <c r="B5972">
        <v>3906.71</v>
      </c>
      <c r="C5972">
        <v>414.88</v>
      </c>
    </row>
    <row r="5973" spans="1:3" x14ac:dyDescent="0.25">
      <c r="A5973" s="6">
        <v>44247</v>
      </c>
      <c r="B5973" t="e">
        <v>#N/A</v>
      </c>
      <c r="C5973" t="e">
        <v>#N/A</v>
      </c>
    </row>
    <row r="5974" spans="1:3" x14ac:dyDescent="0.25">
      <c r="A5974" s="6">
        <v>44248</v>
      </c>
      <c r="B5974" t="e">
        <v>#N/A</v>
      </c>
      <c r="C5974" t="e">
        <v>#N/A</v>
      </c>
    </row>
    <row r="5975" spans="1:3" x14ac:dyDescent="0.25">
      <c r="A5975" s="6">
        <v>44249</v>
      </c>
      <c r="B5975">
        <v>3876.5</v>
      </c>
      <c r="C5975">
        <v>413.06</v>
      </c>
    </row>
    <row r="5976" spans="1:3" x14ac:dyDescent="0.25">
      <c r="A5976" s="6">
        <v>44250</v>
      </c>
      <c r="B5976">
        <v>3881.37</v>
      </c>
      <c r="C5976">
        <v>411.32</v>
      </c>
    </row>
    <row r="5977" spans="1:3" x14ac:dyDescent="0.25">
      <c r="A5977" s="6">
        <v>44251</v>
      </c>
      <c r="B5977">
        <v>3925.43</v>
      </c>
      <c r="C5977">
        <v>413.21</v>
      </c>
    </row>
    <row r="5978" spans="1:3" x14ac:dyDescent="0.25">
      <c r="A5978" s="6">
        <v>44252</v>
      </c>
      <c r="B5978">
        <v>3829.34</v>
      </c>
      <c r="C5978">
        <v>411.73</v>
      </c>
    </row>
    <row r="5979" spans="1:3" x14ac:dyDescent="0.25">
      <c r="A5979" s="6">
        <v>44253</v>
      </c>
      <c r="B5979">
        <v>3811.15</v>
      </c>
      <c r="C5979">
        <v>404.99</v>
      </c>
    </row>
    <row r="5980" spans="1:3" x14ac:dyDescent="0.25">
      <c r="A5980" s="6">
        <v>44254</v>
      </c>
      <c r="B5980" t="e">
        <v>#N/A</v>
      </c>
      <c r="C5980" t="e">
        <v>#N/A</v>
      </c>
    </row>
    <row r="5981" spans="1:3" x14ac:dyDescent="0.25">
      <c r="A5981" s="6">
        <v>44255</v>
      </c>
      <c r="B5981" t="e">
        <v>#N/A</v>
      </c>
      <c r="C5981" t="e">
        <v>#N/A</v>
      </c>
    </row>
    <row r="5982" spans="1:3" x14ac:dyDescent="0.25">
      <c r="A5982" s="6">
        <v>44256</v>
      </c>
      <c r="B5982">
        <v>3901.82</v>
      </c>
      <c r="C5982">
        <v>412.44</v>
      </c>
    </row>
    <row r="5983" spans="1:3" x14ac:dyDescent="0.25">
      <c r="A5983" s="6">
        <v>44257</v>
      </c>
      <c r="B5983">
        <v>3870.29</v>
      </c>
      <c r="C5983">
        <v>413.23</v>
      </c>
    </row>
    <row r="5984" spans="1:3" x14ac:dyDescent="0.25">
      <c r="A5984" s="6">
        <v>44258</v>
      </c>
      <c r="B5984">
        <v>3819.72</v>
      </c>
      <c r="C5984">
        <v>413.42</v>
      </c>
    </row>
    <row r="5985" spans="1:3" x14ac:dyDescent="0.25">
      <c r="A5985" s="6">
        <v>44259</v>
      </c>
      <c r="B5985">
        <v>3768.47</v>
      </c>
      <c r="C5985">
        <v>411.91</v>
      </c>
    </row>
    <row r="5986" spans="1:3" x14ac:dyDescent="0.25">
      <c r="A5986" s="6">
        <v>44260</v>
      </c>
      <c r="B5986">
        <v>3841.94</v>
      </c>
      <c r="C5986">
        <v>408.68</v>
      </c>
    </row>
    <row r="5987" spans="1:3" x14ac:dyDescent="0.25">
      <c r="A5987" s="6">
        <v>44261</v>
      </c>
      <c r="B5987" t="e">
        <v>#N/A</v>
      </c>
      <c r="C5987" t="e">
        <v>#N/A</v>
      </c>
    </row>
    <row r="5988" spans="1:3" x14ac:dyDescent="0.25">
      <c r="A5988" s="6">
        <v>44262</v>
      </c>
      <c r="B5988" t="e">
        <v>#N/A</v>
      </c>
      <c r="C5988" t="e">
        <v>#N/A</v>
      </c>
    </row>
    <row r="5989" spans="1:3" x14ac:dyDescent="0.25">
      <c r="A5989" s="6">
        <v>44263</v>
      </c>
      <c r="B5989">
        <v>3821.35</v>
      </c>
      <c r="C5989">
        <v>417.25</v>
      </c>
    </row>
    <row r="5990" spans="1:3" x14ac:dyDescent="0.25">
      <c r="A5990" s="6">
        <v>44264</v>
      </c>
      <c r="B5990">
        <v>3875.44</v>
      </c>
      <c r="C5990">
        <v>420.41</v>
      </c>
    </row>
    <row r="5991" spans="1:3" x14ac:dyDescent="0.25">
      <c r="A5991" s="6">
        <v>44265</v>
      </c>
      <c r="B5991">
        <v>3898.81</v>
      </c>
      <c r="C5991">
        <v>422.11</v>
      </c>
    </row>
    <row r="5992" spans="1:3" x14ac:dyDescent="0.25">
      <c r="A5992" s="6">
        <v>44266</v>
      </c>
      <c r="B5992">
        <v>3939.34</v>
      </c>
      <c r="C5992">
        <v>424.17</v>
      </c>
    </row>
    <row r="5993" spans="1:3" x14ac:dyDescent="0.25">
      <c r="A5993" s="6">
        <v>44267</v>
      </c>
      <c r="B5993">
        <v>3943.34</v>
      </c>
      <c r="C5993">
        <v>423.08</v>
      </c>
    </row>
    <row r="5994" spans="1:3" x14ac:dyDescent="0.25">
      <c r="A5994" s="6">
        <v>44268</v>
      </c>
      <c r="B5994" t="e">
        <v>#N/A</v>
      </c>
      <c r="C5994" t="e">
        <v>#N/A</v>
      </c>
    </row>
    <row r="5995" spans="1:3" x14ac:dyDescent="0.25">
      <c r="A5995" s="6">
        <v>44269</v>
      </c>
      <c r="B5995" t="e">
        <v>#N/A</v>
      </c>
      <c r="C5995" t="e">
        <v>#N/A</v>
      </c>
    </row>
    <row r="5996" spans="1:3" x14ac:dyDescent="0.25">
      <c r="A5996" s="6">
        <v>44270</v>
      </c>
      <c r="B5996">
        <v>3968.94</v>
      </c>
      <c r="C5996">
        <v>423.08</v>
      </c>
    </row>
    <row r="5997" spans="1:3" x14ac:dyDescent="0.25">
      <c r="A5997" s="6">
        <v>44271</v>
      </c>
      <c r="B5997">
        <v>3962.71</v>
      </c>
      <c r="C5997">
        <v>426.82</v>
      </c>
    </row>
    <row r="5998" spans="1:3" x14ac:dyDescent="0.25">
      <c r="A5998" s="6">
        <v>44272</v>
      </c>
      <c r="B5998">
        <v>3974.12</v>
      </c>
      <c r="C5998">
        <v>424.91</v>
      </c>
    </row>
    <row r="5999" spans="1:3" x14ac:dyDescent="0.25">
      <c r="A5999" s="6">
        <v>44273</v>
      </c>
      <c r="B5999">
        <v>3915.46</v>
      </c>
      <c r="C5999">
        <v>426.59</v>
      </c>
    </row>
    <row r="6000" spans="1:3" x14ac:dyDescent="0.25">
      <c r="A6000" s="6">
        <v>44274</v>
      </c>
      <c r="B6000">
        <v>3913.1</v>
      </c>
      <c r="C6000">
        <v>423.35</v>
      </c>
    </row>
    <row r="6001" spans="1:3" x14ac:dyDescent="0.25">
      <c r="A6001" s="6">
        <v>44275</v>
      </c>
      <c r="B6001" t="e">
        <v>#N/A</v>
      </c>
      <c r="C6001" t="e">
        <v>#N/A</v>
      </c>
    </row>
    <row r="6002" spans="1:3" x14ac:dyDescent="0.25">
      <c r="A6002" s="6">
        <v>44276</v>
      </c>
      <c r="B6002" t="e">
        <v>#N/A</v>
      </c>
      <c r="C6002" t="e">
        <v>#N/A</v>
      </c>
    </row>
    <row r="6003" spans="1:3" x14ac:dyDescent="0.25">
      <c r="A6003" s="6">
        <v>44277</v>
      </c>
      <c r="B6003">
        <v>3940.59</v>
      </c>
      <c r="C6003">
        <v>424.17</v>
      </c>
    </row>
    <row r="6004" spans="1:3" x14ac:dyDescent="0.25">
      <c r="A6004" s="6">
        <v>44278</v>
      </c>
      <c r="B6004">
        <v>3910.52</v>
      </c>
      <c r="C6004">
        <v>423.31</v>
      </c>
    </row>
    <row r="6005" spans="1:3" x14ac:dyDescent="0.25">
      <c r="A6005" s="6">
        <v>44279</v>
      </c>
      <c r="B6005">
        <v>3889.14</v>
      </c>
      <c r="C6005">
        <v>423.39</v>
      </c>
    </row>
    <row r="6006" spans="1:3" x14ac:dyDescent="0.25">
      <c r="A6006" s="6">
        <v>44280</v>
      </c>
      <c r="B6006">
        <v>3909.52</v>
      </c>
      <c r="C6006">
        <v>423.08</v>
      </c>
    </row>
    <row r="6007" spans="1:3" x14ac:dyDescent="0.25">
      <c r="A6007" s="6">
        <v>44281</v>
      </c>
      <c r="B6007">
        <v>3974.54</v>
      </c>
      <c r="C6007">
        <v>426.93</v>
      </c>
    </row>
    <row r="6008" spans="1:3" x14ac:dyDescent="0.25">
      <c r="A6008" s="6">
        <v>44282</v>
      </c>
      <c r="B6008" t="e">
        <v>#N/A</v>
      </c>
      <c r="C6008" t="e">
        <v>#N/A</v>
      </c>
    </row>
    <row r="6009" spans="1:3" x14ac:dyDescent="0.25">
      <c r="A6009" s="6">
        <v>44283</v>
      </c>
      <c r="B6009" t="e">
        <v>#N/A</v>
      </c>
      <c r="C6009" t="e">
        <v>#N/A</v>
      </c>
    </row>
    <row r="6010" spans="1:3" x14ac:dyDescent="0.25">
      <c r="A6010" s="6">
        <v>44284</v>
      </c>
      <c r="B6010">
        <v>3971.09</v>
      </c>
      <c r="C6010">
        <v>427.61</v>
      </c>
    </row>
    <row r="6011" spans="1:3" x14ac:dyDescent="0.25">
      <c r="A6011" s="6">
        <v>44285</v>
      </c>
      <c r="B6011">
        <v>3958.55</v>
      </c>
      <c r="C6011">
        <v>430.65</v>
      </c>
    </row>
    <row r="6012" spans="1:3" x14ac:dyDescent="0.25">
      <c r="A6012" s="6">
        <v>44286</v>
      </c>
      <c r="B6012">
        <v>3972.89</v>
      </c>
      <c r="C6012">
        <v>429.6</v>
      </c>
    </row>
    <row r="6013" spans="1:3" x14ac:dyDescent="0.25">
      <c r="A6013" s="6">
        <v>44287</v>
      </c>
      <c r="B6013">
        <v>4019.87</v>
      </c>
      <c r="C6013">
        <v>432.22</v>
      </c>
    </row>
    <row r="6014" spans="1:3" x14ac:dyDescent="0.25">
      <c r="A6014" s="6">
        <v>44288</v>
      </c>
      <c r="B6014" t="e">
        <v>#N/A</v>
      </c>
      <c r="C6014" t="e">
        <v>#N/A</v>
      </c>
    </row>
    <row r="6015" spans="1:3" x14ac:dyDescent="0.25">
      <c r="A6015" s="6">
        <v>44289</v>
      </c>
      <c r="B6015" t="e">
        <v>#N/A</v>
      </c>
      <c r="C6015" t="e">
        <v>#N/A</v>
      </c>
    </row>
    <row r="6016" spans="1:3" x14ac:dyDescent="0.25">
      <c r="A6016" s="6">
        <v>44290</v>
      </c>
      <c r="B6016" t="e">
        <v>#N/A</v>
      </c>
      <c r="C6016" t="e">
        <v>#N/A</v>
      </c>
    </row>
    <row r="6017" spans="1:3" x14ac:dyDescent="0.25">
      <c r="A6017" s="6">
        <v>44291</v>
      </c>
      <c r="B6017">
        <v>4077.91</v>
      </c>
      <c r="C6017" t="e">
        <v>#N/A</v>
      </c>
    </row>
    <row r="6018" spans="1:3" x14ac:dyDescent="0.25">
      <c r="A6018" s="6">
        <v>44292</v>
      </c>
      <c r="B6018">
        <v>4073.94</v>
      </c>
      <c r="C6018">
        <v>435.26</v>
      </c>
    </row>
    <row r="6019" spans="1:3" x14ac:dyDescent="0.25">
      <c r="A6019" s="6">
        <v>44293</v>
      </c>
      <c r="B6019">
        <v>4079.95</v>
      </c>
      <c r="C6019">
        <v>434.32</v>
      </c>
    </row>
    <row r="6020" spans="1:3" x14ac:dyDescent="0.25">
      <c r="A6020" s="6">
        <v>44294</v>
      </c>
      <c r="B6020">
        <v>4097.17</v>
      </c>
      <c r="C6020">
        <v>436.86</v>
      </c>
    </row>
    <row r="6021" spans="1:3" x14ac:dyDescent="0.25">
      <c r="A6021" s="6">
        <v>44295</v>
      </c>
      <c r="B6021">
        <v>4128.8</v>
      </c>
      <c r="C6021">
        <v>437.23</v>
      </c>
    </row>
    <row r="6022" spans="1:3" x14ac:dyDescent="0.25">
      <c r="A6022" s="6">
        <v>44296</v>
      </c>
      <c r="B6022" t="e">
        <v>#N/A</v>
      </c>
      <c r="C6022" t="e">
        <v>#N/A</v>
      </c>
    </row>
    <row r="6023" spans="1:3" x14ac:dyDescent="0.25">
      <c r="A6023" s="6">
        <v>44297</v>
      </c>
      <c r="B6023" t="e">
        <v>#N/A</v>
      </c>
      <c r="C6023" t="e">
        <v>#N/A</v>
      </c>
    </row>
    <row r="6024" spans="1:3" x14ac:dyDescent="0.25">
      <c r="A6024" s="6">
        <v>44298</v>
      </c>
      <c r="B6024">
        <v>4127.99</v>
      </c>
      <c r="C6024">
        <v>435.24</v>
      </c>
    </row>
    <row r="6025" spans="1:3" x14ac:dyDescent="0.25">
      <c r="A6025" s="6">
        <v>44299</v>
      </c>
      <c r="B6025">
        <v>4141.59</v>
      </c>
      <c r="C6025">
        <v>435.75</v>
      </c>
    </row>
    <row r="6026" spans="1:3" x14ac:dyDescent="0.25">
      <c r="A6026" s="6">
        <v>44300</v>
      </c>
      <c r="B6026">
        <v>4124.66</v>
      </c>
      <c r="C6026">
        <v>436.57</v>
      </c>
    </row>
    <row r="6027" spans="1:3" x14ac:dyDescent="0.25">
      <c r="A6027" s="6">
        <v>44301</v>
      </c>
      <c r="B6027">
        <v>4170.42</v>
      </c>
      <c r="C6027">
        <v>438.55</v>
      </c>
    </row>
    <row r="6028" spans="1:3" x14ac:dyDescent="0.25">
      <c r="A6028" s="6">
        <v>44302</v>
      </c>
      <c r="B6028">
        <v>4185.47</v>
      </c>
      <c r="C6028">
        <v>442.49</v>
      </c>
    </row>
    <row r="6029" spans="1:3" x14ac:dyDescent="0.25">
      <c r="A6029" s="6">
        <v>44303</v>
      </c>
      <c r="B6029" t="e">
        <v>#N/A</v>
      </c>
      <c r="C6029" t="e">
        <v>#N/A</v>
      </c>
    </row>
    <row r="6030" spans="1:3" x14ac:dyDescent="0.25">
      <c r="A6030" s="6">
        <v>44304</v>
      </c>
      <c r="B6030" t="e">
        <v>#N/A</v>
      </c>
      <c r="C6030" t="e">
        <v>#N/A</v>
      </c>
    </row>
    <row r="6031" spans="1:3" x14ac:dyDescent="0.25">
      <c r="A6031" s="6">
        <v>44305</v>
      </c>
      <c r="B6031">
        <v>4163.26</v>
      </c>
      <c r="C6031">
        <v>442.18</v>
      </c>
    </row>
    <row r="6032" spans="1:3" x14ac:dyDescent="0.25">
      <c r="A6032" s="6">
        <v>44306</v>
      </c>
      <c r="B6032">
        <v>4134.9399999999996</v>
      </c>
      <c r="C6032">
        <v>433.8</v>
      </c>
    </row>
    <row r="6033" spans="1:3" x14ac:dyDescent="0.25">
      <c r="A6033" s="6">
        <v>44307</v>
      </c>
      <c r="B6033">
        <v>4173.42</v>
      </c>
      <c r="C6033">
        <v>436.64</v>
      </c>
    </row>
    <row r="6034" spans="1:3" x14ac:dyDescent="0.25">
      <c r="A6034" s="6">
        <v>44308</v>
      </c>
      <c r="B6034">
        <v>4134.9799999999996</v>
      </c>
      <c r="C6034">
        <v>439.63</v>
      </c>
    </row>
    <row r="6035" spans="1:3" x14ac:dyDescent="0.25">
      <c r="A6035" s="6">
        <v>44309</v>
      </c>
      <c r="B6035">
        <v>4180.17</v>
      </c>
      <c r="C6035">
        <v>439.04</v>
      </c>
    </row>
    <row r="6036" spans="1:3" x14ac:dyDescent="0.25">
      <c r="A6036" s="6">
        <v>44310</v>
      </c>
      <c r="B6036" t="e">
        <v>#N/A</v>
      </c>
      <c r="C6036" t="e">
        <v>#N/A</v>
      </c>
    </row>
    <row r="6037" spans="1:3" x14ac:dyDescent="0.25">
      <c r="A6037" s="6">
        <v>44311</v>
      </c>
      <c r="B6037" t="e">
        <v>#N/A</v>
      </c>
      <c r="C6037" t="e">
        <v>#N/A</v>
      </c>
    </row>
    <row r="6038" spans="1:3" x14ac:dyDescent="0.25">
      <c r="A6038" s="6">
        <v>44312</v>
      </c>
      <c r="B6038">
        <v>4187.62</v>
      </c>
      <c r="C6038">
        <v>440.2</v>
      </c>
    </row>
    <row r="6039" spans="1:3" x14ac:dyDescent="0.25">
      <c r="A6039" s="6">
        <v>44313</v>
      </c>
      <c r="B6039">
        <v>4186.72</v>
      </c>
      <c r="C6039">
        <v>439.85</v>
      </c>
    </row>
    <row r="6040" spans="1:3" x14ac:dyDescent="0.25">
      <c r="A6040" s="6">
        <v>44314</v>
      </c>
      <c r="B6040">
        <v>4183.18</v>
      </c>
      <c r="C6040">
        <v>439.92</v>
      </c>
    </row>
    <row r="6041" spans="1:3" x14ac:dyDescent="0.25">
      <c r="A6041" s="6">
        <v>44315</v>
      </c>
      <c r="B6041">
        <v>4211.47</v>
      </c>
      <c r="C6041">
        <v>438.77</v>
      </c>
    </row>
    <row r="6042" spans="1:3" x14ac:dyDescent="0.25">
      <c r="A6042" s="6">
        <v>44316</v>
      </c>
      <c r="B6042">
        <v>4181.17</v>
      </c>
      <c r="C6042">
        <v>437.39</v>
      </c>
    </row>
    <row r="6043" spans="1:3" x14ac:dyDescent="0.25">
      <c r="A6043" s="6">
        <v>44317</v>
      </c>
      <c r="B6043" t="e">
        <v>#N/A</v>
      </c>
      <c r="C6043" t="e">
        <v>#N/A</v>
      </c>
    </row>
    <row r="6044" spans="1:3" x14ac:dyDescent="0.25">
      <c r="A6044" s="6">
        <v>44318</v>
      </c>
      <c r="B6044" t="e">
        <v>#N/A</v>
      </c>
      <c r="C6044" t="e">
        <v>#N/A</v>
      </c>
    </row>
    <row r="6045" spans="1:3" x14ac:dyDescent="0.25">
      <c r="A6045" s="6">
        <v>44319</v>
      </c>
      <c r="B6045">
        <v>4192.66</v>
      </c>
      <c r="C6045">
        <v>439.92</v>
      </c>
    </row>
    <row r="6046" spans="1:3" x14ac:dyDescent="0.25">
      <c r="A6046" s="6">
        <v>44320</v>
      </c>
      <c r="B6046">
        <v>4164.66</v>
      </c>
      <c r="C6046">
        <v>433.65</v>
      </c>
    </row>
    <row r="6047" spans="1:3" x14ac:dyDescent="0.25">
      <c r="A6047" s="6">
        <v>44321</v>
      </c>
      <c r="B6047">
        <v>4167.59</v>
      </c>
      <c r="C6047">
        <v>441.55</v>
      </c>
    </row>
    <row r="6048" spans="1:3" x14ac:dyDescent="0.25">
      <c r="A6048" s="6">
        <v>44322</v>
      </c>
      <c r="B6048">
        <v>4201.62</v>
      </c>
      <c r="C6048">
        <v>441.02</v>
      </c>
    </row>
    <row r="6049" spans="1:3" x14ac:dyDescent="0.25">
      <c r="A6049" s="6">
        <v>44323</v>
      </c>
      <c r="B6049">
        <v>4232.6000000000004</v>
      </c>
      <c r="C6049">
        <v>444.93</v>
      </c>
    </row>
    <row r="6050" spans="1:3" x14ac:dyDescent="0.25">
      <c r="A6050" s="6">
        <v>44324</v>
      </c>
      <c r="B6050" t="e">
        <v>#N/A</v>
      </c>
      <c r="C6050" t="e">
        <v>#N/A</v>
      </c>
    </row>
    <row r="6051" spans="1:3" x14ac:dyDescent="0.25">
      <c r="A6051" s="6">
        <v>44325</v>
      </c>
      <c r="B6051" t="e">
        <v>#N/A</v>
      </c>
      <c r="C6051" t="e">
        <v>#N/A</v>
      </c>
    </row>
    <row r="6052" spans="1:3" x14ac:dyDescent="0.25">
      <c r="A6052" s="6">
        <v>44326</v>
      </c>
      <c r="B6052">
        <v>4188.43</v>
      </c>
      <c r="C6052">
        <v>445.39</v>
      </c>
    </row>
    <row r="6053" spans="1:3" x14ac:dyDescent="0.25">
      <c r="A6053" s="6">
        <v>44327</v>
      </c>
      <c r="B6053">
        <v>4152.1000000000004</v>
      </c>
      <c r="C6053">
        <v>436.61</v>
      </c>
    </row>
    <row r="6054" spans="1:3" x14ac:dyDescent="0.25">
      <c r="A6054" s="6">
        <v>44328</v>
      </c>
      <c r="B6054">
        <v>4063.04</v>
      </c>
      <c r="C6054">
        <v>437.93</v>
      </c>
    </row>
    <row r="6055" spans="1:3" x14ac:dyDescent="0.25">
      <c r="A6055" s="6">
        <v>44329</v>
      </c>
      <c r="B6055">
        <v>4112.5</v>
      </c>
      <c r="C6055">
        <v>437.32</v>
      </c>
    </row>
    <row r="6056" spans="1:3" x14ac:dyDescent="0.25">
      <c r="A6056" s="6">
        <v>44330</v>
      </c>
      <c r="B6056">
        <v>4173.8500000000004</v>
      </c>
      <c r="C6056">
        <v>442.53</v>
      </c>
    </row>
    <row r="6057" spans="1:3" x14ac:dyDescent="0.25">
      <c r="A6057" s="6">
        <v>44331</v>
      </c>
      <c r="B6057" t="e">
        <v>#N/A</v>
      </c>
      <c r="C6057" t="e">
        <v>#N/A</v>
      </c>
    </row>
    <row r="6058" spans="1:3" x14ac:dyDescent="0.25">
      <c r="A6058" s="6">
        <v>44332</v>
      </c>
      <c r="B6058" t="e">
        <v>#N/A</v>
      </c>
      <c r="C6058" t="e">
        <v>#N/A</v>
      </c>
    </row>
    <row r="6059" spans="1:3" x14ac:dyDescent="0.25">
      <c r="A6059" s="6">
        <v>44333</v>
      </c>
      <c r="B6059">
        <v>4163.29</v>
      </c>
      <c r="C6059">
        <v>442.29</v>
      </c>
    </row>
    <row r="6060" spans="1:3" x14ac:dyDescent="0.25">
      <c r="A6060" s="6">
        <v>44334</v>
      </c>
      <c r="B6060">
        <v>4127.83</v>
      </c>
      <c r="C6060">
        <v>443.04</v>
      </c>
    </row>
    <row r="6061" spans="1:3" x14ac:dyDescent="0.25">
      <c r="A6061" s="6">
        <v>44335</v>
      </c>
      <c r="B6061">
        <v>4115.68</v>
      </c>
      <c r="C6061">
        <v>436.34</v>
      </c>
    </row>
    <row r="6062" spans="1:3" x14ac:dyDescent="0.25">
      <c r="A6062" s="6">
        <v>44336</v>
      </c>
      <c r="B6062">
        <v>4159.12</v>
      </c>
      <c r="C6062">
        <v>441.9</v>
      </c>
    </row>
    <row r="6063" spans="1:3" x14ac:dyDescent="0.25">
      <c r="A6063" s="6">
        <v>44337</v>
      </c>
      <c r="B6063">
        <v>4155.8599999999997</v>
      </c>
      <c r="C6063">
        <v>444.44</v>
      </c>
    </row>
    <row r="6064" spans="1:3" x14ac:dyDescent="0.25">
      <c r="A6064" s="6">
        <v>44338</v>
      </c>
      <c r="B6064" t="e">
        <v>#N/A</v>
      </c>
      <c r="C6064" t="e">
        <v>#N/A</v>
      </c>
    </row>
    <row r="6065" spans="1:3" x14ac:dyDescent="0.25">
      <c r="A6065" s="6">
        <v>44339</v>
      </c>
      <c r="B6065" t="e">
        <v>#N/A</v>
      </c>
      <c r="C6065" t="e">
        <v>#N/A</v>
      </c>
    </row>
    <row r="6066" spans="1:3" x14ac:dyDescent="0.25">
      <c r="A6066" s="6">
        <v>44340</v>
      </c>
      <c r="B6066">
        <v>4197.05</v>
      </c>
      <c r="C6066">
        <v>445.07</v>
      </c>
    </row>
    <row r="6067" spans="1:3" x14ac:dyDescent="0.25">
      <c r="A6067" s="6">
        <v>44341</v>
      </c>
      <c r="B6067">
        <v>4188.13</v>
      </c>
      <c r="C6067">
        <v>445.2</v>
      </c>
    </row>
    <row r="6068" spans="1:3" x14ac:dyDescent="0.25">
      <c r="A6068" s="6">
        <v>44342</v>
      </c>
      <c r="B6068">
        <v>4195.99</v>
      </c>
      <c r="C6068">
        <v>445.22</v>
      </c>
    </row>
    <row r="6069" spans="1:3" x14ac:dyDescent="0.25">
      <c r="A6069" s="6">
        <v>44343</v>
      </c>
      <c r="B6069">
        <v>4200.88</v>
      </c>
      <c r="C6069">
        <v>446.44</v>
      </c>
    </row>
    <row r="6070" spans="1:3" x14ac:dyDescent="0.25">
      <c r="A6070" s="6">
        <v>44344</v>
      </c>
      <c r="B6070">
        <v>4204.1099999999997</v>
      </c>
      <c r="C6070">
        <v>448.98</v>
      </c>
    </row>
    <row r="6071" spans="1:3" x14ac:dyDescent="0.25">
      <c r="A6071" s="6">
        <v>44345</v>
      </c>
      <c r="B6071" t="e">
        <v>#N/A</v>
      </c>
      <c r="C6071" t="e">
        <v>#N/A</v>
      </c>
    </row>
    <row r="6072" spans="1:3" x14ac:dyDescent="0.25">
      <c r="A6072" s="6">
        <v>44346</v>
      </c>
      <c r="B6072" t="e">
        <v>#N/A</v>
      </c>
      <c r="C6072" t="e">
        <v>#N/A</v>
      </c>
    </row>
    <row r="6073" spans="1:3" x14ac:dyDescent="0.25">
      <c r="A6073" s="6">
        <v>44347</v>
      </c>
      <c r="B6073" t="e">
        <v>#N/A</v>
      </c>
      <c r="C6073">
        <v>446.76</v>
      </c>
    </row>
    <row r="6074" spans="1:3" x14ac:dyDescent="0.25">
      <c r="A6074" s="6">
        <v>44348</v>
      </c>
      <c r="B6074">
        <v>4202.04</v>
      </c>
      <c r="C6074">
        <v>450.1</v>
      </c>
    </row>
    <row r="6075" spans="1:3" x14ac:dyDescent="0.25">
      <c r="A6075" s="6">
        <v>44349</v>
      </c>
      <c r="B6075">
        <v>4208.12</v>
      </c>
      <c r="C6075">
        <v>451.34</v>
      </c>
    </row>
    <row r="6076" spans="1:3" x14ac:dyDescent="0.25">
      <c r="A6076" s="6">
        <v>44350</v>
      </c>
      <c r="B6076">
        <v>4192.8500000000004</v>
      </c>
      <c r="C6076">
        <v>450.79</v>
      </c>
    </row>
    <row r="6077" spans="1:3" x14ac:dyDescent="0.25">
      <c r="A6077" s="6">
        <v>44351</v>
      </c>
      <c r="B6077">
        <v>4229.8900000000003</v>
      </c>
      <c r="C6077">
        <v>452.57</v>
      </c>
    </row>
    <row r="6078" spans="1:3" x14ac:dyDescent="0.25">
      <c r="A6078" s="6">
        <v>44352</v>
      </c>
      <c r="B6078" t="e">
        <v>#N/A</v>
      </c>
      <c r="C6078" t="e">
        <v>#N/A</v>
      </c>
    </row>
    <row r="6079" spans="1:3" x14ac:dyDescent="0.25">
      <c r="A6079" s="6">
        <v>44353</v>
      </c>
      <c r="B6079" t="e">
        <v>#N/A</v>
      </c>
      <c r="C6079" t="e">
        <v>#N/A</v>
      </c>
    </row>
    <row r="6080" spans="1:3" x14ac:dyDescent="0.25">
      <c r="A6080" s="6">
        <v>44354</v>
      </c>
      <c r="B6080">
        <v>4226.5200000000004</v>
      </c>
      <c r="C6080">
        <v>453.56</v>
      </c>
    </row>
    <row r="6081" spans="1:3" x14ac:dyDescent="0.25">
      <c r="A6081" s="6">
        <v>44355</v>
      </c>
      <c r="B6081">
        <v>4227.26</v>
      </c>
      <c r="C6081">
        <v>454.01</v>
      </c>
    </row>
    <row r="6082" spans="1:3" x14ac:dyDescent="0.25">
      <c r="A6082" s="6">
        <v>44356</v>
      </c>
      <c r="B6082">
        <v>4219.55</v>
      </c>
      <c r="C6082">
        <v>454.44</v>
      </c>
    </row>
    <row r="6083" spans="1:3" x14ac:dyDescent="0.25">
      <c r="A6083" s="6">
        <v>44357</v>
      </c>
      <c r="B6083">
        <v>4239.18</v>
      </c>
      <c r="C6083">
        <v>454.56</v>
      </c>
    </row>
    <row r="6084" spans="1:3" x14ac:dyDescent="0.25">
      <c r="A6084" s="6">
        <v>44358</v>
      </c>
      <c r="B6084">
        <v>4247.4399999999996</v>
      </c>
      <c r="C6084">
        <v>457.51</v>
      </c>
    </row>
    <row r="6085" spans="1:3" x14ac:dyDescent="0.25">
      <c r="A6085" s="6">
        <v>44359</v>
      </c>
      <c r="B6085" t="e">
        <v>#N/A</v>
      </c>
      <c r="C6085" t="e">
        <v>#N/A</v>
      </c>
    </row>
    <row r="6086" spans="1:3" x14ac:dyDescent="0.25">
      <c r="A6086" s="6">
        <v>44360</v>
      </c>
      <c r="B6086" t="e">
        <v>#N/A</v>
      </c>
      <c r="C6086" t="e">
        <v>#N/A</v>
      </c>
    </row>
    <row r="6087" spans="1:3" x14ac:dyDescent="0.25">
      <c r="A6087" s="6">
        <v>44361</v>
      </c>
      <c r="B6087">
        <v>4255.1499999999996</v>
      </c>
      <c r="C6087">
        <v>458.32</v>
      </c>
    </row>
    <row r="6088" spans="1:3" x14ac:dyDescent="0.25">
      <c r="A6088" s="6">
        <v>44362</v>
      </c>
      <c r="B6088">
        <v>4246.59</v>
      </c>
      <c r="C6088">
        <v>458.81</v>
      </c>
    </row>
    <row r="6089" spans="1:3" x14ac:dyDescent="0.25">
      <c r="A6089" s="6">
        <v>44363</v>
      </c>
      <c r="B6089">
        <v>4223.7</v>
      </c>
      <c r="C6089">
        <v>459.86</v>
      </c>
    </row>
    <row r="6090" spans="1:3" x14ac:dyDescent="0.25">
      <c r="A6090" s="6">
        <v>44364</v>
      </c>
      <c r="B6090">
        <v>4221.8599999999997</v>
      </c>
      <c r="C6090">
        <v>459.33</v>
      </c>
    </row>
    <row r="6091" spans="1:3" x14ac:dyDescent="0.25">
      <c r="A6091" s="6">
        <v>44365</v>
      </c>
      <c r="B6091">
        <v>4166.45</v>
      </c>
      <c r="C6091">
        <v>452.05</v>
      </c>
    </row>
    <row r="6092" spans="1:3" x14ac:dyDescent="0.25">
      <c r="A6092" s="6">
        <v>44366</v>
      </c>
      <c r="B6092" t="e">
        <v>#N/A</v>
      </c>
      <c r="C6092" t="e">
        <v>#N/A</v>
      </c>
    </row>
    <row r="6093" spans="1:3" x14ac:dyDescent="0.25">
      <c r="A6093" s="6">
        <v>44367</v>
      </c>
      <c r="B6093" t="e">
        <v>#N/A</v>
      </c>
      <c r="C6093" t="e">
        <v>#N/A</v>
      </c>
    </row>
    <row r="6094" spans="1:3" x14ac:dyDescent="0.25">
      <c r="A6094" s="6">
        <v>44368</v>
      </c>
      <c r="B6094">
        <v>4224.79</v>
      </c>
      <c r="C6094">
        <v>455.23</v>
      </c>
    </row>
    <row r="6095" spans="1:3" x14ac:dyDescent="0.25">
      <c r="A6095" s="6">
        <v>44369</v>
      </c>
      <c r="B6095">
        <v>4246.4399999999996</v>
      </c>
      <c r="C6095">
        <v>456.42</v>
      </c>
    </row>
    <row r="6096" spans="1:3" x14ac:dyDescent="0.25">
      <c r="A6096" s="6">
        <v>44370</v>
      </c>
      <c r="B6096">
        <v>4241.84</v>
      </c>
      <c r="C6096">
        <v>453.1</v>
      </c>
    </row>
    <row r="6097" spans="1:3" x14ac:dyDescent="0.25">
      <c r="A6097" s="6">
        <v>44371</v>
      </c>
      <c r="B6097">
        <v>4266.49</v>
      </c>
      <c r="C6097">
        <v>457.04</v>
      </c>
    </row>
    <row r="6098" spans="1:3" x14ac:dyDescent="0.25">
      <c r="A6098" s="6">
        <v>44372</v>
      </c>
      <c r="B6098">
        <v>4280.7</v>
      </c>
      <c r="C6098">
        <v>457.63</v>
      </c>
    </row>
    <row r="6099" spans="1:3" x14ac:dyDescent="0.25">
      <c r="A6099" s="6">
        <v>44373</v>
      </c>
      <c r="B6099" t="e">
        <v>#N/A</v>
      </c>
      <c r="C6099" t="e">
        <v>#N/A</v>
      </c>
    </row>
    <row r="6100" spans="1:3" x14ac:dyDescent="0.25">
      <c r="A6100" s="6">
        <v>44374</v>
      </c>
      <c r="B6100" t="e">
        <v>#N/A</v>
      </c>
      <c r="C6100" t="e">
        <v>#N/A</v>
      </c>
    </row>
    <row r="6101" spans="1:3" x14ac:dyDescent="0.25">
      <c r="A6101" s="6">
        <v>44375</v>
      </c>
      <c r="B6101">
        <v>4290.6099999999997</v>
      </c>
      <c r="C6101">
        <v>454.94</v>
      </c>
    </row>
    <row r="6102" spans="1:3" x14ac:dyDescent="0.25">
      <c r="A6102" s="6">
        <v>44376</v>
      </c>
      <c r="B6102">
        <v>4291.8</v>
      </c>
      <c r="C6102">
        <v>456.37</v>
      </c>
    </row>
    <row r="6103" spans="1:3" x14ac:dyDescent="0.25">
      <c r="A6103" s="6">
        <v>44377</v>
      </c>
      <c r="B6103">
        <v>4297.5</v>
      </c>
      <c r="C6103">
        <v>452.84</v>
      </c>
    </row>
    <row r="6104" spans="1:3" x14ac:dyDescent="0.25">
      <c r="A6104" s="6">
        <v>44378</v>
      </c>
      <c r="B6104">
        <v>4319.9399999999996</v>
      </c>
      <c r="C6104">
        <v>455.63</v>
      </c>
    </row>
    <row r="6105" spans="1:3" x14ac:dyDescent="0.25">
      <c r="A6105" s="6">
        <v>44379</v>
      </c>
      <c r="B6105">
        <v>4352.34</v>
      </c>
      <c r="C6105">
        <v>456.81</v>
      </c>
    </row>
    <row r="6106" spans="1:3" x14ac:dyDescent="0.25">
      <c r="A6106" s="6">
        <v>44380</v>
      </c>
      <c r="B6106" t="e">
        <v>#N/A</v>
      </c>
      <c r="C6106" t="e">
        <v>#N/A</v>
      </c>
    </row>
    <row r="6107" spans="1:3" x14ac:dyDescent="0.25">
      <c r="A6107" s="6">
        <v>44381</v>
      </c>
      <c r="B6107" t="e">
        <v>#N/A</v>
      </c>
      <c r="C6107" t="e">
        <v>#N/A</v>
      </c>
    </row>
    <row r="6108" spans="1:3" x14ac:dyDescent="0.25">
      <c r="A6108" s="6">
        <v>44382</v>
      </c>
      <c r="B6108" t="e">
        <v>#N/A</v>
      </c>
      <c r="C6108">
        <v>458.36</v>
      </c>
    </row>
    <row r="6109" spans="1:3" x14ac:dyDescent="0.25">
      <c r="A6109" s="6">
        <v>44383</v>
      </c>
      <c r="B6109">
        <v>4343.54</v>
      </c>
      <c r="C6109">
        <v>455.98</v>
      </c>
    </row>
    <row r="6110" spans="1:3" x14ac:dyDescent="0.25">
      <c r="A6110" s="6">
        <v>44384</v>
      </c>
      <c r="B6110">
        <v>4358.13</v>
      </c>
      <c r="C6110">
        <v>459.53</v>
      </c>
    </row>
    <row r="6111" spans="1:3" x14ac:dyDescent="0.25">
      <c r="A6111" s="6">
        <v>44385</v>
      </c>
      <c r="B6111">
        <v>4320.82</v>
      </c>
      <c r="C6111">
        <v>451.61</v>
      </c>
    </row>
    <row r="6112" spans="1:3" x14ac:dyDescent="0.25">
      <c r="A6112" s="6">
        <v>44386</v>
      </c>
      <c r="B6112">
        <v>4369.55</v>
      </c>
      <c r="C6112">
        <v>457.67</v>
      </c>
    </row>
    <row r="6113" spans="1:3" x14ac:dyDescent="0.25">
      <c r="A6113" s="6">
        <v>44387</v>
      </c>
      <c r="B6113" t="e">
        <v>#N/A</v>
      </c>
      <c r="C6113" t="e">
        <v>#N/A</v>
      </c>
    </row>
    <row r="6114" spans="1:3" x14ac:dyDescent="0.25">
      <c r="A6114" s="6">
        <v>44388</v>
      </c>
      <c r="B6114" t="e">
        <v>#N/A</v>
      </c>
      <c r="C6114" t="e">
        <v>#N/A</v>
      </c>
    </row>
    <row r="6115" spans="1:3" x14ac:dyDescent="0.25">
      <c r="A6115" s="6">
        <v>44389</v>
      </c>
      <c r="B6115">
        <v>4384.63</v>
      </c>
      <c r="C6115">
        <v>460.83</v>
      </c>
    </row>
    <row r="6116" spans="1:3" x14ac:dyDescent="0.25">
      <c r="A6116" s="6">
        <v>44390</v>
      </c>
      <c r="B6116">
        <v>4369.21</v>
      </c>
      <c r="C6116">
        <v>460.96</v>
      </c>
    </row>
    <row r="6117" spans="1:3" x14ac:dyDescent="0.25">
      <c r="A6117" s="6">
        <v>44391</v>
      </c>
      <c r="B6117">
        <v>4374.3</v>
      </c>
      <c r="C6117">
        <v>460.56</v>
      </c>
    </row>
    <row r="6118" spans="1:3" x14ac:dyDescent="0.25">
      <c r="A6118" s="6">
        <v>44392</v>
      </c>
      <c r="B6118">
        <v>4360.03</v>
      </c>
      <c r="C6118">
        <v>456.2</v>
      </c>
    </row>
    <row r="6119" spans="1:3" x14ac:dyDescent="0.25">
      <c r="A6119" s="6">
        <v>44393</v>
      </c>
      <c r="B6119">
        <v>4327.16</v>
      </c>
      <c r="C6119">
        <v>454.74</v>
      </c>
    </row>
    <row r="6120" spans="1:3" x14ac:dyDescent="0.25">
      <c r="A6120" s="6">
        <v>44394</v>
      </c>
      <c r="B6120" t="e">
        <v>#N/A</v>
      </c>
      <c r="C6120" t="e">
        <v>#N/A</v>
      </c>
    </row>
    <row r="6121" spans="1:3" x14ac:dyDescent="0.25">
      <c r="A6121" s="6">
        <v>44395</v>
      </c>
      <c r="B6121" t="e">
        <v>#N/A</v>
      </c>
      <c r="C6121" t="e">
        <v>#N/A</v>
      </c>
    </row>
    <row r="6122" spans="1:3" x14ac:dyDescent="0.25">
      <c r="A6122" s="6">
        <v>44396</v>
      </c>
      <c r="B6122">
        <v>4258.49</v>
      </c>
      <c r="C6122">
        <v>444.29</v>
      </c>
    </row>
    <row r="6123" spans="1:3" x14ac:dyDescent="0.25">
      <c r="A6123" s="6">
        <v>44397</v>
      </c>
      <c r="B6123">
        <v>4323.0600000000004</v>
      </c>
      <c r="C6123">
        <v>446.61</v>
      </c>
    </row>
    <row r="6124" spans="1:3" x14ac:dyDescent="0.25">
      <c r="A6124" s="6">
        <v>44398</v>
      </c>
      <c r="B6124">
        <v>4358.6899999999996</v>
      </c>
      <c r="C6124">
        <v>453.97</v>
      </c>
    </row>
    <row r="6125" spans="1:3" x14ac:dyDescent="0.25">
      <c r="A6125" s="6">
        <v>44399</v>
      </c>
      <c r="B6125">
        <v>4367.4799999999996</v>
      </c>
      <c r="C6125">
        <v>456.53</v>
      </c>
    </row>
    <row r="6126" spans="1:3" x14ac:dyDescent="0.25">
      <c r="A6126" s="6">
        <v>44400</v>
      </c>
      <c r="B6126">
        <v>4411.79</v>
      </c>
      <c r="C6126">
        <v>461.51</v>
      </c>
    </row>
    <row r="6127" spans="1:3" x14ac:dyDescent="0.25">
      <c r="A6127" s="6">
        <v>44401</v>
      </c>
      <c r="B6127" t="e">
        <v>#N/A</v>
      </c>
      <c r="C6127" t="e">
        <v>#N/A</v>
      </c>
    </row>
    <row r="6128" spans="1:3" x14ac:dyDescent="0.25">
      <c r="A6128" s="6">
        <v>44402</v>
      </c>
      <c r="B6128" t="e">
        <v>#N/A</v>
      </c>
      <c r="C6128" t="e">
        <v>#N/A</v>
      </c>
    </row>
    <row r="6129" spans="1:3" x14ac:dyDescent="0.25">
      <c r="A6129" s="6">
        <v>44403</v>
      </c>
      <c r="B6129">
        <v>4422.3</v>
      </c>
      <c r="C6129">
        <v>461.14</v>
      </c>
    </row>
    <row r="6130" spans="1:3" x14ac:dyDescent="0.25">
      <c r="A6130" s="6">
        <v>44404</v>
      </c>
      <c r="B6130">
        <v>4401.46</v>
      </c>
      <c r="C6130">
        <v>458.65</v>
      </c>
    </row>
    <row r="6131" spans="1:3" x14ac:dyDescent="0.25">
      <c r="A6131" s="6">
        <v>44405</v>
      </c>
      <c r="B6131">
        <v>4400.6400000000003</v>
      </c>
      <c r="C6131">
        <v>461.7</v>
      </c>
    </row>
    <row r="6132" spans="1:3" x14ac:dyDescent="0.25">
      <c r="A6132" s="6">
        <v>44406</v>
      </c>
      <c r="B6132">
        <v>4419.1499999999996</v>
      </c>
      <c r="C6132">
        <v>463.84</v>
      </c>
    </row>
    <row r="6133" spans="1:3" x14ac:dyDescent="0.25">
      <c r="A6133" s="6">
        <v>44407</v>
      </c>
      <c r="B6133">
        <v>4395.26</v>
      </c>
      <c r="C6133">
        <v>461.74</v>
      </c>
    </row>
    <row r="6134" spans="1:3" x14ac:dyDescent="0.25">
      <c r="A6134" s="6">
        <v>44408</v>
      </c>
      <c r="B6134" t="e">
        <v>#N/A</v>
      </c>
      <c r="C6134" t="e">
        <v>#N/A</v>
      </c>
    </row>
    <row r="6135" spans="1:3" x14ac:dyDescent="0.25">
      <c r="A6135" s="6">
        <v>44409</v>
      </c>
      <c r="B6135" t="e">
        <v>#N/A</v>
      </c>
      <c r="C6135" t="e">
        <v>#N/A</v>
      </c>
    </row>
    <row r="6136" spans="1:3" x14ac:dyDescent="0.25">
      <c r="A6136" s="6">
        <v>44410</v>
      </c>
      <c r="B6136">
        <v>4387.16</v>
      </c>
      <c r="C6136">
        <v>464.45</v>
      </c>
    </row>
    <row r="6137" spans="1:3" x14ac:dyDescent="0.25">
      <c r="A6137" s="6">
        <v>44411</v>
      </c>
      <c r="B6137">
        <v>4423.1499999999996</v>
      </c>
      <c r="C6137">
        <v>465.38</v>
      </c>
    </row>
    <row r="6138" spans="1:3" x14ac:dyDescent="0.25">
      <c r="A6138" s="6">
        <v>44412</v>
      </c>
      <c r="B6138">
        <v>4402.66</v>
      </c>
      <c r="C6138">
        <v>468.22</v>
      </c>
    </row>
    <row r="6139" spans="1:3" x14ac:dyDescent="0.25">
      <c r="A6139" s="6">
        <v>44413</v>
      </c>
      <c r="B6139">
        <v>4429.1000000000004</v>
      </c>
      <c r="C6139">
        <v>469.96</v>
      </c>
    </row>
    <row r="6140" spans="1:3" x14ac:dyDescent="0.25">
      <c r="A6140" s="6">
        <v>44414</v>
      </c>
      <c r="B6140">
        <v>4436.5200000000004</v>
      </c>
      <c r="C6140">
        <v>469.97</v>
      </c>
    </row>
    <row r="6141" spans="1:3" x14ac:dyDescent="0.25">
      <c r="A6141" s="6">
        <v>44415</v>
      </c>
      <c r="B6141" t="e">
        <v>#N/A</v>
      </c>
      <c r="C6141" t="e">
        <v>#N/A</v>
      </c>
    </row>
    <row r="6142" spans="1:3" x14ac:dyDescent="0.25">
      <c r="A6142" s="6">
        <v>44416</v>
      </c>
      <c r="B6142" t="e">
        <v>#N/A</v>
      </c>
      <c r="C6142" t="e">
        <v>#N/A</v>
      </c>
    </row>
    <row r="6143" spans="1:3" x14ac:dyDescent="0.25">
      <c r="A6143" s="6">
        <v>44417</v>
      </c>
      <c r="B6143">
        <v>4432.3500000000004</v>
      </c>
      <c r="C6143">
        <v>470.68</v>
      </c>
    </row>
    <row r="6144" spans="1:3" x14ac:dyDescent="0.25">
      <c r="A6144" s="6">
        <v>44418</v>
      </c>
      <c r="B6144">
        <v>4436.75</v>
      </c>
      <c r="C6144">
        <v>472.32</v>
      </c>
    </row>
    <row r="6145" spans="1:3" x14ac:dyDescent="0.25">
      <c r="A6145" s="6">
        <v>44419</v>
      </c>
      <c r="B6145">
        <v>4447.7</v>
      </c>
      <c r="C6145">
        <v>474.32</v>
      </c>
    </row>
    <row r="6146" spans="1:3" x14ac:dyDescent="0.25">
      <c r="A6146" s="6">
        <v>44420</v>
      </c>
      <c r="B6146">
        <v>4460.83</v>
      </c>
      <c r="C6146">
        <v>474.84</v>
      </c>
    </row>
    <row r="6147" spans="1:3" x14ac:dyDescent="0.25">
      <c r="A6147" s="6">
        <v>44421</v>
      </c>
      <c r="B6147">
        <v>4468</v>
      </c>
      <c r="C6147">
        <v>475.83</v>
      </c>
    </row>
    <row r="6148" spans="1:3" x14ac:dyDescent="0.25">
      <c r="A6148" s="6">
        <v>44422</v>
      </c>
      <c r="B6148" t="e">
        <v>#N/A</v>
      </c>
      <c r="C6148" t="e">
        <v>#N/A</v>
      </c>
    </row>
    <row r="6149" spans="1:3" x14ac:dyDescent="0.25">
      <c r="A6149" s="6">
        <v>44423</v>
      </c>
      <c r="B6149" t="e">
        <v>#N/A</v>
      </c>
      <c r="C6149" t="e">
        <v>#N/A</v>
      </c>
    </row>
    <row r="6150" spans="1:3" x14ac:dyDescent="0.25">
      <c r="A6150" s="6">
        <v>44424</v>
      </c>
      <c r="B6150">
        <v>4479.71</v>
      </c>
      <c r="C6150">
        <v>473.45</v>
      </c>
    </row>
    <row r="6151" spans="1:3" x14ac:dyDescent="0.25">
      <c r="A6151" s="6">
        <v>44425</v>
      </c>
      <c r="B6151">
        <v>4448.08</v>
      </c>
      <c r="C6151">
        <v>473.78</v>
      </c>
    </row>
    <row r="6152" spans="1:3" x14ac:dyDescent="0.25">
      <c r="A6152" s="6">
        <v>44426</v>
      </c>
      <c r="B6152">
        <v>4400.2700000000004</v>
      </c>
      <c r="C6152">
        <v>474.42</v>
      </c>
    </row>
    <row r="6153" spans="1:3" x14ac:dyDescent="0.25">
      <c r="A6153" s="6">
        <v>44427</v>
      </c>
      <c r="B6153">
        <v>4405.8</v>
      </c>
      <c r="C6153">
        <v>467.24</v>
      </c>
    </row>
    <row r="6154" spans="1:3" x14ac:dyDescent="0.25">
      <c r="A6154" s="6">
        <v>44428</v>
      </c>
      <c r="B6154">
        <v>4441.67</v>
      </c>
      <c r="C6154">
        <v>468.8</v>
      </c>
    </row>
    <row r="6155" spans="1:3" x14ac:dyDescent="0.25">
      <c r="A6155" s="6">
        <v>44429</v>
      </c>
      <c r="B6155" t="e">
        <v>#N/A</v>
      </c>
      <c r="C6155" t="e">
        <v>#N/A</v>
      </c>
    </row>
    <row r="6156" spans="1:3" x14ac:dyDescent="0.25">
      <c r="A6156" s="6">
        <v>44430</v>
      </c>
      <c r="B6156" t="e">
        <v>#N/A</v>
      </c>
      <c r="C6156" t="e">
        <v>#N/A</v>
      </c>
    </row>
    <row r="6157" spans="1:3" x14ac:dyDescent="0.25">
      <c r="A6157" s="6">
        <v>44431</v>
      </c>
      <c r="B6157">
        <v>4479.53</v>
      </c>
      <c r="C6157">
        <v>471.88</v>
      </c>
    </row>
    <row r="6158" spans="1:3" x14ac:dyDescent="0.25">
      <c r="A6158" s="6">
        <v>44432</v>
      </c>
      <c r="B6158">
        <v>4486.2299999999996</v>
      </c>
      <c r="C6158">
        <v>471.79</v>
      </c>
    </row>
    <row r="6159" spans="1:3" x14ac:dyDescent="0.25">
      <c r="A6159" s="6">
        <v>44433</v>
      </c>
      <c r="B6159">
        <v>4496.1899999999996</v>
      </c>
      <c r="C6159">
        <v>471.84</v>
      </c>
    </row>
    <row r="6160" spans="1:3" x14ac:dyDescent="0.25">
      <c r="A6160" s="6">
        <v>44434</v>
      </c>
      <c r="B6160">
        <v>4470</v>
      </c>
      <c r="C6160">
        <v>470.34</v>
      </c>
    </row>
    <row r="6161" spans="1:3" x14ac:dyDescent="0.25">
      <c r="A6161" s="6">
        <v>44435</v>
      </c>
      <c r="B6161">
        <v>4509.37</v>
      </c>
      <c r="C6161">
        <v>472.34</v>
      </c>
    </row>
    <row r="6162" spans="1:3" x14ac:dyDescent="0.25">
      <c r="A6162" s="6">
        <v>44436</v>
      </c>
      <c r="B6162" t="e">
        <v>#N/A</v>
      </c>
      <c r="C6162" t="e">
        <v>#N/A</v>
      </c>
    </row>
    <row r="6163" spans="1:3" x14ac:dyDescent="0.25">
      <c r="A6163" s="6">
        <v>44437</v>
      </c>
      <c r="B6163" t="e">
        <v>#N/A</v>
      </c>
      <c r="C6163" t="e">
        <v>#N/A</v>
      </c>
    </row>
    <row r="6164" spans="1:3" x14ac:dyDescent="0.25">
      <c r="A6164" s="6">
        <v>44438</v>
      </c>
      <c r="B6164">
        <v>4528.79</v>
      </c>
      <c r="C6164">
        <v>472.68</v>
      </c>
    </row>
    <row r="6165" spans="1:3" x14ac:dyDescent="0.25">
      <c r="A6165" s="6">
        <v>44439</v>
      </c>
      <c r="B6165">
        <v>4522.68</v>
      </c>
      <c r="C6165">
        <v>470.88</v>
      </c>
    </row>
    <row r="6166" spans="1:3" x14ac:dyDescent="0.25">
      <c r="A6166" s="6">
        <v>44440</v>
      </c>
      <c r="B6166">
        <v>4524.09</v>
      </c>
      <c r="C6166">
        <v>473.12</v>
      </c>
    </row>
    <row r="6167" spans="1:3" x14ac:dyDescent="0.25">
      <c r="A6167" s="6">
        <v>44441</v>
      </c>
      <c r="B6167">
        <v>4536.95</v>
      </c>
      <c r="C6167">
        <v>474.6</v>
      </c>
    </row>
    <row r="6168" spans="1:3" x14ac:dyDescent="0.25">
      <c r="A6168" s="6">
        <v>44442</v>
      </c>
      <c r="B6168">
        <v>4535.43</v>
      </c>
      <c r="C6168">
        <v>471.93</v>
      </c>
    </row>
    <row r="6169" spans="1:3" x14ac:dyDescent="0.25">
      <c r="A6169" s="6">
        <v>44443</v>
      </c>
      <c r="B6169" t="e">
        <v>#N/A</v>
      </c>
      <c r="C6169" t="e">
        <v>#N/A</v>
      </c>
    </row>
    <row r="6170" spans="1:3" x14ac:dyDescent="0.25">
      <c r="A6170" s="6">
        <v>44444</v>
      </c>
      <c r="B6170" t="e">
        <v>#N/A</v>
      </c>
      <c r="C6170" t="e">
        <v>#N/A</v>
      </c>
    </row>
    <row r="6171" spans="1:3" x14ac:dyDescent="0.25">
      <c r="A6171" s="6">
        <v>44445</v>
      </c>
      <c r="B6171" t="e">
        <v>#N/A</v>
      </c>
      <c r="C6171">
        <v>475.19</v>
      </c>
    </row>
    <row r="6172" spans="1:3" x14ac:dyDescent="0.25">
      <c r="A6172" s="6">
        <v>44446</v>
      </c>
      <c r="B6172">
        <v>4520.03</v>
      </c>
      <c r="C6172">
        <v>472.87</v>
      </c>
    </row>
    <row r="6173" spans="1:3" x14ac:dyDescent="0.25">
      <c r="A6173" s="6">
        <v>44447</v>
      </c>
      <c r="B6173">
        <v>4514.07</v>
      </c>
      <c r="C6173">
        <v>467.87</v>
      </c>
    </row>
    <row r="6174" spans="1:3" x14ac:dyDescent="0.25">
      <c r="A6174" s="6">
        <v>44448</v>
      </c>
      <c r="B6174">
        <v>4493.28</v>
      </c>
      <c r="C6174">
        <v>467.57</v>
      </c>
    </row>
    <row r="6175" spans="1:3" x14ac:dyDescent="0.25">
      <c r="A6175" s="6">
        <v>44449</v>
      </c>
      <c r="B6175">
        <v>4458.58</v>
      </c>
      <c r="C6175">
        <v>466.34</v>
      </c>
    </row>
    <row r="6176" spans="1:3" x14ac:dyDescent="0.25">
      <c r="A6176" s="6">
        <v>44450</v>
      </c>
      <c r="B6176" t="e">
        <v>#N/A</v>
      </c>
      <c r="C6176" t="e">
        <v>#N/A</v>
      </c>
    </row>
    <row r="6177" spans="1:3" x14ac:dyDescent="0.25">
      <c r="A6177" s="6">
        <v>44451</v>
      </c>
      <c r="B6177" t="e">
        <v>#N/A</v>
      </c>
      <c r="C6177" t="e">
        <v>#N/A</v>
      </c>
    </row>
    <row r="6178" spans="1:3" x14ac:dyDescent="0.25">
      <c r="A6178" s="6">
        <v>44452</v>
      </c>
      <c r="B6178">
        <v>4468.7299999999996</v>
      </c>
      <c r="C6178">
        <v>467.69</v>
      </c>
    </row>
    <row r="6179" spans="1:3" x14ac:dyDescent="0.25">
      <c r="A6179" s="6">
        <v>44453</v>
      </c>
      <c r="B6179">
        <v>4443.05</v>
      </c>
      <c r="C6179">
        <v>467.65</v>
      </c>
    </row>
    <row r="6180" spans="1:3" x14ac:dyDescent="0.25">
      <c r="A6180" s="6">
        <v>44454</v>
      </c>
      <c r="B6180">
        <v>4480.7</v>
      </c>
      <c r="C6180">
        <v>463.91</v>
      </c>
    </row>
    <row r="6181" spans="1:3" x14ac:dyDescent="0.25">
      <c r="A6181" s="6">
        <v>44455</v>
      </c>
      <c r="B6181">
        <v>4473.75</v>
      </c>
      <c r="C6181">
        <v>465.95</v>
      </c>
    </row>
    <row r="6182" spans="1:3" x14ac:dyDescent="0.25">
      <c r="A6182" s="6">
        <v>44456</v>
      </c>
      <c r="B6182">
        <v>4432.99</v>
      </c>
      <c r="C6182">
        <v>461.84</v>
      </c>
    </row>
    <row r="6183" spans="1:3" x14ac:dyDescent="0.25">
      <c r="A6183" s="6">
        <v>44457</v>
      </c>
      <c r="B6183" t="e">
        <v>#N/A</v>
      </c>
      <c r="C6183" t="e">
        <v>#N/A</v>
      </c>
    </row>
    <row r="6184" spans="1:3" x14ac:dyDescent="0.25">
      <c r="A6184" s="6">
        <v>44458</v>
      </c>
      <c r="B6184" t="e">
        <v>#N/A</v>
      </c>
      <c r="C6184" t="e">
        <v>#N/A</v>
      </c>
    </row>
    <row r="6185" spans="1:3" x14ac:dyDescent="0.25">
      <c r="A6185" s="6">
        <v>44459</v>
      </c>
      <c r="B6185">
        <v>4357.7299999999996</v>
      </c>
      <c r="C6185">
        <v>454.12</v>
      </c>
    </row>
    <row r="6186" spans="1:3" x14ac:dyDescent="0.25">
      <c r="A6186" s="6">
        <v>44460</v>
      </c>
      <c r="B6186">
        <v>4354.1899999999996</v>
      </c>
      <c r="C6186">
        <v>458.68</v>
      </c>
    </row>
    <row r="6187" spans="1:3" x14ac:dyDescent="0.25">
      <c r="A6187" s="6">
        <v>44461</v>
      </c>
      <c r="B6187">
        <v>4395.6400000000003</v>
      </c>
      <c r="C6187">
        <v>463.2</v>
      </c>
    </row>
    <row r="6188" spans="1:3" x14ac:dyDescent="0.25">
      <c r="A6188" s="6">
        <v>44462</v>
      </c>
      <c r="B6188">
        <v>4448.9799999999996</v>
      </c>
      <c r="C6188">
        <v>467.5</v>
      </c>
    </row>
    <row r="6189" spans="1:3" x14ac:dyDescent="0.25">
      <c r="A6189" s="6">
        <v>44463</v>
      </c>
      <c r="B6189">
        <v>4455.4799999999996</v>
      </c>
      <c r="C6189">
        <v>463.29</v>
      </c>
    </row>
    <row r="6190" spans="1:3" x14ac:dyDescent="0.25">
      <c r="A6190" s="6">
        <v>44464</v>
      </c>
      <c r="B6190" t="e">
        <v>#N/A</v>
      </c>
      <c r="C6190" t="e">
        <v>#N/A</v>
      </c>
    </row>
    <row r="6191" spans="1:3" x14ac:dyDescent="0.25">
      <c r="A6191" s="6">
        <v>44465</v>
      </c>
      <c r="B6191" t="e">
        <v>#N/A</v>
      </c>
      <c r="C6191" t="e">
        <v>#N/A</v>
      </c>
    </row>
    <row r="6192" spans="1:3" x14ac:dyDescent="0.25">
      <c r="A6192" s="6">
        <v>44466</v>
      </c>
      <c r="B6192">
        <v>4443.1099999999997</v>
      </c>
      <c r="C6192">
        <v>462.42</v>
      </c>
    </row>
    <row r="6193" spans="1:3" x14ac:dyDescent="0.25">
      <c r="A6193" s="6">
        <v>44467</v>
      </c>
      <c r="B6193">
        <v>4352.63</v>
      </c>
      <c r="C6193">
        <v>452.35</v>
      </c>
    </row>
    <row r="6194" spans="1:3" x14ac:dyDescent="0.25">
      <c r="A6194" s="6">
        <v>44468</v>
      </c>
      <c r="B6194">
        <v>4359.46</v>
      </c>
      <c r="C6194">
        <v>455.03</v>
      </c>
    </row>
    <row r="6195" spans="1:3" x14ac:dyDescent="0.25">
      <c r="A6195" s="6">
        <v>44469</v>
      </c>
      <c r="B6195">
        <v>4307.54</v>
      </c>
      <c r="C6195">
        <v>454.81</v>
      </c>
    </row>
    <row r="6196" spans="1:3" x14ac:dyDescent="0.25">
      <c r="A6196" s="6">
        <v>44470</v>
      </c>
      <c r="B6196">
        <v>4357.04</v>
      </c>
      <c r="C6196">
        <v>452.9</v>
      </c>
    </row>
    <row r="6197" spans="1:3" x14ac:dyDescent="0.25">
      <c r="A6197" s="6">
        <v>44471</v>
      </c>
      <c r="B6197" t="e">
        <v>#N/A</v>
      </c>
      <c r="C6197" t="e">
        <v>#N/A</v>
      </c>
    </row>
    <row r="6198" spans="1:3" x14ac:dyDescent="0.25">
      <c r="A6198" s="6">
        <v>44472</v>
      </c>
      <c r="B6198" t="e">
        <v>#N/A</v>
      </c>
      <c r="C6198" t="e">
        <v>#N/A</v>
      </c>
    </row>
    <row r="6199" spans="1:3" x14ac:dyDescent="0.25">
      <c r="A6199" s="6">
        <v>44473</v>
      </c>
      <c r="B6199">
        <v>4300.46</v>
      </c>
      <c r="C6199">
        <v>450.77</v>
      </c>
    </row>
    <row r="6200" spans="1:3" x14ac:dyDescent="0.25">
      <c r="A6200" s="6">
        <v>44474</v>
      </c>
      <c r="B6200">
        <v>4345.72</v>
      </c>
      <c r="C6200">
        <v>456.03</v>
      </c>
    </row>
    <row r="6201" spans="1:3" x14ac:dyDescent="0.25">
      <c r="A6201" s="6">
        <v>44475</v>
      </c>
      <c r="B6201">
        <v>4363.55</v>
      </c>
      <c r="C6201">
        <v>451.33</v>
      </c>
    </row>
    <row r="6202" spans="1:3" x14ac:dyDescent="0.25">
      <c r="A6202" s="6">
        <v>44476</v>
      </c>
      <c r="B6202">
        <v>4399.76</v>
      </c>
      <c r="C6202">
        <v>458.57</v>
      </c>
    </row>
    <row r="6203" spans="1:3" x14ac:dyDescent="0.25">
      <c r="A6203" s="6">
        <v>44477</v>
      </c>
      <c r="B6203">
        <v>4391.34</v>
      </c>
      <c r="C6203">
        <v>457.29</v>
      </c>
    </row>
    <row r="6204" spans="1:3" x14ac:dyDescent="0.25">
      <c r="A6204" s="6">
        <v>44478</v>
      </c>
      <c r="B6204" t="e">
        <v>#N/A</v>
      </c>
      <c r="C6204" t="e">
        <v>#N/A</v>
      </c>
    </row>
    <row r="6205" spans="1:3" x14ac:dyDescent="0.25">
      <c r="A6205" s="6">
        <v>44479</v>
      </c>
      <c r="B6205" t="e">
        <v>#N/A</v>
      </c>
      <c r="C6205" t="e">
        <v>#N/A</v>
      </c>
    </row>
    <row r="6206" spans="1:3" x14ac:dyDescent="0.25">
      <c r="A6206" s="6">
        <v>44480</v>
      </c>
      <c r="B6206">
        <v>4361.1899999999996</v>
      </c>
      <c r="C6206">
        <v>457.53</v>
      </c>
    </row>
    <row r="6207" spans="1:3" x14ac:dyDescent="0.25">
      <c r="A6207" s="6">
        <v>44481</v>
      </c>
      <c r="B6207">
        <v>4350.6499999999996</v>
      </c>
      <c r="C6207">
        <v>457.21</v>
      </c>
    </row>
    <row r="6208" spans="1:3" x14ac:dyDescent="0.25">
      <c r="A6208" s="6">
        <v>44482</v>
      </c>
      <c r="B6208">
        <v>4363.8</v>
      </c>
      <c r="C6208">
        <v>460.39</v>
      </c>
    </row>
    <row r="6209" spans="1:3" x14ac:dyDescent="0.25">
      <c r="A6209" s="6">
        <v>44483</v>
      </c>
      <c r="B6209">
        <v>4438.26</v>
      </c>
      <c r="C6209">
        <v>465.92</v>
      </c>
    </row>
    <row r="6210" spans="1:3" x14ac:dyDescent="0.25">
      <c r="A6210" s="6">
        <v>44484</v>
      </c>
      <c r="B6210">
        <v>4471.37</v>
      </c>
      <c r="C6210">
        <v>469.39</v>
      </c>
    </row>
    <row r="6211" spans="1:3" x14ac:dyDescent="0.25">
      <c r="A6211" s="6">
        <v>44485</v>
      </c>
      <c r="B6211" t="e">
        <v>#N/A</v>
      </c>
      <c r="C6211" t="e">
        <v>#N/A</v>
      </c>
    </row>
    <row r="6212" spans="1:3" x14ac:dyDescent="0.25">
      <c r="A6212" s="6">
        <v>44486</v>
      </c>
      <c r="B6212" t="e">
        <v>#N/A</v>
      </c>
      <c r="C6212" t="e">
        <v>#N/A</v>
      </c>
    </row>
    <row r="6213" spans="1:3" x14ac:dyDescent="0.25">
      <c r="A6213" s="6">
        <v>44487</v>
      </c>
      <c r="B6213">
        <v>4486.46</v>
      </c>
      <c r="C6213">
        <v>467.04</v>
      </c>
    </row>
    <row r="6214" spans="1:3" x14ac:dyDescent="0.25">
      <c r="A6214" s="6">
        <v>44488</v>
      </c>
      <c r="B6214">
        <v>4519.63</v>
      </c>
      <c r="C6214">
        <v>468.58</v>
      </c>
    </row>
    <row r="6215" spans="1:3" x14ac:dyDescent="0.25">
      <c r="A6215" s="6">
        <v>44489</v>
      </c>
      <c r="B6215">
        <v>4536.1899999999996</v>
      </c>
      <c r="C6215">
        <v>470.07</v>
      </c>
    </row>
    <row r="6216" spans="1:3" x14ac:dyDescent="0.25">
      <c r="A6216" s="6">
        <v>44490</v>
      </c>
      <c r="B6216">
        <v>4549.78</v>
      </c>
      <c r="C6216">
        <v>469.71</v>
      </c>
    </row>
    <row r="6217" spans="1:3" x14ac:dyDescent="0.25">
      <c r="A6217" s="6">
        <v>44491</v>
      </c>
      <c r="B6217">
        <v>4544.8999999999996</v>
      </c>
      <c r="C6217">
        <v>471.88</v>
      </c>
    </row>
    <row r="6218" spans="1:3" x14ac:dyDescent="0.25">
      <c r="A6218" s="6">
        <v>44492</v>
      </c>
      <c r="B6218" t="e">
        <v>#N/A</v>
      </c>
      <c r="C6218" t="e">
        <v>#N/A</v>
      </c>
    </row>
    <row r="6219" spans="1:3" x14ac:dyDescent="0.25">
      <c r="A6219" s="6">
        <v>44493</v>
      </c>
      <c r="B6219" t="e">
        <v>#N/A</v>
      </c>
      <c r="C6219" t="e">
        <v>#N/A</v>
      </c>
    </row>
    <row r="6220" spans="1:3" x14ac:dyDescent="0.25">
      <c r="A6220" s="6">
        <v>44494</v>
      </c>
      <c r="B6220">
        <v>4566.4799999999996</v>
      </c>
      <c r="C6220">
        <v>472.21</v>
      </c>
    </row>
    <row r="6221" spans="1:3" x14ac:dyDescent="0.25">
      <c r="A6221" s="6">
        <v>44495</v>
      </c>
      <c r="B6221">
        <v>4574.79</v>
      </c>
      <c r="C6221">
        <v>475.74</v>
      </c>
    </row>
    <row r="6222" spans="1:3" x14ac:dyDescent="0.25">
      <c r="A6222" s="6">
        <v>44496</v>
      </c>
      <c r="B6222">
        <v>4551.68</v>
      </c>
      <c r="C6222">
        <v>474.04</v>
      </c>
    </row>
    <row r="6223" spans="1:3" x14ac:dyDescent="0.25">
      <c r="A6223" s="6">
        <v>44497</v>
      </c>
      <c r="B6223">
        <v>4596.42</v>
      </c>
      <c r="C6223">
        <v>475.16</v>
      </c>
    </row>
    <row r="6224" spans="1:3" x14ac:dyDescent="0.25">
      <c r="A6224" s="6">
        <v>44498</v>
      </c>
      <c r="B6224">
        <v>4605.38</v>
      </c>
      <c r="C6224">
        <v>475.51</v>
      </c>
    </row>
    <row r="6225" spans="1:3" x14ac:dyDescent="0.25">
      <c r="A6225" s="6">
        <v>44499</v>
      </c>
      <c r="B6225" t="e">
        <v>#N/A</v>
      </c>
      <c r="C6225" t="e">
        <v>#N/A</v>
      </c>
    </row>
    <row r="6226" spans="1:3" x14ac:dyDescent="0.25">
      <c r="A6226" s="6">
        <v>44500</v>
      </c>
      <c r="B6226" t="e">
        <v>#N/A</v>
      </c>
      <c r="C6226" t="e">
        <v>#N/A</v>
      </c>
    </row>
    <row r="6227" spans="1:3" x14ac:dyDescent="0.25">
      <c r="A6227" s="6">
        <v>44501</v>
      </c>
      <c r="B6227">
        <v>4613.67</v>
      </c>
      <c r="C6227">
        <v>478.87</v>
      </c>
    </row>
    <row r="6228" spans="1:3" x14ac:dyDescent="0.25">
      <c r="A6228" s="6">
        <v>44502</v>
      </c>
      <c r="B6228">
        <v>4630.6499999999996</v>
      </c>
      <c r="C6228">
        <v>479.53</v>
      </c>
    </row>
    <row r="6229" spans="1:3" x14ac:dyDescent="0.25">
      <c r="A6229" s="6">
        <v>44503</v>
      </c>
      <c r="B6229">
        <v>4660.57</v>
      </c>
      <c r="C6229">
        <v>481.22</v>
      </c>
    </row>
    <row r="6230" spans="1:3" x14ac:dyDescent="0.25">
      <c r="A6230" s="6">
        <v>44504</v>
      </c>
      <c r="B6230">
        <v>4680.0600000000004</v>
      </c>
      <c r="C6230">
        <v>483.21</v>
      </c>
    </row>
    <row r="6231" spans="1:3" x14ac:dyDescent="0.25">
      <c r="A6231" s="6">
        <v>44505</v>
      </c>
      <c r="B6231">
        <v>4697.53</v>
      </c>
      <c r="C6231">
        <v>483.44</v>
      </c>
    </row>
    <row r="6232" spans="1:3" x14ac:dyDescent="0.25">
      <c r="A6232" s="6">
        <v>44506</v>
      </c>
      <c r="B6232" t="e">
        <v>#N/A</v>
      </c>
      <c r="C6232" t="e">
        <v>#N/A</v>
      </c>
    </row>
    <row r="6233" spans="1:3" x14ac:dyDescent="0.25">
      <c r="A6233" s="6">
        <v>44507</v>
      </c>
      <c r="B6233" t="e">
        <v>#N/A</v>
      </c>
      <c r="C6233" t="e">
        <v>#N/A</v>
      </c>
    </row>
    <row r="6234" spans="1:3" x14ac:dyDescent="0.25">
      <c r="A6234" s="6">
        <v>44508</v>
      </c>
      <c r="B6234">
        <v>4701.7</v>
      </c>
      <c r="C6234">
        <v>483.61</v>
      </c>
    </row>
    <row r="6235" spans="1:3" x14ac:dyDescent="0.25">
      <c r="A6235" s="6">
        <v>44509</v>
      </c>
      <c r="B6235">
        <v>4685.25</v>
      </c>
      <c r="C6235">
        <v>482.71</v>
      </c>
    </row>
    <row r="6236" spans="1:3" x14ac:dyDescent="0.25">
      <c r="A6236" s="6">
        <v>44510</v>
      </c>
      <c r="B6236">
        <v>4646.71</v>
      </c>
      <c r="C6236">
        <v>483.76</v>
      </c>
    </row>
    <row r="6237" spans="1:3" x14ac:dyDescent="0.25">
      <c r="A6237" s="6">
        <v>44511</v>
      </c>
      <c r="B6237">
        <v>4649.2700000000004</v>
      </c>
      <c r="C6237">
        <v>485.29</v>
      </c>
    </row>
    <row r="6238" spans="1:3" x14ac:dyDescent="0.25">
      <c r="A6238" s="6">
        <v>44512</v>
      </c>
      <c r="B6238">
        <v>4682.8500000000004</v>
      </c>
      <c r="C6238">
        <v>486.75</v>
      </c>
    </row>
    <row r="6239" spans="1:3" x14ac:dyDescent="0.25">
      <c r="A6239" s="6">
        <v>44513</v>
      </c>
      <c r="B6239" t="e">
        <v>#N/A</v>
      </c>
      <c r="C6239" t="e">
        <v>#N/A</v>
      </c>
    </row>
    <row r="6240" spans="1:3" x14ac:dyDescent="0.25">
      <c r="A6240" s="6">
        <v>44514</v>
      </c>
      <c r="B6240" t="e">
        <v>#N/A</v>
      </c>
      <c r="C6240" t="e">
        <v>#N/A</v>
      </c>
    </row>
    <row r="6241" spans="1:3" x14ac:dyDescent="0.25">
      <c r="A6241" s="6">
        <v>44515</v>
      </c>
      <c r="B6241">
        <v>4682.8</v>
      </c>
      <c r="C6241">
        <v>488.43</v>
      </c>
    </row>
    <row r="6242" spans="1:3" x14ac:dyDescent="0.25">
      <c r="A6242" s="6">
        <v>44516</v>
      </c>
      <c r="B6242">
        <v>4700.8999999999996</v>
      </c>
      <c r="C6242">
        <v>489.27</v>
      </c>
    </row>
    <row r="6243" spans="1:3" x14ac:dyDescent="0.25">
      <c r="A6243" s="6">
        <v>44517</v>
      </c>
      <c r="B6243">
        <v>4688.67</v>
      </c>
      <c r="C6243">
        <v>489.95</v>
      </c>
    </row>
    <row r="6244" spans="1:3" x14ac:dyDescent="0.25">
      <c r="A6244" s="6">
        <v>44518</v>
      </c>
      <c r="B6244">
        <v>4704.54</v>
      </c>
      <c r="C6244">
        <v>487.7</v>
      </c>
    </row>
    <row r="6245" spans="1:3" x14ac:dyDescent="0.25">
      <c r="A6245" s="6">
        <v>44519</v>
      </c>
      <c r="B6245">
        <v>4697.96</v>
      </c>
      <c r="C6245">
        <v>486.08</v>
      </c>
    </row>
    <row r="6246" spans="1:3" x14ac:dyDescent="0.25">
      <c r="A6246" s="6">
        <v>44520</v>
      </c>
      <c r="B6246" t="e">
        <v>#N/A</v>
      </c>
      <c r="C6246" t="e">
        <v>#N/A</v>
      </c>
    </row>
    <row r="6247" spans="1:3" x14ac:dyDescent="0.25">
      <c r="A6247" s="6">
        <v>44521</v>
      </c>
      <c r="B6247" t="e">
        <v>#N/A</v>
      </c>
      <c r="C6247" t="e">
        <v>#N/A</v>
      </c>
    </row>
    <row r="6248" spans="1:3" x14ac:dyDescent="0.25">
      <c r="A6248" s="6">
        <v>44522</v>
      </c>
      <c r="B6248">
        <v>4682.9399999999996</v>
      </c>
      <c r="C6248">
        <v>485.46</v>
      </c>
    </row>
    <row r="6249" spans="1:3" x14ac:dyDescent="0.25">
      <c r="A6249" s="6">
        <v>44523</v>
      </c>
      <c r="B6249">
        <v>4690.7</v>
      </c>
      <c r="C6249">
        <v>479.25</v>
      </c>
    </row>
    <row r="6250" spans="1:3" x14ac:dyDescent="0.25">
      <c r="A6250" s="6">
        <v>44524</v>
      </c>
      <c r="B6250">
        <v>4701.46</v>
      </c>
      <c r="C6250">
        <v>479.69</v>
      </c>
    </row>
    <row r="6251" spans="1:3" x14ac:dyDescent="0.25">
      <c r="A6251" s="6">
        <v>44525</v>
      </c>
      <c r="B6251" t="e">
        <v>#N/A</v>
      </c>
      <c r="C6251">
        <v>481.72</v>
      </c>
    </row>
    <row r="6252" spans="1:3" x14ac:dyDescent="0.25">
      <c r="A6252" s="6">
        <v>44526</v>
      </c>
      <c r="B6252">
        <v>4594.62</v>
      </c>
      <c r="C6252">
        <v>464.05</v>
      </c>
    </row>
    <row r="6253" spans="1:3" x14ac:dyDescent="0.25">
      <c r="A6253" s="6">
        <v>44527</v>
      </c>
      <c r="B6253" t="e">
        <v>#N/A</v>
      </c>
      <c r="C6253" t="e">
        <v>#N/A</v>
      </c>
    </row>
    <row r="6254" spans="1:3" x14ac:dyDescent="0.25">
      <c r="A6254" s="6">
        <v>44528</v>
      </c>
      <c r="B6254" t="e">
        <v>#N/A</v>
      </c>
      <c r="C6254" t="e">
        <v>#N/A</v>
      </c>
    </row>
    <row r="6255" spans="1:3" x14ac:dyDescent="0.25">
      <c r="A6255" s="6">
        <v>44529</v>
      </c>
      <c r="B6255">
        <v>4655.2700000000004</v>
      </c>
      <c r="C6255">
        <v>467.24</v>
      </c>
    </row>
    <row r="6256" spans="1:3" x14ac:dyDescent="0.25">
      <c r="A6256" s="6">
        <v>44530</v>
      </c>
      <c r="B6256">
        <v>4567</v>
      </c>
      <c r="C6256">
        <v>462.96</v>
      </c>
    </row>
    <row r="6257" spans="1:3" x14ac:dyDescent="0.25">
      <c r="A6257" s="6">
        <v>44531</v>
      </c>
      <c r="B6257">
        <v>4513.04</v>
      </c>
      <c r="C6257">
        <v>470.86</v>
      </c>
    </row>
    <row r="6258" spans="1:3" x14ac:dyDescent="0.25">
      <c r="A6258" s="6">
        <v>44532</v>
      </c>
      <c r="B6258">
        <v>4577.1000000000004</v>
      </c>
      <c r="C6258">
        <v>465.44</v>
      </c>
    </row>
    <row r="6259" spans="1:3" x14ac:dyDescent="0.25">
      <c r="A6259" s="6">
        <v>44533</v>
      </c>
      <c r="B6259">
        <v>4538.43</v>
      </c>
      <c r="C6259">
        <v>462.77</v>
      </c>
    </row>
    <row r="6260" spans="1:3" x14ac:dyDescent="0.25">
      <c r="A6260" s="6">
        <v>44534</v>
      </c>
      <c r="B6260" t="e">
        <v>#N/A</v>
      </c>
      <c r="C6260" t="e">
        <v>#N/A</v>
      </c>
    </row>
    <row r="6261" spans="1:3" x14ac:dyDescent="0.25">
      <c r="A6261" s="6">
        <v>44535</v>
      </c>
      <c r="B6261" t="e">
        <v>#N/A</v>
      </c>
      <c r="C6261" t="e">
        <v>#N/A</v>
      </c>
    </row>
    <row r="6262" spans="1:3" x14ac:dyDescent="0.25">
      <c r="A6262" s="6">
        <v>44536</v>
      </c>
      <c r="B6262">
        <v>4591.67</v>
      </c>
      <c r="C6262">
        <v>468.71</v>
      </c>
    </row>
    <row r="6263" spans="1:3" x14ac:dyDescent="0.25">
      <c r="A6263" s="6">
        <v>44537</v>
      </c>
      <c r="B6263">
        <v>4686.75</v>
      </c>
      <c r="C6263">
        <v>480.18</v>
      </c>
    </row>
    <row r="6264" spans="1:3" x14ac:dyDescent="0.25">
      <c r="A6264" s="6">
        <v>44538</v>
      </c>
      <c r="B6264">
        <v>4701.21</v>
      </c>
      <c r="C6264">
        <v>477.36</v>
      </c>
    </row>
    <row r="6265" spans="1:3" x14ac:dyDescent="0.25">
      <c r="A6265" s="6">
        <v>44539</v>
      </c>
      <c r="B6265">
        <v>4667.45</v>
      </c>
      <c r="C6265">
        <v>476.99</v>
      </c>
    </row>
    <row r="6266" spans="1:3" x14ac:dyDescent="0.25">
      <c r="A6266" s="6">
        <v>44540</v>
      </c>
      <c r="B6266">
        <v>4712.0200000000004</v>
      </c>
      <c r="C6266">
        <v>475.56</v>
      </c>
    </row>
    <row r="6267" spans="1:3" x14ac:dyDescent="0.25">
      <c r="A6267" s="6">
        <v>44541</v>
      </c>
      <c r="B6267" t="e">
        <v>#N/A</v>
      </c>
      <c r="C6267" t="e">
        <v>#N/A</v>
      </c>
    </row>
    <row r="6268" spans="1:3" x14ac:dyDescent="0.25">
      <c r="A6268" s="6">
        <v>44542</v>
      </c>
      <c r="B6268" t="e">
        <v>#N/A</v>
      </c>
      <c r="C6268" t="e">
        <v>#N/A</v>
      </c>
    </row>
    <row r="6269" spans="1:3" x14ac:dyDescent="0.25">
      <c r="A6269" s="6">
        <v>44543</v>
      </c>
      <c r="B6269">
        <v>4668.97</v>
      </c>
      <c r="C6269">
        <v>473.53</v>
      </c>
    </row>
    <row r="6270" spans="1:3" x14ac:dyDescent="0.25">
      <c r="A6270" s="6">
        <v>44544</v>
      </c>
      <c r="B6270">
        <v>4634.09</v>
      </c>
      <c r="C6270">
        <v>469.56</v>
      </c>
    </row>
    <row r="6271" spans="1:3" x14ac:dyDescent="0.25">
      <c r="A6271" s="6">
        <v>44545</v>
      </c>
      <c r="B6271">
        <v>4709.8500000000004</v>
      </c>
      <c r="C6271">
        <v>470.76</v>
      </c>
    </row>
    <row r="6272" spans="1:3" x14ac:dyDescent="0.25">
      <c r="A6272" s="6">
        <v>44546</v>
      </c>
      <c r="B6272">
        <v>4668.67</v>
      </c>
      <c r="C6272">
        <v>476.56</v>
      </c>
    </row>
    <row r="6273" spans="1:3" x14ac:dyDescent="0.25">
      <c r="A6273" s="6">
        <v>44547</v>
      </c>
      <c r="B6273">
        <v>4620.6400000000003</v>
      </c>
      <c r="C6273">
        <v>473.9</v>
      </c>
    </row>
    <row r="6274" spans="1:3" x14ac:dyDescent="0.25">
      <c r="A6274" s="6">
        <v>44548</v>
      </c>
      <c r="B6274" t="e">
        <v>#N/A</v>
      </c>
      <c r="C6274" t="e">
        <v>#N/A</v>
      </c>
    </row>
    <row r="6275" spans="1:3" x14ac:dyDescent="0.25">
      <c r="A6275" s="6">
        <v>44549</v>
      </c>
      <c r="B6275" t="e">
        <v>#N/A</v>
      </c>
      <c r="C6275" t="e">
        <v>#N/A</v>
      </c>
    </row>
    <row r="6276" spans="1:3" x14ac:dyDescent="0.25">
      <c r="A6276" s="6">
        <v>44550</v>
      </c>
      <c r="B6276">
        <v>4568.0200000000004</v>
      </c>
      <c r="C6276">
        <v>467.35</v>
      </c>
    </row>
    <row r="6277" spans="1:3" x14ac:dyDescent="0.25">
      <c r="A6277" s="6">
        <v>44551</v>
      </c>
      <c r="B6277">
        <v>4649.2299999999996</v>
      </c>
      <c r="C6277">
        <v>473.99</v>
      </c>
    </row>
    <row r="6278" spans="1:3" x14ac:dyDescent="0.25">
      <c r="A6278" s="6">
        <v>44552</v>
      </c>
      <c r="B6278">
        <v>4696.5600000000004</v>
      </c>
      <c r="C6278">
        <v>478.36</v>
      </c>
    </row>
    <row r="6279" spans="1:3" x14ac:dyDescent="0.25">
      <c r="A6279" s="6">
        <v>44553</v>
      </c>
      <c r="B6279">
        <v>4725.79</v>
      </c>
      <c r="C6279">
        <v>483.01</v>
      </c>
    </row>
    <row r="6280" spans="1:3" x14ac:dyDescent="0.25">
      <c r="A6280" s="6">
        <v>44554</v>
      </c>
      <c r="B6280" t="e">
        <v>#N/A</v>
      </c>
      <c r="C6280">
        <v>482.51</v>
      </c>
    </row>
    <row r="6281" spans="1:3" x14ac:dyDescent="0.25">
      <c r="A6281" s="6">
        <v>44555</v>
      </c>
      <c r="B6281" t="e">
        <v>#N/A</v>
      </c>
      <c r="C6281" t="e">
        <v>#N/A</v>
      </c>
    </row>
    <row r="6282" spans="1:3" x14ac:dyDescent="0.25">
      <c r="A6282" s="6">
        <v>44556</v>
      </c>
      <c r="B6282" t="e">
        <v>#N/A</v>
      </c>
      <c r="C6282" t="e">
        <v>#N/A</v>
      </c>
    </row>
    <row r="6283" spans="1:3" x14ac:dyDescent="0.25">
      <c r="A6283" s="6">
        <v>44557</v>
      </c>
      <c r="B6283">
        <v>4791.1899999999996</v>
      </c>
      <c r="C6283">
        <v>485.49</v>
      </c>
    </row>
    <row r="6284" spans="1:3" x14ac:dyDescent="0.25">
      <c r="A6284" s="6">
        <v>44558</v>
      </c>
      <c r="B6284">
        <v>4786.3500000000004</v>
      </c>
      <c r="C6284">
        <v>488.5</v>
      </c>
    </row>
    <row r="6285" spans="1:3" x14ac:dyDescent="0.25">
      <c r="A6285" s="6">
        <v>44559</v>
      </c>
      <c r="B6285">
        <v>4793.0600000000004</v>
      </c>
      <c r="C6285">
        <v>487.98</v>
      </c>
    </row>
    <row r="6286" spans="1:3" x14ac:dyDescent="0.25">
      <c r="A6286" s="6">
        <v>44560</v>
      </c>
      <c r="B6286">
        <v>4778.7299999999996</v>
      </c>
      <c r="C6286">
        <v>488.71</v>
      </c>
    </row>
    <row r="6287" spans="1:3" x14ac:dyDescent="0.25">
      <c r="A6287" s="6">
        <v>44561</v>
      </c>
      <c r="B6287">
        <v>4766.18</v>
      </c>
      <c r="C6287">
        <v>487.8</v>
      </c>
    </row>
    <row r="6288" spans="1:3" x14ac:dyDescent="0.25">
      <c r="A6288" s="6">
        <v>44562</v>
      </c>
      <c r="B6288" t="e">
        <v>#N/A</v>
      </c>
      <c r="C6288" t="e">
        <v>#N/A</v>
      </c>
    </row>
    <row r="6289" spans="1:3" x14ac:dyDescent="0.25">
      <c r="A6289" s="6">
        <v>44563</v>
      </c>
      <c r="B6289" t="e">
        <v>#N/A</v>
      </c>
      <c r="C6289" t="e">
        <v>#N/A</v>
      </c>
    </row>
    <row r="6290" spans="1:3" x14ac:dyDescent="0.25">
      <c r="A6290" s="6">
        <v>44564</v>
      </c>
      <c r="B6290">
        <v>4796.5600000000004</v>
      </c>
      <c r="C6290">
        <v>489.99</v>
      </c>
    </row>
    <row r="6291" spans="1:3" x14ac:dyDescent="0.25">
      <c r="A6291" s="6">
        <v>44565</v>
      </c>
      <c r="B6291">
        <v>4793.54</v>
      </c>
      <c r="C6291">
        <v>494.02</v>
      </c>
    </row>
    <row r="6292" spans="1:3" x14ac:dyDescent="0.25">
      <c r="A6292" s="6">
        <v>44566</v>
      </c>
      <c r="B6292">
        <v>4700.58</v>
      </c>
      <c r="C6292">
        <v>494.35</v>
      </c>
    </row>
    <row r="6293" spans="1:3" x14ac:dyDescent="0.25">
      <c r="A6293" s="6">
        <v>44567</v>
      </c>
      <c r="B6293">
        <v>4696.05</v>
      </c>
      <c r="C6293">
        <v>488.16</v>
      </c>
    </row>
    <row r="6294" spans="1:3" x14ac:dyDescent="0.25">
      <c r="A6294" s="6">
        <v>44568</v>
      </c>
      <c r="B6294">
        <v>4677.03</v>
      </c>
      <c r="C6294">
        <v>486.25</v>
      </c>
    </row>
    <row r="6295" spans="1:3" x14ac:dyDescent="0.25">
      <c r="A6295" s="6">
        <v>44569</v>
      </c>
      <c r="B6295" t="e">
        <v>#N/A</v>
      </c>
      <c r="C6295" t="e">
        <v>#N/A</v>
      </c>
    </row>
    <row r="6296" spans="1:3" x14ac:dyDescent="0.25">
      <c r="A6296" s="6">
        <v>44570</v>
      </c>
      <c r="B6296" t="e">
        <v>#N/A</v>
      </c>
      <c r="C6296" t="e">
        <v>#N/A</v>
      </c>
    </row>
    <row r="6297" spans="1:3" x14ac:dyDescent="0.25">
      <c r="A6297" s="6">
        <v>44571</v>
      </c>
      <c r="B6297">
        <v>4670.29</v>
      </c>
      <c r="C6297">
        <v>479.04</v>
      </c>
    </row>
    <row r="6298" spans="1:3" x14ac:dyDescent="0.25">
      <c r="A6298" s="6">
        <v>44572</v>
      </c>
      <c r="B6298">
        <v>4713.07</v>
      </c>
      <c r="C6298">
        <v>483.08</v>
      </c>
    </row>
    <row r="6299" spans="1:3" x14ac:dyDescent="0.25">
      <c r="A6299" s="6">
        <v>44573</v>
      </c>
      <c r="B6299">
        <v>4726.3500000000004</v>
      </c>
      <c r="C6299">
        <v>486.2</v>
      </c>
    </row>
    <row r="6300" spans="1:3" x14ac:dyDescent="0.25">
      <c r="A6300" s="6">
        <v>44574</v>
      </c>
      <c r="B6300">
        <v>4659.03</v>
      </c>
      <c r="C6300">
        <v>486.05</v>
      </c>
    </row>
    <row r="6301" spans="1:3" x14ac:dyDescent="0.25">
      <c r="A6301" s="6">
        <v>44575</v>
      </c>
      <c r="B6301">
        <v>4662.8500000000004</v>
      </c>
      <c r="C6301">
        <v>481.16</v>
      </c>
    </row>
    <row r="6302" spans="1:3" x14ac:dyDescent="0.25">
      <c r="A6302" s="6">
        <v>44576</v>
      </c>
      <c r="B6302" t="e">
        <v>#N/A</v>
      </c>
      <c r="C6302" t="e">
        <v>#N/A</v>
      </c>
    </row>
    <row r="6303" spans="1:3" x14ac:dyDescent="0.25">
      <c r="A6303" s="6">
        <v>44577</v>
      </c>
      <c r="B6303" t="e">
        <v>#N/A</v>
      </c>
      <c r="C6303" t="e">
        <v>#N/A</v>
      </c>
    </row>
    <row r="6304" spans="1:3" x14ac:dyDescent="0.25">
      <c r="A6304" s="6">
        <v>44578</v>
      </c>
      <c r="B6304" t="e">
        <v>#N/A</v>
      </c>
      <c r="C6304">
        <v>484.51</v>
      </c>
    </row>
    <row r="6305" spans="1:3" x14ac:dyDescent="0.25">
      <c r="A6305" s="6">
        <v>44579</v>
      </c>
      <c r="B6305">
        <v>4577.1099999999997</v>
      </c>
      <c r="C6305">
        <v>479.79</v>
      </c>
    </row>
    <row r="6306" spans="1:3" x14ac:dyDescent="0.25">
      <c r="A6306" s="6">
        <v>44580</v>
      </c>
      <c r="B6306">
        <v>4532.76</v>
      </c>
      <c r="C6306">
        <v>480.9</v>
      </c>
    </row>
    <row r="6307" spans="1:3" x14ac:dyDescent="0.25">
      <c r="A6307" s="6">
        <v>44581</v>
      </c>
      <c r="B6307">
        <v>4482.7299999999996</v>
      </c>
      <c r="C6307">
        <v>483.35</v>
      </c>
    </row>
    <row r="6308" spans="1:3" x14ac:dyDescent="0.25">
      <c r="A6308" s="6">
        <v>44582</v>
      </c>
      <c r="B6308">
        <v>4397.9399999999996</v>
      </c>
      <c r="C6308">
        <v>474.44</v>
      </c>
    </row>
    <row r="6309" spans="1:3" x14ac:dyDescent="0.25">
      <c r="A6309" s="6">
        <v>44583</v>
      </c>
      <c r="B6309" t="e">
        <v>#N/A</v>
      </c>
      <c r="C6309" t="e">
        <v>#N/A</v>
      </c>
    </row>
    <row r="6310" spans="1:3" x14ac:dyDescent="0.25">
      <c r="A6310" s="6">
        <v>44584</v>
      </c>
      <c r="B6310" t="e">
        <v>#N/A</v>
      </c>
      <c r="C6310" t="e">
        <v>#N/A</v>
      </c>
    </row>
    <row r="6311" spans="1:3" x14ac:dyDescent="0.25">
      <c r="A6311" s="6">
        <v>44585</v>
      </c>
      <c r="B6311">
        <v>4410.13</v>
      </c>
      <c r="C6311">
        <v>456.36</v>
      </c>
    </row>
    <row r="6312" spans="1:3" x14ac:dyDescent="0.25">
      <c r="A6312" s="6">
        <v>44586</v>
      </c>
      <c r="B6312">
        <v>4356.45</v>
      </c>
      <c r="C6312">
        <v>459.59</v>
      </c>
    </row>
    <row r="6313" spans="1:3" x14ac:dyDescent="0.25">
      <c r="A6313" s="6">
        <v>44587</v>
      </c>
      <c r="B6313">
        <v>4349.93</v>
      </c>
      <c r="C6313">
        <v>467.31</v>
      </c>
    </row>
    <row r="6314" spans="1:3" x14ac:dyDescent="0.25">
      <c r="A6314" s="6">
        <v>44588</v>
      </c>
      <c r="B6314">
        <v>4326.51</v>
      </c>
      <c r="C6314">
        <v>470.33</v>
      </c>
    </row>
    <row r="6315" spans="1:3" x14ac:dyDescent="0.25">
      <c r="A6315" s="6">
        <v>44589</v>
      </c>
      <c r="B6315">
        <v>4431.8500000000004</v>
      </c>
      <c r="C6315">
        <v>465.55</v>
      </c>
    </row>
    <row r="6316" spans="1:3" x14ac:dyDescent="0.25">
      <c r="A6316" s="6">
        <v>44590</v>
      </c>
      <c r="B6316" t="e">
        <v>#N/A</v>
      </c>
      <c r="C6316" t="e">
        <v>#N/A</v>
      </c>
    </row>
    <row r="6317" spans="1:3" x14ac:dyDescent="0.25">
      <c r="A6317" s="6">
        <v>44591</v>
      </c>
      <c r="B6317" t="e">
        <v>#N/A</v>
      </c>
      <c r="C6317" t="e">
        <v>#N/A</v>
      </c>
    </row>
    <row r="6318" spans="1:3" x14ac:dyDescent="0.25">
      <c r="A6318" s="6">
        <v>44592</v>
      </c>
      <c r="B6318">
        <v>4515.55</v>
      </c>
      <c r="C6318">
        <v>468.88</v>
      </c>
    </row>
    <row r="6319" spans="1:3" x14ac:dyDescent="0.25">
      <c r="A6319" s="6">
        <v>44593</v>
      </c>
      <c r="B6319">
        <v>4546.54</v>
      </c>
      <c r="C6319">
        <v>474.86</v>
      </c>
    </row>
    <row r="6320" spans="1:3" x14ac:dyDescent="0.25">
      <c r="A6320" s="6">
        <v>44594</v>
      </c>
      <c r="B6320">
        <v>4589.38</v>
      </c>
      <c r="C6320">
        <v>477.01</v>
      </c>
    </row>
    <row r="6321" spans="1:3" x14ac:dyDescent="0.25">
      <c r="A6321" s="6">
        <v>44595</v>
      </c>
      <c r="B6321">
        <v>4477.4399999999996</v>
      </c>
      <c r="C6321">
        <v>468.63</v>
      </c>
    </row>
    <row r="6322" spans="1:3" x14ac:dyDescent="0.25">
      <c r="A6322" s="6">
        <v>44596</v>
      </c>
      <c r="B6322">
        <v>4500.53</v>
      </c>
      <c r="C6322">
        <v>462.15</v>
      </c>
    </row>
    <row r="6323" spans="1:3" x14ac:dyDescent="0.25">
      <c r="A6323" s="6">
        <v>44597</v>
      </c>
      <c r="B6323" t="e">
        <v>#N/A</v>
      </c>
      <c r="C6323" t="e">
        <v>#N/A</v>
      </c>
    </row>
    <row r="6324" spans="1:3" x14ac:dyDescent="0.25">
      <c r="A6324" s="6">
        <v>44598</v>
      </c>
      <c r="B6324" t="e">
        <v>#N/A</v>
      </c>
      <c r="C6324" t="e">
        <v>#N/A</v>
      </c>
    </row>
    <row r="6325" spans="1:3" x14ac:dyDescent="0.25">
      <c r="A6325" s="6">
        <v>44599</v>
      </c>
      <c r="B6325">
        <v>4483.87</v>
      </c>
      <c r="C6325">
        <v>465.28</v>
      </c>
    </row>
    <row r="6326" spans="1:3" x14ac:dyDescent="0.25">
      <c r="A6326" s="6">
        <v>44600</v>
      </c>
      <c r="B6326">
        <v>4521.54</v>
      </c>
      <c r="C6326">
        <v>465.34</v>
      </c>
    </row>
    <row r="6327" spans="1:3" x14ac:dyDescent="0.25">
      <c r="A6327" s="6">
        <v>44601</v>
      </c>
      <c r="B6327">
        <v>4587.18</v>
      </c>
      <c r="C6327">
        <v>473.33</v>
      </c>
    </row>
    <row r="6328" spans="1:3" x14ac:dyDescent="0.25">
      <c r="A6328" s="6">
        <v>44602</v>
      </c>
      <c r="B6328">
        <v>4504.08</v>
      </c>
      <c r="C6328">
        <v>472.35</v>
      </c>
    </row>
    <row r="6329" spans="1:3" x14ac:dyDescent="0.25">
      <c r="A6329" s="6">
        <v>44603</v>
      </c>
      <c r="B6329">
        <v>4418.6400000000003</v>
      </c>
      <c r="C6329">
        <v>469.57</v>
      </c>
    </row>
    <row r="6330" spans="1:3" x14ac:dyDescent="0.25">
      <c r="A6330" s="6">
        <v>44604</v>
      </c>
      <c r="B6330" t="e">
        <v>#N/A</v>
      </c>
      <c r="C6330" t="e">
        <v>#N/A</v>
      </c>
    </row>
    <row r="6331" spans="1:3" x14ac:dyDescent="0.25">
      <c r="A6331" s="6">
        <v>44605</v>
      </c>
      <c r="B6331" t="e">
        <v>#N/A</v>
      </c>
      <c r="C6331" t="e">
        <v>#N/A</v>
      </c>
    </row>
    <row r="6332" spans="1:3" x14ac:dyDescent="0.25">
      <c r="A6332" s="6">
        <v>44606</v>
      </c>
      <c r="B6332">
        <v>4401.67</v>
      </c>
      <c r="C6332">
        <v>460.96</v>
      </c>
    </row>
    <row r="6333" spans="1:3" x14ac:dyDescent="0.25">
      <c r="A6333" s="6">
        <v>44607</v>
      </c>
      <c r="B6333">
        <v>4471.07</v>
      </c>
      <c r="C6333">
        <v>467.56</v>
      </c>
    </row>
    <row r="6334" spans="1:3" x14ac:dyDescent="0.25">
      <c r="A6334" s="6">
        <v>44608</v>
      </c>
      <c r="B6334">
        <v>4475.01</v>
      </c>
      <c r="C6334">
        <v>467.77</v>
      </c>
    </row>
    <row r="6335" spans="1:3" x14ac:dyDescent="0.25">
      <c r="A6335" s="6">
        <v>44609</v>
      </c>
      <c r="B6335">
        <v>4380.26</v>
      </c>
      <c r="C6335">
        <v>464.55</v>
      </c>
    </row>
    <row r="6336" spans="1:3" x14ac:dyDescent="0.25">
      <c r="A6336" s="6">
        <v>44610</v>
      </c>
      <c r="B6336">
        <v>4348.87</v>
      </c>
      <c r="C6336">
        <v>460.81</v>
      </c>
    </row>
    <row r="6337" spans="1:3" x14ac:dyDescent="0.25">
      <c r="A6337" s="6">
        <v>44611</v>
      </c>
      <c r="B6337" t="e">
        <v>#N/A</v>
      </c>
      <c r="C6337" t="e">
        <v>#N/A</v>
      </c>
    </row>
    <row r="6338" spans="1:3" x14ac:dyDescent="0.25">
      <c r="A6338" s="6">
        <v>44612</v>
      </c>
      <c r="B6338" t="e">
        <v>#N/A</v>
      </c>
      <c r="C6338" t="e">
        <v>#N/A</v>
      </c>
    </row>
    <row r="6339" spans="1:3" x14ac:dyDescent="0.25">
      <c r="A6339" s="6">
        <v>44613</v>
      </c>
      <c r="B6339" t="e">
        <v>#N/A</v>
      </c>
      <c r="C6339">
        <v>454.81</v>
      </c>
    </row>
    <row r="6340" spans="1:3" x14ac:dyDescent="0.25">
      <c r="A6340" s="6">
        <v>44614</v>
      </c>
      <c r="B6340">
        <v>4304.76</v>
      </c>
      <c r="C6340">
        <v>455.12</v>
      </c>
    </row>
    <row r="6341" spans="1:3" x14ac:dyDescent="0.25">
      <c r="A6341" s="6">
        <v>44615</v>
      </c>
      <c r="B6341">
        <v>4225.5</v>
      </c>
      <c r="C6341">
        <v>453.86</v>
      </c>
    </row>
    <row r="6342" spans="1:3" x14ac:dyDescent="0.25">
      <c r="A6342" s="6">
        <v>44616</v>
      </c>
      <c r="B6342">
        <v>4288.7</v>
      </c>
      <c r="C6342">
        <v>438.96</v>
      </c>
    </row>
    <row r="6343" spans="1:3" x14ac:dyDescent="0.25">
      <c r="A6343" s="6">
        <v>44617</v>
      </c>
      <c r="B6343">
        <v>4384.6499999999996</v>
      </c>
      <c r="C6343">
        <v>453.53</v>
      </c>
    </row>
    <row r="6344" spans="1:3" x14ac:dyDescent="0.25">
      <c r="A6344" s="6">
        <v>44618</v>
      </c>
      <c r="B6344" t="e">
        <v>#N/A</v>
      </c>
      <c r="C6344" t="e">
        <v>#N/A</v>
      </c>
    </row>
    <row r="6345" spans="1:3" x14ac:dyDescent="0.25">
      <c r="A6345" s="6">
        <v>44619</v>
      </c>
      <c r="B6345" t="e">
        <v>#N/A</v>
      </c>
      <c r="C6345" t="e">
        <v>#N/A</v>
      </c>
    </row>
    <row r="6346" spans="1:3" x14ac:dyDescent="0.25">
      <c r="A6346" s="6">
        <v>44620</v>
      </c>
      <c r="B6346">
        <v>4373.9399999999996</v>
      </c>
      <c r="C6346">
        <v>453.11</v>
      </c>
    </row>
    <row r="6347" spans="1:3" x14ac:dyDescent="0.25">
      <c r="A6347" s="6">
        <v>44621</v>
      </c>
      <c r="B6347">
        <v>4306.26</v>
      </c>
      <c r="C6347">
        <v>442.37</v>
      </c>
    </row>
    <row r="6348" spans="1:3" x14ac:dyDescent="0.25">
      <c r="A6348" s="6">
        <v>44622</v>
      </c>
      <c r="B6348">
        <v>4386.54</v>
      </c>
      <c r="C6348">
        <v>446.33</v>
      </c>
    </row>
    <row r="6349" spans="1:3" x14ac:dyDescent="0.25">
      <c r="A6349" s="6">
        <v>44623</v>
      </c>
      <c r="B6349">
        <v>4363.49</v>
      </c>
      <c r="C6349">
        <v>437.36</v>
      </c>
    </row>
    <row r="6350" spans="1:3" x14ac:dyDescent="0.25">
      <c r="A6350" s="6">
        <v>44624</v>
      </c>
      <c r="B6350">
        <v>4328.87</v>
      </c>
      <c r="C6350">
        <v>421.78</v>
      </c>
    </row>
    <row r="6351" spans="1:3" x14ac:dyDescent="0.25">
      <c r="A6351" s="6">
        <v>44625</v>
      </c>
      <c r="B6351" t="e">
        <v>#N/A</v>
      </c>
      <c r="C6351" t="e">
        <v>#N/A</v>
      </c>
    </row>
    <row r="6352" spans="1:3" x14ac:dyDescent="0.25">
      <c r="A6352" s="6">
        <v>44626</v>
      </c>
      <c r="B6352" t="e">
        <v>#N/A</v>
      </c>
      <c r="C6352" t="e">
        <v>#N/A</v>
      </c>
    </row>
    <row r="6353" spans="1:3" x14ac:dyDescent="0.25">
      <c r="A6353" s="6">
        <v>44627</v>
      </c>
      <c r="B6353">
        <v>4201.09</v>
      </c>
      <c r="C6353">
        <v>417.13</v>
      </c>
    </row>
    <row r="6354" spans="1:3" x14ac:dyDescent="0.25">
      <c r="A6354" s="6">
        <v>44628</v>
      </c>
      <c r="B6354">
        <v>4170.7</v>
      </c>
      <c r="C6354">
        <v>415.01</v>
      </c>
    </row>
    <row r="6355" spans="1:3" x14ac:dyDescent="0.25">
      <c r="A6355" s="6">
        <v>44629</v>
      </c>
      <c r="B6355">
        <v>4277.88</v>
      </c>
      <c r="C6355">
        <v>434.45</v>
      </c>
    </row>
    <row r="6356" spans="1:3" x14ac:dyDescent="0.25">
      <c r="A6356" s="6">
        <v>44630</v>
      </c>
      <c r="B6356">
        <v>4259.5200000000004</v>
      </c>
      <c r="C6356">
        <v>427.12</v>
      </c>
    </row>
    <row r="6357" spans="1:3" x14ac:dyDescent="0.25">
      <c r="A6357" s="6">
        <v>44631</v>
      </c>
      <c r="B6357">
        <v>4204.3100000000004</v>
      </c>
      <c r="C6357">
        <v>431.17</v>
      </c>
    </row>
    <row r="6358" spans="1:3" x14ac:dyDescent="0.25">
      <c r="A6358" s="6">
        <v>44632</v>
      </c>
      <c r="B6358" t="e">
        <v>#N/A</v>
      </c>
      <c r="C6358" t="e">
        <v>#N/A</v>
      </c>
    </row>
    <row r="6359" spans="1:3" x14ac:dyDescent="0.25">
      <c r="A6359" s="6">
        <v>44633</v>
      </c>
      <c r="B6359" t="e">
        <v>#N/A</v>
      </c>
      <c r="C6359" t="e">
        <v>#N/A</v>
      </c>
    </row>
    <row r="6360" spans="1:3" x14ac:dyDescent="0.25">
      <c r="A6360" s="6">
        <v>44634</v>
      </c>
      <c r="B6360">
        <v>4173.1099999999997</v>
      </c>
      <c r="C6360">
        <v>436.35</v>
      </c>
    </row>
    <row r="6361" spans="1:3" x14ac:dyDescent="0.25">
      <c r="A6361" s="6">
        <v>44635</v>
      </c>
      <c r="B6361">
        <v>4262.45</v>
      </c>
      <c r="C6361">
        <v>435.12</v>
      </c>
    </row>
    <row r="6362" spans="1:3" x14ac:dyDescent="0.25">
      <c r="A6362" s="6">
        <v>44636</v>
      </c>
      <c r="B6362">
        <v>4357.8599999999997</v>
      </c>
      <c r="C6362">
        <v>448.45</v>
      </c>
    </row>
    <row r="6363" spans="1:3" x14ac:dyDescent="0.25">
      <c r="A6363" s="6">
        <v>44637</v>
      </c>
      <c r="B6363">
        <v>4411.67</v>
      </c>
      <c r="C6363">
        <v>450.49</v>
      </c>
    </row>
    <row r="6364" spans="1:3" x14ac:dyDescent="0.25">
      <c r="A6364" s="6">
        <v>44638</v>
      </c>
      <c r="B6364">
        <v>4463.12</v>
      </c>
      <c r="C6364">
        <v>454.6</v>
      </c>
    </row>
    <row r="6365" spans="1:3" x14ac:dyDescent="0.25">
      <c r="A6365" s="6">
        <v>44639</v>
      </c>
      <c r="B6365" t="e">
        <v>#N/A</v>
      </c>
      <c r="C6365" t="e">
        <v>#N/A</v>
      </c>
    </row>
    <row r="6366" spans="1:3" x14ac:dyDescent="0.25">
      <c r="A6366" s="6">
        <v>44640</v>
      </c>
      <c r="B6366" t="e">
        <v>#N/A</v>
      </c>
      <c r="C6366" t="e">
        <v>#N/A</v>
      </c>
    </row>
    <row r="6367" spans="1:3" x14ac:dyDescent="0.25">
      <c r="A6367" s="6">
        <v>44641</v>
      </c>
      <c r="B6367">
        <v>4461.18</v>
      </c>
      <c r="C6367">
        <v>454.79</v>
      </c>
    </row>
    <row r="6368" spans="1:3" x14ac:dyDescent="0.25">
      <c r="A6368" s="6">
        <v>44642</v>
      </c>
      <c r="B6368">
        <v>4511.6099999999997</v>
      </c>
      <c r="C6368">
        <v>458.65</v>
      </c>
    </row>
    <row r="6369" spans="1:3" x14ac:dyDescent="0.25">
      <c r="A6369" s="6">
        <v>44643</v>
      </c>
      <c r="B6369">
        <v>4456.24</v>
      </c>
      <c r="C6369">
        <v>454.03</v>
      </c>
    </row>
    <row r="6370" spans="1:3" x14ac:dyDescent="0.25">
      <c r="A6370" s="6">
        <v>44644</v>
      </c>
      <c r="B6370">
        <v>4520.16</v>
      </c>
      <c r="C6370">
        <v>453.07</v>
      </c>
    </row>
    <row r="6371" spans="1:3" x14ac:dyDescent="0.25">
      <c r="A6371" s="6">
        <v>44645</v>
      </c>
      <c r="B6371">
        <v>4543.0600000000004</v>
      </c>
      <c r="C6371">
        <v>453.55</v>
      </c>
    </row>
    <row r="6372" spans="1:3" x14ac:dyDescent="0.25">
      <c r="A6372" s="6">
        <v>44646</v>
      </c>
      <c r="B6372" t="e">
        <v>#N/A</v>
      </c>
      <c r="C6372" t="e">
        <v>#N/A</v>
      </c>
    </row>
    <row r="6373" spans="1:3" x14ac:dyDescent="0.25">
      <c r="A6373" s="6">
        <v>44647</v>
      </c>
      <c r="B6373" t="e">
        <v>#N/A</v>
      </c>
      <c r="C6373" t="e">
        <v>#N/A</v>
      </c>
    </row>
    <row r="6374" spans="1:3" x14ac:dyDescent="0.25">
      <c r="A6374" s="6">
        <v>44648</v>
      </c>
      <c r="B6374">
        <v>4575.5200000000004</v>
      </c>
      <c r="C6374">
        <v>454.17</v>
      </c>
    </row>
    <row r="6375" spans="1:3" x14ac:dyDescent="0.25">
      <c r="A6375" s="6">
        <v>44649</v>
      </c>
      <c r="B6375">
        <v>4631.6000000000004</v>
      </c>
      <c r="C6375">
        <v>462.09</v>
      </c>
    </row>
    <row r="6376" spans="1:3" x14ac:dyDescent="0.25">
      <c r="A6376" s="6">
        <v>44650</v>
      </c>
      <c r="B6376">
        <v>4602.45</v>
      </c>
      <c r="C6376">
        <v>460.19</v>
      </c>
    </row>
    <row r="6377" spans="1:3" x14ac:dyDescent="0.25">
      <c r="A6377" s="6">
        <v>44651</v>
      </c>
      <c r="B6377">
        <v>4530.41</v>
      </c>
      <c r="C6377">
        <v>455.86</v>
      </c>
    </row>
    <row r="6378" spans="1:3" x14ac:dyDescent="0.25">
      <c r="A6378" s="6">
        <v>44652</v>
      </c>
      <c r="B6378">
        <v>4545.8599999999997</v>
      </c>
      <c r="C6378">
        <v>458.34</v>
      </c>
    </row>
    <row r="6379" spans="1:3" x14ac:dyDescent="0.25">
      <c r="A6379" s="6">
        <v>44653</v>
      </c>
      <c r="B6379" t="e">
        <v>#N/A</v>
      </c>
      <c r="C6379" t="e">
        <v>#N/A</v>
      </c>
    </row>
    <row r="6380" spans="1:3" x14ac:dyDescent="0.25">
      <c r="A6380" s="6">
        <v>44654</v>
      </c>
      <c r="B6380" t="e">
        <v>#N/A</v>
      </c>
      <c r="C6380" t="e">
        <v>#N/A</v>
      </c>
    </row>
    <row r="6381" spans="1:3" x14ac:dyDescent="0.25">
      <c r="A6381" s="6">
        <v>44655</v>
      </c>
      <c r="B6381">
        <v>4582.6400000000003</v>
      </c>
      <c r="C6381">
        <v>462.19</v>
      </c>
    </row>
    <row r="6382" spans="1:3" x14ac:dyDescent="0.25">
      <c r="A6382" s="6">
        <v>44656</v>
      </c>
      <c r="B6382">
        <v>4525.12</v>
      </c>
      <c r="C6382">
        <v>463.07</v>
      </c>
    </row>
    <row r="6383" spans="1:3" x14ac:dyDescent="0.25">
      <c r="A6383" s="6">
        <v>44657</v>
      </c>
      <c r="B6383">
        <v>4481.1499999999996</v>
      </c>
      <c r="C6383">
        <v>455.97</v>
      </c>
    </row>
    <row r="6384" spans="1:3" x14ac:dyDescent="0.25">
      <c r="A6384" s="6">
        <v>44658</v>
      </c>
      <c r="B6384">
        <v>4500.21</v>
      </c>
      <c r="C6384">
        <v>455.02</v>
      </c>
    </row>
    <row r="6385" spans="1:3" x14ac:dyDescent="0.25">
      <c r="A6385" s="6">
        <v>44659</v>
      </c>
      <c r="B6385">
        <v>4488.28</v>
      </c>
      <c r="C6385">
        <v>460.97</v>
      </c>
    </row>
    <row r="6386" spans="1:3" x14ac:dyDescent="0.25">
      <c r="A6386" s="6">
        <v>44660</v>
      </c>
      <c r="B6386" t="e">
        <v>#N/A</v>
      </c>
      <c r="C6386" t="e">
        <v>#N/A</v>
      </c>
    </row>
    <row r="6387" spans="1:3" x14ac:dyDescent="0.25">
      <c r="A6387" s="6">
        <v>44661</v>
      </c>
      <c r="B6387" t="e">
        <v>#N/A</v>
      </c>
      <c r="C6387" t="e">
        <v>#N/A</v>
      </c>
    </row>
    <row r="6388" spans="1:3" x14ac:dyDescent="0.25">
      <c r="A6388" s="6">
        <v>44662</v>
      </c>
      <c r="B6388">
        <v>4412.53</v>
      </c>
      <c r="C6388">
        <v>458.26</v>
      </c>
    </row>
    <row r="6389" spans="1:3" x14ac:dyDescent="0.25">
      <c r="A6389" s="6">
        <v>44663</v>
      </c>
      <c r="B6389">
        <v>4397.45</v>
      </c>
      <c r="C6389">
        <v>456.65</v>
      </c>
    </row>
    <row r="6390" spans="1:3" x14ac:dyDescent="0.25">
      <c r="A6390" s="6">
        <v>44664</v>
      </c>
      <c r="B6390">
        <v>4446.59</v>
      </c>
      <c r="C6390">
        <v>456.78</v>
      </c>
    </row>
    <row r="6391" spans="1:3" x14ac:dyDescent="0.25">
      <c r="A6391" s="6">
        <v>44665</v>
      </c>
      <c r="B6391">
        <v>4392.59</v>
      </c>
      <c r="C6391">
        <v>459.82</v>
      </c>
    </row>
    <row r="6392" spans="1:3" x14ac:dyDescent="0.25">
      <c r="A6392" s="6">
        <v>44666</v>
      </c>
      <c r="B6392" t="e">
        <v>#N/A</v>
      </c>
      <c r="C6392" t="e">
        <v>#N/A</v>
      </c>
    </row>
    <row r="6393" spans="1:3" x14ac:dyDescent="0.25">
      <c r="A6393" s="6">
        <v>44667</v>
      </c>
      <c r="B6393" t="e">
        <v>#N/A</v>
      </c>
      <c r="C6393" t="e">
        <v>#N/A</v>
      </c>
    </row>
    <row r="6394" spans="1:3" x14ac:dyDescent="0.25">
      <c r="A6394" s="6">
        <v>44668</v>
      </c>
      <c r="B6394" t="e">
        <v>#N/A</v>
      </c>
      <c r="C6394" t="e">
        <v>#N/A</v>
      </c>
    </row>
    <row r="6395" spans="1:3" x14ac:dyDescent="0.25">
      <c r="A6395" s="6">
        <v>44669</v>
      </c>
      <c r="B6395">
        <v>4391.6899999999996</v>
      </c>
      <c r="C6395" t="e">
        <v>#N/A</v>
      </c>
    </row>
    <row r="6396" spans="1:3" x14ac:dyDescent="0.25">
      <c r="A6396" s="6">
        <v>44670</v>
      </c>
      <c r="B6396">
        <v>4462.21</v>
      </c>
      <c r="C6396">
        <v>456.28</v>
      </c>
    </row>
    <row r="6397" spans="1:3" x14ac:dyDescent="0.25">
      <c r="A6397" s="6">
        <v>44671</v>
      </c>
      <c r="B6397">
        <v>4459.45</v>
      </c>
      <c r="C6397">
        <v>460.1</v>
      </c>
    </row>
    <row r="6398" spans="1:3" x14ac:dyDescent="0.25">
      <c r="A6398" s="6">
        <v>44672</v>
      </c>
      <c r="B6398">
        <v>4393.66</v>
      </c>
      <c r="C6398">
        <v>461.57</v>
      </c>
    </row>
    <row r="6399" spans="1:3" x14ac:dyDescent="0.25">
      <c r="A6399" s="6">
        <v>44673</v>
      </c>
      <c r="B6399">
        <v>4271.78</v>
      </c>
      <c r="C6399">
        <v>453.31</v>
      </c>
    </row>
    <row r="6400" spans="1:3" x14ac:dyDescent="0.25">
      <c r="A6400" s="6">
        <v>44674</v>
      </c>
      <c r="B6400" t="e">
        <v>#N/A</v>
      </c>
      <c r="C6400" t="e">
        <v>#N/A</v>
      </c>
    </row>
    <row r="6401" spans="1:3" x14ac:dyDescent="0.25">
      <c r="A6401" s="6">
        <v>44675</v>
      </c>
      <c r="B6401" t="e">
        <v>#N/A</v>
      </c>
      <c r="C6401" t="e">
        <v>#N/A</v>
      </c>
    </row>
    <row r="6402" spans="1:3" x14ac:dyDescent="0.25">
      <c r="A6402" s="6">
        <v>44676</v>
      </c>
      <c r="B6402">
        <v>4296.12</v>
      </c>
      <c r="C6402">
        <v>445.11</v>
      </c>
    </row>
    <row r="6403" spans="1:3" x14ac:dyDescent="0.25">
      <c r="A6403" s="6">
        <v>44677</v>
      </c>
      <c r="B6403">
        <v>4175.2</v>
      </c>
      <c r="C6403">
        <v>441.1</v>
      </c>
    </row>
    <row r="6404" spans="1:3" x14ac:dyDescent="0.25">
      <c r="A6404" s="6">
        <v>44678</v>
      </c>
      <c r="B6404">
        <v>4183.96</v>
      </c>
      <c r="C6404">
        <v>444.31</v>
      </c>
    </row>
    <row r="6405" spans="1:3" x14ac:dyDescent="0.25">
      <c r="A6405" s="6">
        <v>44679</v>
      </c>
      <c r="B6405">
        <v>4287.5</v>
      </c>
      <c r="C6405">
        <v>447.07</v>
      </c>
    </row>
    <row r="6406" spans="1:3" x14ac:dyDescent="0.25">
      <c r="A6406" s="6">
        <v>44680</v>
      </c>
      <c r="B6406">
        <v>4131.93</v>
      </c>
      <c r="C6406">
        <v>450.39</v>
      </c>
    </row>
    <row r="6407" spans="1:3" x14ac:dyDescent="0.25">
      <c r="A6407" s="6">
        <v>44681</v>
      </c>
      <c r="B6407" t="e">
        <v>#N/A</v>
      </c>
      <c r="C6407" t="e">
        <v>#N/A</v>
      </c>
    </row>
    <row r="6408" spans="1:3" x14ac:dyDescent="0.25">
      <c r="A6408" s="6">
        <v>44682</v>
      </c>
      <c r="B6408" t="e">
        <v>#N/A</v>
      </c>
      <c r="C6408" t="e">
        <v>#N/A</v>
      </c>
    </row>
    <row r="6409" spans="1:3" x14ac:dyDescent="0.25">
      <c r="A6409" s="6">
        <v>44683</v>
      </c>
      <c r="B6409">
        <v>4155.38</v>
      </c>
      <c r="C6409">
        <v>443.83</v>
      </c>
    </row>
    <row r="6410" spans="1:3" x14ac:dyDescent="0.25">
      <c r="A6410" s="6">
        <v>44684</v>
      </c>
      <c r="B6410">
        <v>4175.4799999999996</v>
      </c>
      <c r="C6410">
        <v>446.2</v>
      </c>
    </row>
    <row r="6411" spans="1:3" x14ac:dyDescent="0.25">
      <c r="A6411" s="6">
        <v>44685</v>
      </c>
      <c r="B6411">
        <v>4300.17</v>
      </c>
      <c r="C6411">
        <v>441.37</v>
      </c>
    </row>
    <row r="6412" spans="1:3" x14ac:dyDescent="0.25">
      <c r="A6412" s="6">
        <v>44686</v>
      </c>
      <c r="B6412">
        <v>4146.87</v>
      </c>
      <c r="C6412">
        <v>438.26</v>
      </c>
    </row>
    <row r="6413" spans="1:3" x14ac:dyDescent="0.25">
      <c r="A6413" s="6">
        <v>44687</v>
      </c>
      <c r="B6413">
        <v>4123.34</v>
      </c>
      <c r="C6413">
        <v>429.91</v>
      </c>
    </row>
    <row r="6414" spans="1:3" x14ac:dyDescent="0.25">
      <c r="A6414" s="6">
        <v>44688</v>
      </c>
      <c r="B6414" t="e">
        <v>#N/A</v>
      </c>
      <c r="C6414" t="e">
        <v>#N/A</v>
      </c>
    </row>
    <row r="6415" spans="1:3" x14ac:dyDescent="0.25">
      <c r="A6415" s="6">
        <v>44689</v>
      </c>
      <c r="B6415" t="e">
        <v>#N/A</v>
      </c>
      <c r="C6415" t="e">
        <v>#N/A</v>
      </c>
    </row>
    <row r="6416" spans="1:3" x14ac:dyDescent="0.25">
      <c r="A6416" s="6">
        <v>44690</v>
      </c>
      <c r="B6416">
        <v>3991.24</v>
      </c>
      <c r="C6416">
        <v>417.46</v>
      </c>
    </row>
    <row r="6417" spans="1:3" x14ac:dyDescent="0.25">
      <c r="A6417" s="6">
        <v>44691</v>
      </c>
      <c r="B6417">
        <v>4001.05</v>
      </c>
      <c r="C6417">
        <v>420.29</v>
      </c>
    </row>
    <row r="6418" spans="1:3" x14ac:dyDescent="0.25">
      <c r="A6418" s="6">
        <v>44692</v>
      </c>
      <c r="B6418">
        <v>3935.18</v>
      </c>
      <c r="C6418">
        <v>427.59</v>
      </c>
    </row>
    <row r="6419" spans="1:3" x14ac:dyDescent="0.25">
      <c r="A6419" s="6">
        <v>44693</v>
      </c>
      <c r="B6419">
        <v>3930.08</v>
      </c>
      <c r="C6419">
        <v>424.4</v>
      </c>
    </row>
    <row r="6420" spans="1:3" x14ac:dyDescent="0.25">
      <c r="A6420" s="6">
        <v>44694</v>
      </c>
      <c r="B6420">
        <v>4023.89</v>
      </c>
      <c r="C6420">
        <v>433.48</v>
      </c>
    </row>
    <row r="6421" spans="1:3" x14ac:dyDescent="0.25">
      <c r="A6421" s="6">
        <v>44695</v>
      </c>
      <c r="B6421" t="e">
        <v>#N/A</v>
      </c>
      <c r="C6421" t="e">
        <v>#N/A</v>
      </c>
    </row>
    <row r="6422" spans="1:3" x14ac:dyDescent="0.25">
      <c r="A6422" s="6">
        <v>44696</v>
      </c>
      <c r="B6422" t="e">
        <v>#N/A</v>
      </c>
      <c r="C6422" t="e">
        <v>#N/A</v>
      </c>
    </row>
    <row r="6423" spans="1:3" x14ac:dyDescent="0.25">
      <c r="A6423" s="6">
        <v>44697</v>
      </c>
      <c r="B6423">
        <v>4008.01</v>
      </c>
      <c r="C6423">
        <v>433.67</v>
      </c>
    </row>
    <row r="6424" spans="1:3" x14ac:dyDescent="0.25">
      <c r="A6424" s="6">
        <v>44698</v>
      </c>
      <c r="B6424">
        <v>4088.85</v>
      </c>
      <c r="C6424">
        <v>438.97</v>
      </c>
    </row>
    <row r="6425" spans="1:3" x14ac:dyDescent="0.25">
      <c r="A6425" s="6">
        <v>44699</v>
      </c>
      <c r="B6425">
        <v>3923.68</v>
      </c>
      <c r="C6425">
        <v>433.95</v>
      </c>
    </row>
    <row r="6426" spans="1:3" x14ac:dyDescent="0.25">
      <c r="A6426" s="6">
        <v>44700</v>
      </c>
      <c r="B6426">
        <v>3900.79</v>
      </c>
      <c r="C6426">
        <v>427.99</v>
      </c>
    </row>
    <row r="6427" spans="1:3" x14ac:dyDescent="0.25">
      <c r="A6427" s="6">
        <v>44701</v>
      </c>
      <c r="B6427">
        <v>3901.36</v>
      </c>
      <c r="C6427">
        <v>431.1</v>
      </c>
    </row>
    <row r="6428" spans="1:3" x14ac:dyDescent="0.25">
      <c r="A6428" s="6">
        <v>44702</v>
      </c>
      <c r="B6428" t="e">
        <v>#N/A</v>
      </c>
      <c r="C6428" t="e">
        <v>#N/A</v>
      </c>
    </row>
    <row r="6429" spans="1:3" x14ac:dyDescent="0.25">
      <c r="A6429" s="6">
        <v>44703</v>
      </c>
      <c r="B6429" t="e">
        <v>#N/A</v>
      </c>
      <c r="C6429" t="e">
        <v>#N/A</v>
      </c>
    </row>
    <row r="6430" spans="1:3" x14ac:dyDescent="0.25">
      <c r="A6430" s="6">
        <v>44704</v>
      </c>
      <c r="B6430">
        <v>3973.75</v>
      </c>
      <c r="C6430">
        <v>436.54</v>
      </c>
    </row>
    <row r="6431" spans="1:3" x14ac:dyDescent="0.25">
      <c r="A6431" s="6">
        <v>44705</v>
      </c>
      <c r="B6431">
        <v>3941.48</v>
      </c>
      <c r="C6431">
        <v>431.58</v>
      </c>
    </row>
    <row r="6432" spans="1:3" x14ac:dyDescent="0.25">
      <c r="A6432" s="6">
        <v>44706</v>
      </c>
      <c r="B6432">
        <v>3978.73</v>
      </c>
      <c r="C6432">
        <v>434.31</v>
      </c>
    </row>
    <row r="6433" spans="1:3" x14ac:dyDescent="0.25">
      <c r="A6433" s="6">
        <v>44707</v>
      </c>
      <c r="B6433">
        <v>4057.84</v>
      </c>
      <c r="C6433">
        <v>437.71</v>
      </c>
    </row>
    <row r="6434" spans="1:3" x14ac:dyDescent="0.25">
      <c r="A6434" s="6">
        <v>44708</v>
      </c>
      <c r="B6434">
        <v>4158.24</v>
      </c>
      <c r="C6434">
        <v>443.93</v>
      </c>
    </row>
    <row r="6435" spans="1:3" x14ac:dyDescent="0.25">
      <c r="A6435" s="6">
        <v>44709</v>
      </c>
      <c r="B6435" t="e">
        <v>#N/A</v>
      </c>
      <c r="C6435" t="e">
        <v>#N/A</v>
      </c>
    </row>
    <row r="6436" spans="1:3" x14ac:dyDescent="0.25">
      <c r="A6436" s="6">
        <v>44710</v>
      </c>
      <c r="B6436" t="e">
        <v>#N/A</v>
      </c>
      <c r="C6436" t="e">
        <v>#N/A</v>
      </c>
    </row>
    <row r="6437" spans="1:3" x14ac:dyDescent="0.25">
      <c r="A6437" s="6">
        <v>44711</v>
      </c>
      <c r="B6437" t="e">
        <v>#N/A</v>
      </c>
      <c r="C6437">
        <v>446.57</v>
      </c>
    </row>
    <row r="6438" spans="1:3" x14ac:dyDescent="0.25">
      <c r="A6438" s="6">
        <v>44712</v>
      </c>
      <c r="B6438">
        <v>4132.1499999999996</v>
      </c>
      <c r="C6438">
        <v>443.35</v>
      </c>
    </row>
    <row r="6439" spans="1:3" x14ac:dyDescent="0.25">
      <c r="A6439" s="6">
        <v>44713</v>
      </c>
      <c r="B6439">
        <v>4101.2299999999996</v>
      </c>
      <c r="C6439">
        <v>438.72</v>
      </c>
    </row>
    <row r="6440" spans="1:3" x14ac:dyDescent="0.25">
      <c r="A6440" s="6">
        <v>44714</v>
      </c>
      <c r="B6440">
        <v>4176.82</v>
      </c>
      <c r="C6440">
        <v>441.23</v>
      </c>
    </row>
    <row r="6441" spans="1:3" x14ac:dyDescent="0.25">
      <c r="A6441" s="6">
        <v>44715</v>
      </c>
      <c r="B6441">
        <v>4108.54</v>
      </c>
      <c r="C6441">
        <v>440.09</v>
      </c>
    </row>
    <row r="6442" spans="1:3" x14ac:dyDescent="0.25">
      <c r="A6442" s="6">
        <v>44716</v>
      </c>
      <c r="B6442" t="e">
        <v>#N/A</v>
      </c>
      <c r="C6442" t="e">
        <v>#N/A</v>
      </c>
    </row>
    <row r="6443" spans="1:3" x14ac:dyDescent="0.25">
      <c r="A6443" s="6">
        <v>44717</v>
      </c>
      <c r="B6443" t="e">
        <v>#N/A</v>
      </c>
      <c r="C6443" t="e">
        <v>#N/A</v>
      </c>
    </row>
    <row r="6444" spans="1:3" x14ac:dyDescent="0.25">
      <c r="A6444" s="6">
        <v>44718</v>
      </c>
      <c r="B6444">
        <v>4121.43</v>
      </c>
      <c r="C6444">
        <v>444.12</v>
      </c>
    </row>
    <row r="6445" spans="1:3" x14ac:dyDescent="0.25">
      <c r="A6445" s="6">
        <v>44719</v>
      </c>
      <c r="B6445">
        <v>4160.68</v>
      </c>
      <c r="C6445">
        <v>442.88</v>
      </c>
    </row>
    <row r="6446" spans="1:3" x14ac:dyDescent="0.25">
      <c r="A6446" s="6">
        <v>44720</v>
      </c>
      <c r="B6446">
        <v>4115.7700000000004</v>
      </c>
      <c r="C6446">
        <v>440.37</v>
      </c>
    </row>
    <row r="6447" spans="1:3" x14ac:dyDescent="0.25">
      <c r="A6447" s="6">
        <v>44721</v>
      </c>
      <c r="B6447">
        <v>4017.82</v>
      </c>
      <c r="C6447">
        <v>434.38</v>
      </c>
    </row>
    <row r="6448" spans="1:3" x14ac:dyDescent="0.25">
      <c r="A6448" s="6">
        <v>44722</v>
      </c>
      <c r="B6448">
        <v>3900.86</v>
      </c>
      <c r="C6448">
        <v>422.71</v>
      </c>
    </row>
    <row r="6449" spans="1:3" x14ac:dyDescent="0.25">
      <c r="A6449" s="6">
        <v>44723</v>
      </c>
      <c r="B6449" t="e">
        <v>#N/A</v>
      </c>
      <c r="C6449" t="e">
        <v>#N/A</v>
      </c>
    </row>
    <row r="6450" spans="1:3" x14ac:dyDescent="0.25">
      <c r="A6450" s="6">
        <v>44724</v>
      </c>
      <c r="B6450" t="e">
        <v>#N/A</v>
      </c>
      <c r="C6450" t="e">
        <v>#N/A</v>
      </c>
    </row>
    <row r="6451" spans="1:3" x14ac:dyDescent="0.25">
      <c r="A6451" s="6">
        <v>44725</v>
      </c>
      <c r="B6451">
        <v>3749.63</v>
      </c>
      <c r="C6451">
        <v>412.52</v>
      </c>
    </row>
    <row r="6452" spans="1:3" x14ac:dyDescent="0.25">
      <c r="A6452" s="6">
        <v>44726</v>
      </c>
      <c r="B6452">
        <v>3735.48</v>
      </c>
      <c r="C6452">
        <v>407.32</v>
      </c>
    </row>
    <row r="6453" spans="1:3" x14ac:dyDescent="0.25">
      <c r="A6453" s="6">
        <v>44727</v>
      </c>
      <c r="B6453">
        <v>3789.99</v>
      </c>
      <c r="C6453">
        <v>413.1</v>
      </c>
    </row>
    <row r="6454" spans="1:3" x14ac:dyDescent="0.25">
      <c r="A6454" s="6">
        <v>44728</v>
      </c>
      <c r="B6454">
        <v>3666.77</v>
      </c>
      <c r="C6454">
        <v>402.88</v>
      </c>
    </row>
    <row r="6455" spans="1:3" x14ac:dyDescent="0.25">
      <c r="A6455" s="6">
        <v>44729</v>
      </c>
      <c r="B6455">
        <v>3674.84</v>
      </c>
      <c r="C6455">
        <v>403.25</v>
      </c>
    </row>
    <row r="6456" spans="1:3" x14ac:dyDescent="0.25">
      <c r="A6456" s="6">
        <v>44730</v>
      </c>
      <c r="B6456" t="e">
        <v>#N/A</v>
      </c>
      <c r="C6456" t="e">
        <v>#N/A</v>
      </c>
    </row>
    <row r="6457" spans="1:3" x14ac:dyDescent="0.25">
      <c r="A6457" s="6">
        <v>44731</v>
      </c>
      <c r="B6457" t="e">
        <v>#N/A</v>
      </c>
      <c r="C6457" t="e">
        <v>#N/A</v>
      </c>
    </row>
    <row r="6458" spans="1:3" x14ac:dyDescent="0.25">
      <c r="A6458" s="6">
        <v>44732</v>
      </c>
      <c r="B6458" t="e">
        <v>#N/A</v>
      </c>
      <c r="C6458">
        <v>407.14</v>
      </c>
    </row>
    <row r="6459" spans="1:3" x14ac:dyDescent="0.25">
      <c r="A6459" s="6">
        <v>44733</v>
      </c>
      <c r="B6459">
        <v>3764.79</v>
      </c>
      <c r="C6459">
        <v>408.58</v>
      </c>
    </row>
    <row r="6460" spans="1:3" x14ac:dyDescent="0.25">
      <c r="A6460" s="6">
        <v>44734</v>
      </c>
      <c r="B6460">
        <v>3759.89</v>
      </c>
      <c r="C6460">
        <v>405.74</v>
      </c>
    </row>
    <row r="6461" spans="1:3" x14ac:dyDescent="0.25">
      <c r="A6461" s="6">
        <v>44735</v>
      </c>
      <c r="B6461">
        <v>3795.73</v>
      </c>
      <c r="C6461">
        <v>402.4</v>
      </c>
    </row>
    <row r="6462" spans="1:3" x14ac:dyDescent="0.25">
      <c r="A6462" s="6">
        <v>44736</v>
      </c>
      <c r="B6462">
        <v>3911.74</v>
      </c>
      <c r="C6462">
        <v>412.93</v>
      </c>
    </row>
    <row r="6463" spans="1:3" x14ac:dyDescent="0.25">
      <c r="A6463" s="6">
        <v>44737</v>
      </c>
      <c r="B6463" t="e">
        <v>#N/A</v>
      </c>
      <c r="C6463" t="e">
        <v>#N/A</v>
      </c>
    </row>
    <row r="6464" spans="1:3" x14ac:dyDescent="0.25">
      <c r="A6464" s="6">
        <v>44738</v>
      </c>
      <c r="B6464" t="e">
        <v>#N/A</v>
      </c>
      <c r="C6464" t="e">
        <v>#N/A</v>
      </c>
    </row>
    <row r="6465" spans="1:3" x14ac:dyDescent="0.25">
      <c r="A6465" s="6">
        <v>44739</v>
      </c>
      <c r="B6465">
        <v>3900.11</v>
      </c>
      <c r="C6465">
        <v>415.09</v>
      </c>
    </row>
    <row r="6466" spans="1:3" x14ac:dyDescent="0.25">
      <c r="A6466" s="6">
        <v>44740</v>
      </c>
      <c r="B6466">
        <v>3821.55</v>
      </c>
      <c r="C6466">
        <v>416.19</v>
      </c>
    </row>
    <row r="6467" spans="1:3" x14ac:dyDescent="0.25">
      <c r="A6467" s="6">
        <v>44741</v>
      </c>
      <c r="B6467">
        <v>3818.83</v>
      </c>
      <c r="C6467">
        <v>413.42</v>
      </c>
    </row>
    <row r="6468" spans="1:3" x14ac:dyDescent="0.25">
      <c r="A6468" s="6">
        <v>44742</v>
      </c>
      <c r="B6468">
        <v>3785.38</v>
      </c>
      <c r="C6468">
        <v>407.2</v>
      </c>
    </row>
    <row r="6469" spans="1:3" x14ac:dyDescent="0.25">
      <c r="A6469" s="6">
        <v>44743</v>
      </c>
      <c r="B6469">
        <v>3825.33</v>
      </c>
      <c r="C6469">
        <v>407.13</v>
      </c>
    </row>
    <row r="6470" spans="1:3" x14ac:dyDescent="0.25">
      <c r="A6470" s="6">
        <v>44744</v>
      </c>
      <c r="B6470" t="e">
        <v>#N/A</v>
      </c>
      <c r="C6470" t="e">
        <v>#N/A</v>
      </c>
    </row>
    <row r="6471" spans="1:3" x14ac:dyDescent="0.25">
      <c r="A6471" s="6">
        <v>44745</v>
      </c>
      <c r="B6471" t="e">
        <v>#N/A</v>
      </c>
      <c r="C6471" t="e">
        <v>#N/A</v>
      </c>
    </row>
    <row r="6472" spans="1:3" x14ac:dyDescent="0.25">
      <c r="A6472" s="6">
        <v>44746</v>
      </c>
      <c r="B6472" t="e">
        <v>#N/A</v>
      </c>
      <c r="C6472">
        <v>409.31</v>
      </c>
    </row>
    <row r="6473" spans="1:3" x14ac:dyDescent="0.25">
      <c r="A6473" s="6">
        <v>44747</v>
      </c>
      <c r="B6473">
        <v>3831.39</v>
      </c>
      <c r="C6473">
        <v>400.68</v>
      </c>
    </row>
    <row r="6474" spans="1:3" x14ac:dyDescent="0.25">
      <c r="A6474" s="6">
        <v>44748</v>
      </c>
      <c r="B6474">
        <v>3845.08</v>
      </c>
      <c r="C6474">
        <v>407.34</v>
      </c>
    </row>
    <row r="6475" spans="1:3" x14ac:dyDescent="0.25">
      <c r="A6475" s="6">
        <v>44749</v>
      </c>
      <c r="B6475">
        <v>3902.62</v>
      </c>
      <c r="C6475">
        <v>415.01</v>
      </c>
    </row>
    <row r="6476" spans="1:3" x14ac:dyDescent="0.25">
      <c r="A6476" s="6">
        <v>44750</v>
      </c>
      <c r="B6476">
        <v>3899.38</v>
      </c>
      <c r="C6476">
        <v>417.12</v>
      </c>
    </row>
    <row r="6477" spans="1:3" x14ac:dyDescent="0.25">
      <c r="A6477" s="6">
        <v>44751</v>
      </c>
      <c r="B6477" t="e">
        <v>#N/A</v>
      </c>
      <c r="C6477" t="e">
        <v>#N/A</v>
      </c>
    </row>
    <row r="6478" spans="1:3" x14ac:dyDescent="0.25">
      <c r="A6478" s="6">
        <v>44752</v>
      </c>
      <c r="B6478" t="e">
        <v>#N/A</v>
      </c>
      <c r="C6478" t="e">
        <v>#N/A</v>
      </c>
    </row>
    <row r="6479" spans="1:3" x14ac:dyDescent="0.25">
      <c r="A6479" s="6">
        <v>44753</v>
      </c>
      <c r="B6479">
        <v>3854.43</v>
      </c>
      <c r="C6479">
        <v>415.02</v>
      </c>
    </row>
    <row r="6480" spans="1:3" x14ac:dyDescent="0.25">
      <c r="A6480" s="6">
        <v>44754</v>
      </c>
      <c r="B6480">
        <v>3818.8</v>
      </c>
      <c r="C6480">
        <v>417.04</v>
      </c>
    </row>
    <row r="6481" spans="1:3" x14ac:dyDescent="0.25">
      <c r="A6481" s="6">
        <v>44755</v>
      </c>
      <c r="B6481">
        <v>3801.78</v>
      </c>
      <c r="C6481">
        <v>412.81</v>
      </c>
    </row>
    <row r="6482" spans="1:3" x14ac:dyDescent="0.25">
      <c r="A6482" s="6">
        <v>44756</v>
      </c>
      <c r="B6482">
        <v>3790.38</v>
      </c>
      <c r="C6482">
        <v>406.5</v>
      </c>
    </row>
    <row r="6483" spans="1:3" x14ac:dyDescent="0.25">
      <c r="A6483" s="6">
        <v>44757</v>
      </c>
      <c r="B6483">
        <v>3863.16</v>
      </c>
      <c r="C6483">
        <v>413.78</v>
      </c>
    </row>
    <row r="6484" spans="1:3" x14ac:dyDescent="0.25">
      <c r="A6484" s="6">
        <v>44758</v>
      </c>
      <c r="B6484" t="e">
        <v>#N/A</v>
      </c>
      <c r="C6484" t="e">
        <v>#N/A</v>
      </c>
    </row>
    <row r="6485" spans="1:3" x14ac:dyDescent="0.25">
      <c r="A6485" s="6">
        <v>44759</v>
      </c>
      <c r="B6485" t="e">
        <v>#N/A</v>
      </c>
      <c r="C6485" t="e">
        <v>#N/A</v>
      </c>
    </row>
    <row r="6486" spans="1:3" x14ac:dyDescent="0.25">
      <c r="A6486" s="6">
        <v>44760</v>
      </c>
      <c r="B6486">
        <v>3830.85</v>
      </c>
      <c r="C6486">
        <v>417.63</v>
      </c>
    </row>
    <row r="6487" spans="1:3" x14ac:dyDescent="0.25">
      <c r="A6487" s="6">
        <v>44761</v>
      </c>
      <c r="B6487">
        <v>3936.69</v>
      </c>
      <c r="C6487">
        <v>423.41</v>
      </c>
    </row>
    <row r="6488" spans="1:3" x14ac:dyDescent="0.25">
      <c r="A6488" s="6">
        <v>44762</v>
      </c>
      <c r="B6488">
        <v>3959.9</v>
      </c>
      <c r="C6488">
        <v>422.51</v>
      </c>
    </row>
    <row r="6489" spans="1:3" x14ac:dyDescent="0.25">
      <c r="A6489" s="6">
        <v>44763</v>
      </c>
      <c r="B6489">
        <v>3998.95</v>
      </c>
      <c r="C6489">
        <v>424.39</v>
      </c>
    </row>
    <row r="6490" spans="1:3" x14ac:dyDescent="0.25">
      <c r="A6490" s="6">
        <v>44764</v>
      </c>
      <c r="B6490">
        <v>3961.63</v>
      </c>
      <c r="C6490">
        <v>425.71</v>
      </c>
    </row>
    <row r="6491" spans="1:3" x14ac:dyDescent="0.25">
      <c r="A6491" s="6">
        <v>44765</v>
      </c>
      <c r="B6491" t="e">
        <v>#N/A</v>
      </c>
      <c r="C6491" t="e">
        <v>#N/A</v>
      </c>
    </row>
    <row r="6492" spans="1:3" x14ac:dyDescent="0.25">
      <c r="A6492" s="6">
        <v>44766</v>
      </c>
      <c r="B6492" t="e">
        <v>#N/A</v>
      </c>
      <c r="C6492" t="e">
        <v>#N/A</v>
      </c>
    </row>
    <row r="6493" spans="1:3" x14ac:dyDescent="0.25">
      <c r="A6493" s="6">
        <v>44767</v>
      </c>
      <c r="B6493">
        <v>3966.84</v>
      </c>
      <c r="C6493">
        <v>426.25</v>
      </c>
    </row>
    <row r="6494" spans="1:3" x14ac:dyDescent="0.25">
      <c r="A6494" s="6">
        <v>44768</v>
      </c>
      <c r="B6494">
        <v>3921.05</v>
      </c>
      <c r="C6494">
        <v>426.13</v>
      </c>
    </row>
    <row r="6495" spans="1:3" x14ac:dyDescent="0.25">
      <c r="A6495" s="6">
        <v>44769</v>
      </c>
      <c r="B6495">
        <v>4023.61</v>
      </c>
      <c r="C6495">
        <v>428.12</v>
      </c>
    </row>
    <row r="6496" spans="1:3" x14ac:dyDescent="0.25">
      <c r="A6496" s="6">
        <v>44770</v>
      </c>
      <c r="B6496">
        <v>4072.43</v>
      </c>
      <c r="C6496">
        <v>432.77</v>
      </c>
    </row>
    <row r="6497" spans="1:3" x14ac:dyDescent="0.25">
      <c r="A6497" s="6">
        <v>44771</v>
      </c>
      <c r="B6497">
        <v>4130.29</v>
      </c>
      <c r="C6497">
        <v>438.29</v>
      </c>
    </row>
    <row r="6498" spans="1:3" x14ac:dyDescent="0.25">
      <c r="A6498" s="6">
        <v>44772</v>
      </c>
      <c r="B6498" t="e">
        <v>#N/A</v>
      </c>
      <c r="C6498" t="e">
        <v>#N/A</v>
      </c>
    </row>
    <row r="6499" spans="1:3" x14ac:dyDescent="0.25">
      <c r="A6499" s="6">
        <v>44773</v>
      </c>
      <c r="B6499" t="e">
        <v>#N/A</v>
      </c>
      <c r="C6499" t="e">
        <v>#N/A</v>
      </c>
    </row>
    <row r="6500" spans="1:3" x14ac:dyDescent="0.25">
      <c r="A6500" s="6">
        <v>44774</v>
      </c>
      <c r="B6500">
        <v>4118.63</v>
      </c>
      <c r="C6500">
        <v>437.46</v>
      </c>
    </row>
    <row r="6501" spans="1:3" x14ac:dyDescent="0.25">
      <c r="A6501" s="6">
        <v>44775</v>
      </c>
      <c r="B6501">
        <v>4091.19</v>
      </c>
      <c r="C6501">
        <v>436.07</v>
      </c>
    </row>
    <row r="6502" spans="1:3" x14ac:dyDescent="0.25">
      <c r="A6502" s="6">
        <v>44776</v>
      </c>
      <c r="B6502">
        <v>4155.17</v>
      </c>
      <c r="C6502">
        <v>438.29</v>
      </c>
    </row>
    <row r="6503" spans="1:3" x14ac:dyDescent="0.25">
      <c r="A6503" s="6">
        <v>44777</v>
      </c>
      <c r="B6503">
        <v>4151.9399999999996</v>
      </c>
      <c r="C6503">
        <v>439.06</v>
      </c>
    </row>
    <row r="6504" spans="1:3" x14ac:dyDescent="0.25">
      <c r="A6504" s="6">
        <v>44778</v>
      </c>
      <c r="B6504">
        <v>4145.1899999999996</v>
      </c>
      <c r="C6504">
        <v>435.72</v>
      </c>
    </row>
    <row r="6505" spans="1:3" x14ac:dyDescent="0.25">
      <c r="A6505" s="6">
        <v>44779</v>
      </c>
      <c r="B6505" t="e">
        <v>#N/A</v>
      </c>
      <c r="C6505" t="e">
        <v>#N/A</v>
      </c>
    </row>
    <row r="6506" spans="1:3" x14ac:dyDescent="0.25">
      <c r="A6506" s="6">
        <v>44780</v>
      </c>
      <c r="B6506" t="e">
        <v>#N/A</v>
      </c>
      <c r="C6506" t="e">
        <v>#N/A</v>
      </c>
    </row>
    <row r="6507" spans="1:3" x14ac:dyDescent="0.25">
      <c r="A6507" s="6">
        <v>44781</v>
      </c>
      <c r="B6507">
        <v>4140.0600000000004</v>
      </c>
      <c r="C6507">
        <v>438.93</v>
      </c>
    </row>
    <row r="6508" spans="1:3" x14ac:dyDescent="0.25">
      <c r="A6508" s="6">
        <v>44782</v>
      </c>
      <c r="B6508">
        <v>4122.47</v>
      </c>
      <c r="C6508">
        <v>435.98</v>
      </c>
    </row>
    <row r="6509" spans="1:3" x14ac:dyDescent="0.25">
      <c r="A6509" s="6">
        <v>44783</v>
      </c>
      <c r="B6509">
        <v>4210.24</v>
      </c>
      <c r="C6509">
        <v>439.88</v>
      </c>
    </row>
    <row r="6510" spans="1:3" x14ac:dyDescent="0.25">
      <c r="A6510" s="6">
        <v>44784</v>
      </c>
      <c r="B6510">
        <v>4207.2700000000004</v>
      </c>
      <c r="C6510">
        <v>440.16</v>
      </c>
    </row>
    <row r="6511" spans="1:3" x14ac:dyDescent="0.25">
      <c r="A6511" s="6">
        <v>44785</v>
      </c>
      <c r="B6511">
        <v>4280.1499999999996</v>
      </c>
      <c r="C6511">
        <v>440.87</v>
      </c>
    </row>
    <row r="6512" spans="1:3" x14ac:dyDescent="0.25">
      <c r="A6512" s="6">
        <v>44786</v>
      </c>
      <c r="B6512" t="e">
        <v>#N/A</v>
      </c>
      <c r="C6512" t="e">
        <v>#N/A</v>
      </c>
    </row>
    <row r="6513" spans="1:3" x14ac:dyDescent="0.25">
      <c r="A6513" s="6">
        <v>44787</v>
      </c>
      <c r="B6513" t="e">
        <v>#N/A</v>
      </c>
      <c r="C6513" t="e">
        <v>#N/A</v>
      </c>
    </row>
    <row r="6514" spans="1:3" x14ac:dyDescent="0.25">
      <c r="A6514" s="6">
        <v>44788</v>
      </c>
      <c r="B6514">
        <v>4297.1400000000003</v>
      </c>
      <c r="C6514">
        <v>442.35</v>
      </c>
    </row>
    <row r="6515" spans="1:3" x14ac:dyDescent="0.25">
      <c r="A6515" s="6">
        <v>44789</v>
      </c>
      <c r="B6515">
        <v>4305.2</v>
      </c>
      <c r="C6515">
        <v>443.07</v>
      </c>
    </row>
    <row r="6516" spans="1:3" x14ac:dyDescent="0.25">
      <c r="A6516" s="6">
        <v>44790</v>
      </c>
      <c r="B6516">
        <v>4274.04</v>
      </c>
      <c r="C6516">
        <v>439.03</v>
      </c>
    </row>
    <row r="6517" spans="1:3" x14ac:dyDescent="0.25">
      <c r="A6517" s="6">
        <v>44791</v>
      </c>
      <c r="B6517">
        <v>4283.74</v>
      </c>
      <c r="C6517">
        <v>440.76</v>
      </c>
    </row>
    <row r="6518" spans="1:3" x14ac:dyDescent="0.25">
      <c r="A6518" s="6">
        <v>44792</v>
      </c>
      <c r="B6518">
        <v>4228.4799999999996</v>
      </c>
      <c r="C6518">
        <v>437.36</v>
      </c>
    </row>
    <row r="6519" spans="1:3" x14ac:dyDescent="0.25">
      <c r="A6519" s="6">
        <v>44793</v>
      </c>
      <c r="B6519" t="e">
        <v>#N/A</v>
      </c>
      <c r="C6519" t="e">
        <v>#N/A</v>
      </c>
    </row>
    <row r="6520" spans="1:3" x14ac:dyDescent="0.25">
      <c r="A6520" s="6">
        <v>44794</v>
      </c>
      <c r="B6520" t="e">
        <v>#N/A</v>
      </c>
      <c r="C6520" t="e">
        <v>#N/A</v>
      </c>
    </row>
    <row r="6521" spans="1:3" x14ac:dyDescent="0.25">
      <c r="A6521" s="6">
        <v>44795</v>
      </c>
      <c r="B6521">
        <v>4137.99</v>
      </c>
      <c r="C6521">
        <v>433.17</v>
      </c>
    </row>
    <row r="6522" spans="1:3" x14ac:dyDescent="0.25">
      <c r="A6522" s="6">
        <v>44796</v>
      </c>
      <c r="B6522">
        <v>4128.7299999999996</v>
      </c>
      <c r="C6522">
        <v>431.35</v>
      </c>
    </row>
    <row r="6523" spans="1:3" x14ac:dyDescent="0.25">
      <c r="A6523" s="6">
        <v>44797</v>
      </c>
      <c r="B6523">
        <v>4140.7700000000004</v>
      </c>
      <c r="C6523">
        <v>432.05</v>
      </c>
    </row>
    <row r="6524" spans="1:3" x14ac:dyDescent="0.25">
      <c r="A6524" s="6">
        <v>44798</v>
      </c>
      <c r="B6524">
        <v>4199.12</v>
      </c>
      <c r="C6524">
        <v>433.36</v>
      </c>
    </row>
    <row r="6525" spans="1:3" x14ac:dyDescent="0.25">
      <c r="A6525" s="6">
        <v>44799</v>
      </c>
      <c r="B6525">
        <v>4057.66</v>
      </c>
      <c r="C6525">
        <v>426.09</v>
      </c>
    </row>
    <row r="6526" spans="1:3" x14ac:dyDescent="0.25">
      <c r="A6526" s="6">
        <v>44800</v>
      </c>
      <c r="B6526" t="e">
        <v>#N/A</v>
      </c>
      <c r="C6526" t="e">
        <v>#N/A</v>
      </c>
    </row>
    <row r="6527" spans="1:3" x14ac:dyDescent="0.25">
      <c r="A6527" s="6">
        <v>44801</v>
      </c>
      <c r="B6527" t="e">
        <v>#N/A</v>
      </c>
      <c r="C6527" t="e">
        <v>#N/A</v>
      </c>
    </row>
    <row r="6528" spans="1:3" x14ac:dyDescent="0.25">
      <c r="A6528" s="6">
        <v>44802</v>
      </c>
      <c r="B6528">
        <v>4030.61</v>
      </c>
      <c r="C6528">
        <v>422.65</v>
      </c>
    </row>
    <row r="6529" spans="1:3" x14ac:dyDescent="0.25">
      <c r="A6529" s="6">
        <v>44803</v>
      </c>
      <c r="B6529">
        <v>3986.16</v>
      </c>
      <c r="C6529">
        <v>419.81</v>
      </c>
    </row>
    <row r="6530" spans="1:3" x14ac:dyDescent="0.25">
      <c r="A6530" s="6">
        <v>44804</v>
      </c>
      <c r="B6530">
        <v>3955</v>
      </c>
      <c r="C6530">
        <v>415.12</v>
      </c>
    </row>
    <row r="6531" spans="1:3" x14ac:dyDescent="0.25">
      <c r="A6531" s="6">
        <v>44805</v>
      </c>
      <c r="B6531">
        <v>3966.85</v>
      </c>
      <c r="C6531">
        <v>407.66</v>
      </c>
    </row>
    <row r="6532" spans="1:3" x14ac:dyDescent="0.25">
      <c r="A6532" s="6">
        <v>44806</v>
      </c>
      <c r="B6532">
        <v>3924.26</v>
      </c>
      <c r="C6532">
        <v>415.97</v>
      </c>
    </row>
    <row r="6533" spans="1:3" x14ac:dyDescent="0.25">
      <c r="A6533" s="6">
        <v>44807</v>
      </c>
      <c r="B6533" t="e">
        <v>#N/A</v>
      </c>
      <c r="C6533" t="e">
        <v>#N/A</v>
      </c>
    </row>
    <row r="6534" spans="1:3" x14ac:dyDescent="0.25">
      <c r="A6534" s="6">
        <v>44808</v>
      </c>
      <c r="B6534" t="e">
        <v>#N/A</v>
      </c>
      <c r="C6534" t="e">
        <v>#N/A</v>
      </c>
    </row>
    <row r="6535" spans="1:3" x14ac:dyDescent="0.25">
      <c r="A6535" s="6">
        <v>44809</v>
      </c>
      <c r="B6535" t="e">
        <v>#N/A</v>
      </c>
      <c r="C6535">
        <v>413.39</v>
      </c>
    </row>
    <row r="6536" spans="1:3" x14ac:dyDescent="0.25">
      <c r="A6536" s="6">
        <v>44810</v>
      </c>
      <c r="B6536">
        <v>3908.19</v>
      </c>
      <c r="C6536">
        <v>414.38</v>
      </c>
    </row>
    <row r="6537" spans="1:3" x14ac:dyDescent="0.25">
      <c r="A6537" s="6">
        <v>44811</v>
      </c>
      <c r="B6537">
        <v>3979.87</v>
      </c>
      <c r="C6537">
        <v>412.01</v>
      </c>
    </row>
    <row r="6538" spans="1:3" x14ac:dyDescent="0.25">
      <c r="A6538" s="6">
        <v>44812</v>
      </c>
      <c r="B6538">
        <v>4006.18</v>
      </c>
      <c r="C6538">
        <v>414.09</v>
      </c>
    </row>
    <row r="6539" spans="1:3" x14ac:dyDescent="0.25">
      <c r="A6539" s="6">
        <v>44813</v>
      </c>
      <c r="B6539">
        <v>4067.36</v>
      </c>
      <c r="C6539">
        <v>420.37</v>
      </c>
    </row>
    <row r="6540" spans="1:3" x14ac:dyDescent="0.25">
      <c r="A6540" s="6">
        <v>44814</v>
      </c>
      <c r="B6540" t="e">
        <v>#N/A</v>
      </c>
      <c r="C6540" t="e">
        <v>#N/A</v>
      </c>
    </row>
    <row r="6541" spans="1:3" x14ac:dyDescent="0.25">
      <c r="A6541" s="6">
        <v>44815</v>
      </c>
      <c r="B6541" t="e">
        <v>#N/A</v>
      </c>
      <c r="C6541" t="e">
        <v>#N/A</v>
      </c>
    </row>
    <row r="6542" spans="1:3" x14ac:dyDescent="0.25">
      <c r="A6542" s="6">
        <v>44816</v>
      </c>
      <c r="B6542">
        <v>4110.41</v>
      </c>
      <c r="C6542">
        <v>427.75</v>
      </c>
    </row>
    <row r="6543" spans="1:3" x14ac:dyDescent="0.25">
      <c r="A6543" s="6">
        <v>44817</v>
      </c>
      <c r="B6543">
        <v>3932.69</v>
      </c>
      <c r="C6543">
        <v>421.13</v>
      </c>
    </row>
    <row r="6544" spans="1:3" x14ac:dyDescent="0.25">
      <c r="A6544" s="6">
        <v>44818</v>
      </c>
      <c r="B6544">
        <v>3946.01</v>
      </c>
      <c r="C6544">
        <v>417.51</v>
      </c>
    </row>
    <row r="6545" spans="1:3" x14ac:dyDescent="0.25">
      <c r="A6545" s="6">
        <v>44819</v>
      </c>
      <c r="B6545">
        <v>3901.35</v>
      </c>
      <c r="C6545">
        <v>414.78</v>
      </c>
    </row>
    <row r="6546" spans="1:3" x14ac:dyDescent="0.25">
      <c r="A6546" s="6">
        <v>44820</v>
      </c>
      <c r="B6546">
        <v>3873.33</v>
      </c>
      <c r="C6546">
        <v>408.24</v>
      </c>
    </row>
    <row r="6547" spans="1:3" x14ac:dyDescent="0.25">
      <c r="A6547" s="6">
        <v>44821</v>
      </c>
      <c r="B6547" t="e">
        <v>#N/A</v>
      </c>
      <c r="C6547" t="e">
        <v>#N/A</v>
      </c>
    </row>
    <row r="6548" spans="1:3" x14ac:dyDescent="0.25">
      <c r="A6548" s="6">
        <v>44822</v>
      </c>
      <c r="B6548" t="e">
        <v>#N/A</v>
      </c>
      <c r="C6548" t="e">
        <v>#N/A</v>
      </c>
    </row>
    <row r="6549" spans="1:3" x14ac:dyDescent="0.25">
      <c r="A6549" s="6">
        <v>44823</v>
      </c>
      <c r="B6549">
        <v>3899.89</v>
      </c>
      <c r="C6549">
        <v>407.87</v>
      </c>
    </row>
    <row r="6550" spans="1:3" x14ac:dyDescent="0.25">
      <c r="A6550" s="6">
        <v>44824</v>
      </c>
      <c r="B6550">
        <v>3855.93</v>
      </c>
      <c r="C6550">
        <v>403.42</v>
      </c>
    </row>
    <row r="6551" spans="1:3" x14ac:dyDescent="0.25">
      <c r="A6551" s="6">
        <v>44825</v>
      </c>
      <c r="B6551">
        <v>3789.93</v>
      </c>
      <c r="C6551">
        <v>407.05</v>
      </c>
    </row>
    <row r="6552" spans="1:3" x14ac:dyDescent="0.25">
      <c r="A6552" s="6">
        <v>44826</v>
      </c>
      <c r="B6552">
        <v>3757.99</v>
      </c>
      <c r="C6552">
        <v>399.76</v>
      </c>
    </row>
    <row r="6553" spans="1:3" x14ac:dyDescent="0.25">
      <c r="A6553" s="6">
        <v>44827</v>
      </c>
      <c r="B6553">
        <v>3693.23</v>
      </c>
      <c r="C6553">
        <v>390.4</v>
      </c>
    </row>
    <row r="6554" spans="1:3" x14ac:dyDescent="0.25">
      <c r="A6554" s="6">
        <v>44828</v>
      </c>
      <c r="B6554" t="e">
        <v>#N/A</v>
      </c>
      <c r="C6554" t="e">
        <v>#N/A</v>
      </c>
    </row>
    <row r="6555" spans="1:3" x14ac:dyDescent="0.25">
      <c r="A6555" s="6">
        <v>44829</v>
      </c>
      <c r="B6555" t="e">
        <v>#N/A</v>
      </c>
      <c r="C6555" t="e">
        <v>#N/A</v>
      </c>
    </row>
    <row r="6556" spans="1:3" x14ac:dyDescent="0.25">
      <c r="A6556" s="6">
        <v>44830</v>
      </c>
      <c r="B6556">
        <v>3655.04</v>
      </c>
      <c r="C6556">
        <v>388.75</v>
      </c>
    </row>
    <row r="6557" spans="1:3" x14ac:dyDescent="0.25">
      <c r="A6557" s="6">
        <v>44831</v>
      </c>
      <c r="B6557">
        <v>3647.29</v>
      </c>
      <c r="C6557">
        <v>388.24</v>
      </c>
    </row>
    <row r="6558" spans="1:3" x14ac:dyDescent="0.25">
      <c r="A6558" s="6">
        <v>44832</v>
      </c>
      <c r="B6558">
        <v>3719.04</v>
      </c>
      <c r="C6558">
        <v>389.41</v>
      </c>
    </row>
    <row r="6559" spans="1:3" x14ac:dyDescent="0.25">
      <c r="A6559" s="6">
        <v>44833</v>
      </c>
      <c r="B6559">
        <v>3640.47</v>
      </c>
      <c r="C6559">
        <v>382.89</v>
      </c>
    </row>
    <row r="6560" spans="1:3" x14ac:dyDescent="0.25">
      <c r="A6560" s="6">
        <v>44834</v>
      </c>
      <c r="B6560">
        <v>3585.62</v>
      </c>
      <c r="C6560">
        <v>387.85</v>
      </c>
    </row>
    <row r="6561" spans="1:3" x14ac:dyDescent="0.25">
      <c r="A6561" s="6">
        <v>44835</v>
      </c>
      <c r="B6561" t="e">
        <v>#N/A</v>
      </c>
      <c r="C6561" t="e">
        <v>#N/A</v>
      </c>
    </row>
    <row r="6562" spans="1:3" x14ac:dyDescent="0.25">
      <c r="A6562" s="6">
        <v>44836</v>
      </c>
      <c r="B6562" t="e">
        <v>#N/A</v>
      </c>
      <c r="C6562" t="e">
        <v>#N/A</v>
      </c>
    </row>
    <row r="6563" spans="1:3" x14ac:dyDescent="0.25">
      <c r="A6563" s="6">
        <v>44837</v>
      </c>
      <c r="B6563">
        <v>3678.43</v>
      </c>
      <c r="C6563">
        <v>390.83</v>
      </c>
    </row>
    <row r="6564" spans="1:3" x14ac:dyDescent="0.25">
      <c r="A6564" s="6">
        <v>44838</v>
      </c>
      <c r="B6564">
        <v>3790.93</v>
      </c>
      <c r="C6564">
        <v>403.03</v>
      </c>
    </row>
    <row r="6565" spans="1:3" x14ac:dyDescent="0.25">
      <c r="A6565" s="6">
        <v>44839</v>
      </c>
      <c r="B6565">
        <v>3783.28</v>
      </c>
      <c r="C6565">
        <v>398.91</v>
      </c>
    </row>
    <row r="6566" spans="1:3" x14ac:dyDescent="0.25">
      <c r="A6566" s="6">
        <v>44840</v>
      </c>
      <c r="B6566">
        <v>3744.52</v>
      </c>
      <c r="C6566">
        <v>396.35</v>
      </c>
    </row>
    <row r="6567" spans="1:3" x14ac:dyDescent="0.25">
      <c r="A6567" s="6">
        <v>44841</v>
      </c>
      <c r="B6567">
        <v>3639.66</v>
      </c>
      <c r="C6567">
        <v>391.67</v>
      </c>
    </row>
    <row r="6568" spans="1:3" x14ac:dyDescent="0.25">
      <c r="A6568" s="6">
        <v>44842</v>
      </c>
      <c r="B6568" t="e">
        <v>#N/A</v>
      </c>
      <c r="C6568" t="e">
        <v>#N/A</v>
      </c>
    </row>
    <row r="6569" spans="1:3" x14ac:dyDescent="0.25">
      <c r="A6569" s="6">
        <v>44843</v>
      </c>
      <c r="B6569" t="e">
        <v>#N/A</v>
      </c>
      <c r="C6569" t="e">
        <v>#N/A</v>
      </c>
    </row>
    <row r="6570" spans="1:3" x14ac:dyDescent="0.25">
      <c r="A6570" s="6">
        <v>44844</v>
      </c>
      <c r="B6570">
        <v>3612.39</v>
      </c>
      <c r="C6570">
        <v>390.12</v>
      </c>
    </row>
    <row r="6571" spans="1:3" x14ac:dyDescent="0.25">
      <c r="A6571" s="6">
        <v>44845</v>
      </c>
      <c r="B6571">
        <v>3588.84</v>
      </c>
      <c r="C6571">
        <v>387.95</v>
      </c>
    </row>
    <row r="6572" spans="1:3" x14ac:dyDescent="0.25">
      <c r="A6572" s="6">
        <v>44846</v>
      </c>
      <c r="B6572">
        <v>3577.03</v>
      </c>
      <c r="C6572">
        <v>385.88</v>
      </c>
    </row>
    <row r="6573" spans="1:3" x14ac:dyDescent="0.25">
      <c r="A6573" s="6">
        <v>44847</v>
      </c>
      <c r="B6573">
        <v>3669.91</v>
      </c>
      <c r="C6573">
        <v>389.15</v>
      </c>
    </row>
    <row r="6574" spans="1:3" x14ac:dyDescent="0.25">
      <c r="A6574" s="6">
        <v>44848</v>
      </c>
      <c r="B6574">
        <v>3583.07</v>
      </c>
      <c r="C6574">
        <v>391.31</v>
      </c>
    </row>
    <row r="6575" spans="1:3" x14ac:dyDescent="0.25">
      <c r="A6575" s="6">
        <v>44849</v>
      </c>
      <c r="B6575" t="e">
        <v>#N/A</v>
      </c>
      <c r="C6575" t="e">
        <v>#N/A</v>
      </c>
    </row>
    <row r="6576" spans="1:3" x14ac:dyDescent="0.25">
      <c r="A6576" s="6">
        <v>44850</v>
      </c>
      <c r="B6576" t="e">
        <v>#N/A</v>
      </c>
      <c r="C6576" t="e">
        <v>#N/A</v>
      </c>
    </row>
    <row r="6577" spans="1:3" x14ac:dyDescent="0.25">
      <c r="A6577" s="6">
        <v>44851</v>
      </c>
      <c r="B6577">
        <v>3677.95</v>
      </c>
      <c r="C6577">
        <v>398.48</v>
      </c>
    </row>
    <row r="6578" spans="1:3" x14ac:dyDescent="0.25">
      <c r="A6578" s="6">
        <v>44852</v>
      </c>
      <c r="B6578">
        <v>3719.98</v>
      </c>
      <c r="C6578">
        <v>399.84</v>
      </c>
    </row>
    <row r="6579" spans="1:3" x14ac:dyDescent="0.25">
      <c r="A6579" s="6">
        <v>44853</v>
      </c>
      <c r="B6579">
        <v>3695.16</v>
      </c>
      <c r="C6579">
        <v>397.73</v>
      </c>
    </row>
    <row r="6580" spans="1:3" x14ac:dyDescent="0.25">
      <c r="A6580" s="6">
        <v>44854</v>
      </c>
      <c r="B6580">
        <v>3665.78</v>
      </c>
      <c r="C6580">
        <v>398.77</v>
      </c>
    </row>
    <row r="6581" spans="1:3" x14ac:dyDescent="0.25">
      <c r="A6581" s="6">
        <v>44855</v>
      </c>
      <c r="B6581">
        <v>3752.75</v>
      </c>
      <c r="C6581">
        <v>396.29</v>
      </c>
    </row>
    <row r="6582" spans="1:3" x14ac:dyDescent="0.25">
      <c r="A6582" s="6">
        <v>44856</v>
      </c>
      <c r="B6582" t="e">
        <v>#N/A</v>
      </c>
      <c r="C6582" t="e">
        <v>#N/A</v>
      </c>
    </row>
    <row r="6583" spans="1:3" x14ac:dyDescent="0.25">
      <c r="A6583" s="6">
        <v>44857</v>
      </c>
      <c r="B6583" t="e">
        <v>#N/A</v>
      </c>
      <c r="C6583" t="e">
        <v>#N/A</v>
      </c>
    </row>
    <row r="6584" spans="1:3" x14ac:dyDescent="0.25">
      <c r="A6584" s="6">
        <v>44858</v>
      </c>
      <c r="B6584">
        <v>3797.34</v>
      </c>
      <c r="C6584">
        <v>401.84</v>
      </c>
    </row>
    <row r="6585" spans="1:3" x14ac:dyDescent="0.25">
      <c r="A6585" s="6">
        <v>44859</v>
      </c>
      <c r="B6585">
        <v>3859.11</v>
      </c>
      <c r="C6585">
        <v>407.61</v>
      </c>
    </row>
    <row r="6586" spans="1:3" x14ac:dyDescent="0.25">
      <c r="A6586" s="6">
        <v>44860</v>
      </c>
      <c r="B6586">
        <v>3830.6</v>
      </c>
      <c r="C6586">
        <v>410.31</v>
      </c>
    </row>
    <row r="6587" spans="1:3" x14ac:dyDescent="0.25">
      <c r="A6587" s="6">
        <v>44861</v>
      </c>
      <c r="B6587">
        <v>3807.3</v>
      </c>
      <c r="C6587">
        <v>410.19</v>
      </c>
    </row>
    <row r="6588" spans="1:3" x14ac:dyDescent="0.25">
      <c r="A6588" s="6">
        <v>44862</v>
      </c>
      <c r="B6588">
        <v>3901.06</v>
      </c>
      <c r="C6588">
        <v>410.76</v>
      </c>
    </row>
    <row r="6589" spans="1:3" x14ac:dyDescent="0.25">
      <c r="A6589" s="6">
        <v>44863</v>
      </c>
      <c r="B6589" t="e">
        <v>#N/A</v>
      </c>
      <c r="C6589" t="e">
        <v>#N/A</v>
      </c>
    </row>
    <row r="6590" spans="1:3" x14ac:dyDescent="0.25">
      <c r="A6590" s="6">
        <v>44864</v>
      </c>
      <c r="B6590" t="e">
        <v>#N/A</v>
      </c>
      <c r="C6590" t="e">
        <v>#N/A</v>
      </c>
    </row>
    <row r="6591" spans="1:3" x14ac:dyDescent="0.25">
      <c r="A6591" s="6">
        <v>44865</v>
      </c>
      <c r="B6591">
        <v>3871.98</v>
      </c>
      <c r="C6591">
        <v>412.2</v>
      </c>
    </row>
    <row r="6592" spans="1:3" x14ac:dyDescent="0.25">
      <c r="A6592" s="6">
        <v>44866</v>
      </c>
      <c r="B6592">
        <v>3856.1</v>
      </c>
      <c r="C6592">
        <v>414.61</v>
      </c>
    </row>
    <row r="6593" spans="1:3" x14ac:dyDescent="0.25">
      <c r="A6593" s="6">
        <v>44867</v>
      </c>
      <c r="B6593">
        <v>3759.69</v>
      </c>
      <c r="C6593">
        <v>413.39</v>
      </c>
    </row>
    <row r="6594" spans="1:3" x14ac:dyDescent="0.25">
      <c r="A6594" s="6">
        <v>44868</v>
      </c>
      <c r="B6594">
        <v>3719.89</v>
      </c>
      <c r="C6594">
        <v>409.55</v>
      </c>
    </row>
    <row r="6595" spans="1:3" x14ac:dyDescent="0.25">
      <c r="A6595" s="6">
        <v>44869</v>
      </c>
      <c r="B6595">
        <v>3770.55</v>
      </c>
      <c r="C6595">
        <v>416.98</v>
      </c>
    </row>
    <row r="6596" spans="1:3" x14ac:dyDescent="0.25">
      <c r="A6596" s="6">
        <v>44870</v>
      </c>
      <c r="B6596" t="e">
        <v>#N/A</v>
      </c>
      <c r="C6596" t="e">
        <v>#N/A</v>
      </c>
    </row>
    <row r="6597" spans="1:3" x14ac:dyDescent="0.25">
      <c r="A6597" s="6">
        <v>44871</v>
      </c>
      <c r="B6597" t="e">
        <v>#N/A</v>
      </c>
      <c r="C6597" t="e">
        <v>#N/A</v>
      </c>
    </row>
    <row r="6598" spans="1:3" x14ac:dyDescent="0.25">
      <c r="A6598" s="6">
        <v>44872</v>
      </c>
      <c r="B6598">
        <v>3806.8</v>
      </c>
      <c r="C6598">
        <v>418.34</v>
      </c>
    </row>
    <row r="6599" spans="1:3" x14ac:dyDescent="0.25">
      <c r="A6599" s="6">
        <v>44873</v>
      </c>
      <c r="B6599">
        <v>3828.11</v>
      </c>
      <c r="C6599">
        <v>421.61</v>
      </c>
    </row>
    <row r="6600" spans="1:3" x14ac:dyDescent="0.25">
      <c r="A6600" s="6">
        <v>44874</v>
      </c>
      <c r="B6600">
        <v>3748.57</v>
      </c>
      <c r="C6600">
        <v>420.34</v>
      </c>
    </row>
    <row r="6601" spans="1:3" x14ac:dyDescent="0.25">
      <c r="A6601" s="6">
        <v>44875</v>
      </c>
      <c r="B6601">
        <v>3956.37</v>
      </c>
      <c r="C6601">
        <v>431.89</v>
      </c>
    </row>
    <row r="6602" spans="1:3" x14ac:dyDescent="0.25">
      <c r="A6602" s="6">
        <v>44876</v>
      </c>
      <c r="B6602">
        <v>3992.93</v>
      </c>
      <c r="C6602">
        <v>432.26</v>
      </c>
    </row>
    <row r="6603" spans="1:3" x14ac:dyDescent="0.25">
      <c r="A6603" s="6">
        <v>44877</v>
      </c>
      <c r="B6603" t="e">
        <v>#N/A</v>
      </c>
      <c r="C6603" t="e">
        <v>#N/A</v>
      </c>
    </row>
    <row r="6604" spans="1:3" x14ac:dyDescent="0.25">
      <c r="A6604" s="6">
        <v>44878</v>
      </c>
      <c r="B6604" t="e">
        <v>#N/A</v>
      </c>
      <c r="C6604" t="e">
        <v>#N/A</v>
      </c>
    </row>
    <row r="6605" spans="1:3" x14ac:dyDescent="0.25">
      <c r="A6605" s="6">
        <v>44879</v>
      </c>
      <c r="B6605">
        <v>3957.25</v>
      </c>
      <c r="C6605">
        <v>432.86</v>
      </c>
    </row>
    <row r="6606" spans="1:3" x14ac:dyDescent="0.25">
      <c r="A6606" s="6">
        <v>44880</v>
      </c>
      <c r="B6606">
        <v>3991.73</v>
      </c>
      <c r="C6606">
        <v>434.44</v>
      </c>
    </row>
    <row r="6607" spans="1:3" x14ac:dyDescent="0.25">
      <c r="A6607" s="6">
        <v>44881</v>
      </c>
      <c r="B6607">
        <v>3958.79</v>
      </c>
      <c r="C6607">
        <v>430.17</v>
      </c>
    </row>
    <row r="6608" spans="1:3" x14ac:dyDescent="0.25">
      <c r="A6608" s="6">
        <v>44882</v>
      </c>
      <c r="B6608">
        <v>3946.56</v>
      </c>
      <c r="C6608">
        <v>428.38</v>
      </c>
    </row>
    <row r="6609" spans="1:3" x14ac:dyDescent="0.25">
      <c r="A6609" s="6">
        <v>44883</v>
      </c>
      <c r="B6609">
        <v>3965.34</v>
      </c>
      <c r="C6609">
        <v>433.33</v>
      </c>
    </row>
    <row r="6610" spans="1:3" x14ac:dyDescent="0.25">
      <c r="A6610" s="6">
        <v>44884</v>
      </c>
      <c r="B6610" t="e">
        <v>#N/A</v>
      </c>
      <c r="C6610" t="e">
        <v>#N/A</v>
      </c>
    </row>
    <row r="6611" spans="1:3" x14ac:dyDescent="0.25">
      <c r="A6611" s="6">
        <v>44885</v>
      </c>
      <c r="B6611" t="e">
        <v>#N/A</v>
      </c>
      <c r="C6611" t="e">
        <v>#N/A</v>
      </c>
    </row>
    <row r="6612" spans="1:3" x14ac:dyDescent="0.25">
      <c r="A6612" s="6">
        <v>44886</v>
      </c>
      <c r="B6612">
        <v>3949.94</v>
      </c>
      <c r="C6612">
        <v>433.06</v>
      </c>
    </row>
    <row r="6613" spans="1:3" x14ac:dyDescent="0.25">
      <c r="A6613" s="6">
        <v>44887</v>
      </c>
      <c r="B6613">
        <v>4003.58</v>
      </c>
      <c r="C6613">
        <v>436.22</v>
      </c>
    </row>
    <row r="6614" spans="1:3" x14ac:dyDescent="0.25">
      <c r="A6614" s="6">
        <v>44888</v>
      </c>
      <c r="B6614">
        <v>4027.26</v>
      </c>
      <c r="C6614">
        <v>438.82</v>
      </c>
    </row>
    <row r="6615" spans="1:3" x14ac:dyDescent="0.25">
      <c r="A6615" s="6">
        <v>44889</v>
      </c>
      <c r="B6615" t="e">
        <v>#N/A</v>
      </c>
      <c r="C6615">
        <v>440.84</v>
      </c>
    </row>
    <row r="6616" spans="1:3" x14ac:dyDescent="0.25">
      <c r="A6616" s="6">
        <v>44890</v>
      </c>
      <c r="B6616">
        <v>4026.12</v>
      </c>
      <c r="C6616">
        <v>440.73</v>
      </c>
    </row>
    <row r="6617" spans="1:3" x14ac:dyDescent="0.25">
      <c r="A6617" s="6">
        <v>44891</v>
      </c>
      <c r="B6617" t="e">
        <v>#N/A</v>
      </c>
      <c r="C6617" t="e">
        <v>#N/A</v>
      </c>
    </row>
    <row r="6618" spans="1:3" x14ac:dyDescent="0.25">
      <c r="A6618" s="6">
        <v>44892</v>
      </c>
      <c r="B6618" t="e">
        <v>#N/A</v>
      </c>
      <c r="C6618" t="e">
        <v>#N/A</v>
      </c>
    </row>
    <row r="6619" spans="1:3" x14ac:dyDescent="0.25">
      <c r="A6619" s="6">
        <v>44893</v>
      </c>
      <c r="B6619">
        <v>3963.94</v>
      </c>
      <c r="C6619">
        <v>437.85</v>
      </c>
    </row>
    <row r="6620" spans="1:3" x14ac:dyDescent="0.25">
      <c r="A6620" s="6">
        <v>44894</v>
      </c>
      <c r="B6620">
        <v>3957.63</v>
      </c>
      <c r="C6620">
        <v>437.29</v>
      </c>
    </row>
    <row r="6621" spans="1:3" x14ac:dyDescent="0.25">
      <c r="A6621" s="6">
        <v>44895</v>
      </c>
      <c r="B6621">
        <v>4080.11</v>
      </c>
      <c r="C6621">
        <v>440.04</v>
      </c>
    </row>
    <row r="6622" spans="1:3" x14ac:dyDescent="0.25">
      <c r="A6622" s="6">
        <v>44896</v>
      </c>
      <c r="B6622">
        <v>4076.57</v>
      </c>
      <c r="C6622">
        <v>443.96</v>
      </c>
    </row>
    <row r="6623" spans="1:3" x14ac:dyDescent="0.25">
      <c r="A6623" s="6">
        <v>44897</v>
      </c>
      <c r="B6623">
        <v>4071.7</v>
      </c>
      <c r="C6623">
        <v>443.29</v>
      </c>
    </row>
    <row r="6624" spans="1:3" x14ac:dyDescent="0.25">
      <c r="A6624" s="6">
        <v>44898</v>
      </c>
      <c r="B6624" t="e">
        <v>#N/A</v>
      </c>
      <c r="C6624" t="e">
        <v>#N/A</v>
      </c>
    </row>
    <row r="6625" spans="1:3" x14ac:dyDescent="0.25">
      <c r="A6625" s="6">
        <v>44899</v>
      </c>
      <c r="B6625" t="e">
        <v>#N/A</v>
      </c>
      <c r="C6625" t="e">
        <v>#N/A</v>
      </c>
    </row>
    <row r="6626" spans="1:3" x14ac:dyDescent="0.25">
      <c r="A6626" s="6">
        <v>44900</v>
      </c>
      <c r="B6626">
        <v>3998.84</v>
      </c>
      <c r="C6626">
        <v>441.47</v>
      </c>
    </row>
    <row r="6627" spans="1:3" x14ac:dyDescent="0.25">
      <c r="A6627" s="6">
        <v>44901</v>
      </c>
      <c r="B6627">
        <v>3941.26</v>
      </c>
      <c r="C6627">
        <v>438.92</v>
      </c>
    </row>
    <row r="6628" spans="1:3" x14ac:dyDescent="0.25">
      <c r="A6628" s="6">
        <v>44902</v>
      </c>
      <c r="B6628">
        <v>3933.92</v>
      </c>
      <c r="C6628">
        <v>436.2</v>
      </c>
    </row>
    <row r="6629" spans="1:3" x14ac:dyDescent="0.25">
      <c r="A6629" s="6">
        <v>44903</v>
      </c>
      <c r="B6629">
        <v>3963.51</v>
      </c>
      <c r="C6629">
        <v>435.47</v>
      </c>
    </row>
    <row r="6630" spans="1:3" x14ac:dyDescent="0.25">
      <c r="A6630" s="6">
        <v>44904</v>
      </c>
      <c r="B6630">
        <v>3934.38</v>
      </c>
      <c r="C6630">
        <v>439.13</v>
      </c>
    </row>
    <row r="6631" spans="1:3" x14ac:dyDescent="0.25">
      <c r="A6631" s="6">
        <v>44905</v>
      </c>
      <c r="B6631" t="e">
        <v>#N/A</v>
      </c>
      <c r="C6631" t="e">
        <v>#N/A</v>
      </c>
    </row>
    <row r="6632" spans="1:3" x14ac:dyDescent="0.25">
      <c r="A6632" s="6">
        <v>44906</v>
      </c>
      <c r="B6632" t="e">
        <v>#N/A</v>
      </c>
      <c r="C6632" t="e">
        <v>#N/A</v>
      </c>
    </row>
    <row r="6633" spans="1:3" x14ac:dyDescent="0.25">
      <c r="A6633" s="6">
        <v>44907</v>
      </c>
      <c r="B6633">
        <v>3990.56</v>
      </c>
      <c r="C6633">
        <v>436.98</v>
      </c>
    </row>
    <row r="6634" spans="1:3" x14ac:dyDescent="0.25">
      <c r="A6634" s="6">
        <v>44908</v>
      </c>
      <c r="B6634">
        <v>4019.65</v>
      </c>
      <c r="C6634">
        <v>442.6</v>
      </c>
    </row>
    <row r="6635" spans="1:3" x14ac:dyDescent="0.25">
      <c r="A6635" s="6">
        <v>44909</v>
      </c>
      <c r="B6635">
        <v>3995.32</v>
      </c>
      <c r="C6635">
        <v>442.51</v>
      </c>
    </row>
    <row r="6636" spans="1:3" x14ac:dyDescent="0.25">
      <c r="A6636" s="6">
        <v>44910</v>
      </c>
      <c r="B6636">
        <v>3895.75</v>
      </c>
      <c r="C6636">
        <v>429.91</v>
      </c>
    </row>
    <row r="6637" spans="1:3" x14ac:dyDescent="0.25">
      <c r="A6637" s="6">
        <v>44911</v>
      </c>
      <c r="B6637">
        <v>3852.36</v>
      </c>
      <c r="C6637">
        <v>424.74</v>
      </c>
    </row>
    <row r="6638" spans="1:3" x14ac:dyDescent="0.25">
      <c r="A6638" s="6">
        <v>44912</v>
      </c>
      <c r="B6638" t="e">
        <v>#N/A</v>
      </c>
      <c r="C6638" t="e">
        <v>#N/A</v>
      </c>
    </row>
    <row r="6639" spans="1:3" x14ac:dyDescent="0.25">
      <c r="A6639" s="6">
        <v>44913</v>
      </c>
      <c r="B6639" t="e">
        <v>#N/A</v>
      </c>
      <c r="C6639" t="e">
        <v>#N/A</v>
      </c>
    </row>
    <row r="6640" spans="1:3" x14ac:dyDescent="0.25">
      <c r="A6640" s="6">
        <v>44914</v>
      </c>
      <c r="B6640">
        <v>3817.66</v>
      </c>
      <c r="C6640">
        <v>425.87</v>
      </c>
    </row>
    <row r="6641" spans="1:3" x14ac:dyDescent="0.25">
      <c r="A6641" s="6">
        <v>44915</v>
      </c>
      <c r="B6641">
        <v>3821.62</v>
      </c>
      <c r="C6641">
        <v>424.18</v>
      </c>
    </row>
    <row r="6642" spans="1:3" x14ac:dyDescent="0.25">
      <c r="A6642" s="6">
        <v>44916</v>
      </c>
      <c r="B6642">
        <v>3878.44</v>
      </c>
      <c r="C6642">
        <v>431.44</v>
      </c>
    </row>
    <row r="6643" spans="1:3" x14ac:dyDescent="0.25">
      <c r="A6643" s="6">
        <v>44917</v>
      </c>
      <c r="B6643">
        <v>3822.39</v>
      </c>
      <c r="C6643">
        <v>427.26</v>
      </c>
    </row>
    <row r="6644" spans="1:3" x14ac:dyDescent="0.25">
      <c r="A6644" s="6">
        <v>44918</v>
      </c>
      <c r="B6644">
        <v>3844.82</v>
      </c>
      <c r="C6644">
        <v>427.45</v>
      </c>
    </row>
    <row r="6645" spans="1:3" x14ac:dyDescent="0.25">
      <c r="A6645" s="6">
        <v>44919</v>
      </c>
      <c r="B6645" t="e">
        <v>#N/A</v>
      </c>
      <c r="C6645" t="e">
        <v>#N/A</v>
      </c>
    </row>
    <row r="6646" spans="1:3" x14ac:dyDescent="0.25">
      <c r="A6646" s="6">
        <v>44920</v>
      </c>
      <c r="B6646" t="e">
        <v>#N/A</v>
      </c>
      <c r="C6646" t="e">
        <v>#N/A</v>
      </c>
    </row>
    <row r="6647" spans="1:3" x14ac:dyDescent="0.25">
      <c r="A6647" s="6">
        <v>44921</v>
      </c>
      <c r="B6647" t="e">
        <v>#N/A</v>
      </c>
      <c r="C6647" t="e">
        <v>#N/A</v>
      </c>
    </row>
    <row r="6648" spans="1:3" x14ac:dyDescent="0.25">
      <c r="A6648" s="6">
        <v>44922</v>
      </c>
      <c r="B6648">
        <v>3829.25</v>
      </c>
      <c r="C6648">
        <v>428</v>
      </c>
    </row>
    <row r="6649" spans="1:3" x14ac:dyDescent="0.25">
      <c r="A6649" s="6">
        <v>44923</v>
      </c>
      <c r="B6649">
        <v>3783.22</v>
      </c>
      <c r="C6649">
        <v>427.46</v>
      </c>
    </row>
    <row r="6650" spans="1:3" x14ac:dyDescent="0.25">
      <c r="A6650" s="6">
        <v>44924</v>
      </c>
      <c r="B6650">
        <v>3849.28</v>
      </c>
      <c r="C6650">
        <v>430.35</v>
      </c>
    </row>
    <row r="6651" spans="1:3" x14ac:dyDescent="0.25">
      <c r="A6651" s="6">
        <v>44925</v>
      </c>
      <c r="B6651">
        <v>3839.5</v>
      </c>
      <c r="C6651">
        <v>424.89</v>
      </c>
    </row>
    <row r="6652" spans="1:3" x14ac:dyDescent="0.25">
      <c r="A6652" s="6">
        <v>44926</v>
      </c>
      <c r="B6652" t="e">
        <v>#N/A</v>
      </c>
      <c r="C6652" t="e">
        <v>#N/A</v>
      </c>
    </row>
    <row r="6653" spans="1:3" x14ac:dyDescent="0.25">
      <c r="A6653" s="6">
        <v>44927</v>
      </c>
      <c r="B6653" t="e">
        <v>#N/A</v>
      </c>
      <c r="C6653" t="e">
        <v>#N/A</v>
      </c>
    </row>
    <row r="6654" spans="1:3" x14ac:dyDescent="0.25">
      <c r="A6654" s="6">
        <v>44928</v>
      </c>
      <c r="B6654" t="e">
        <v>#N/A</v>
      </c>
      <c r="C6654">
        <v>428.95</v>
      </c>
    </row>
    <row r="6655" spans="1:3" x14ac:dyDescent="0.25">
      <c r="A6655" s="6">
        <v>44929</v>
      </c>
      <c r="B6655">
        <v>3824.14</v>
      </c>
      <c r="C6655">
        <v>434.18</v>
      </c>
    </row>
    <row r="6656" spans="1:3" x14ac:dyDescent="0.25">
      <c r="A6656" s="6">
        <v>44930</v>
      </c>
      <c r="B6656">
        <v>3852.97</v>
      </c>
      <c r="C6656">
        <v>440.19</v>
      </c>
    </row>
    <row r="6657" spans="1:3" x14ac:dyDescent="0.25">
      <c r="A6657" s="6">
        <v>44931</v>
      </c>
      <c r="B6657">
        <v>3808.1</v>
      </c>
      <c r="C6657">
        <v>439.33</v>
      </c>
    </row>
    <row r="6658" spans="1:3" x14ac:dyDescent="0.25">
      <c r="A6658" s="6">
        <v>44932</v>
      </c>
      <c r="B6658">
        <v>3895.08</v>
      </c>
      <c r="C6658">
        <v>444.42</v>
      </c>
    </row>
    <row r="6659" spans="1:3" x14ac:dyDescent="0.25">
      <c r="A6659" s="6">
        <v>44933</v>
      </c>
      <c r="B6659" t="e">
        <v>#N/A</v>
      </c>
      <c r="C6659" t="e">
        <v>#N/A</v>
      </c>
    </row>
    <row r="6660" spans="1:3" x14ac:dyDescent="0.25">
      <c r="A6660" s="6">
        <v>44934</v>
      </c>
      <c r="B6660" t="e">
        <v>#N/A</v>
      </c>
      <c r="C6660" t="e">
        <v>#N/A</v>
      </c>
    </row>
    <row r="6661" spans="1:3" x14ac:dyDescent="0.25">
      <c r="A6661" s="6">
        <v>44935</v>
      </c>
      <c r="B6661">
        <v>3892.09</v>
      </c>
      <c r="C6661">
        <v>448.35</v>
      </c>
    </row>
    <row r="6662" spans="1:3" x14ac:dyDescent="0.25">
      <c r="A6662" s="6">
        <v>44936</v>
      </c>
      <c r="B6662">
        <v>3919.25</v>
      </c>
      <c r="C6662">
        <v>445.71</v>
      </c>
    </row>
    <row r="6663" spans="1:3" x14ac:dyDescent="0.25">
      <c r="A6663" s="6">
        <v>44937</v>
      </c>
      <c r="B6663">
        <v>3969.61</v>
      </c>
      <c r="C6663">
        <v>447.41</v>
      </c>
    </row>
    <row r="6664" spans="1:3" x14ac:dyDescent="0.25">
      <c r="A6664" s="6">
        <v>44938</v>
      </c>
      <c r="B6664">
        <v>3983.17</v>
      </c>
      <c r="C6664">
        <v>450.22</v>
      </c>
    </row>
    <row r="6665" spans="1:3" x14ac:dyDescent="0.25">
      <c r="A6665" s="6">
        <v>44939</v>
      </c>
      <c r="B6665">
        <v>3999.09</v>
      </c>
      <c r="C6665">
        <v>452.54</v>
      </c>
    </row>
    <row r="6666" spans="1:3" x14ac:dyDescent="0.25">
      <c r="A6666" s="6">
        <v>44940</v>
      </c>
      <c r="B6666" t="e">
        <v>#N/A</v>
      </c>
      <c r="C6666" t="e">
        <v>#N/A</v>
      </c>
    </row>
    <row r="6667" spans="1:3" x14ac:dyDescent="0.25">
      <c r="A6667" s="6">
        <v>44941</v>
      </c>
      <c r="B6667" t="e">
        <v>#N/A</v>
      </c>
      <c r="C6667" t="e">
        <v>#N/A</v>
      </c>
    </row>
    <row r="6668" spans="1:3" x14ac:dyDescent="0.25">
      <c r="A6668" s="6">
        <v>44942</v>
      </c>
      <c r="B6668" t="e">
        <v>#N/A</v>
      </c>
      <c r="C6668">
        <v>454.63</v>
      </c>
    </row>
    <row r="6669" spans="1:3" x14ac:dyDescent="0.25">
      <c r="A6669" s="6">
        <v>44943</v>
      </c>
      <c r="B6669">
        <v>3990.97</v>
      </c>
      <c r="C6669">
        <v>456.46</v>
      </c>
    </row>
    <row r="6670" spans="1:3" x14ac:dyDescent="0.25">
      <c r="A6670" s="6">
        <v>44944</v>
      </c>
      <c r="B6670">
        <v>3928.86</v>
      </c>
      <c r="C6670">
        <v>457.53</v>
      </c>
    </row>
    <row r="6671" spans="1:3" x14ac:dyDescent="0.25">
      <c r="A6671" s="6">
        <v>44945</v>
      </c>
      <c r="B6671">
        <v>3898.85</v>
      </c>
      <c r="C6671">
        <v>450.45</v>
      </c>
    </row>
    <row r="6672" spans="1:3" x14ac:dyDescent="0.25">
      <c r="A6672" s="6">
        <v>44946</v>
      </c>
      <c r="B6672">
        <v>3972.61</v>
      </c>
      <c r="C6672">
        <v>452.12</v>
      </c>
    </row>
    <row r="6673" spans="1:3" x14ac:dyDescent="0.25">
      <c r="A6673" s="6">
        <v>44947</v>
      </c>
      <c r="B6673" t="e">
        <v>#N/A</v>
      </c>
      <c r="C6673" t="e">
        <v>#N/A</v>
      </c>
    </row>
    <row r="6674" spans="1:3" x14ac:dyDescent="0.25">
      <c r="A6674" s="6">
        <v>44948</v>
      </c>
      <c r="B6674" t="e">
        <v>#N/A</v>
      </c>
      <c r="C6674" t="e">
        <v>#N/A</v>
      </c>
    </row>
    <row r="6675" spans="1:3" x14ac:dyDescent="0.25">
      <c r="A6675" s="6">
        <v>44949</v>
      </c>
      <c r="B6675">
        <v>4019.81</v>
      </c>
      <c r="C6675">
        <v>454.49</v>
      </c>
    </row>
    <row r="6676" spans="1:3" x14ac:dyDescent="0.25">
      <c r="A6676" s="6">
        <v>44950</v>
      </c>
      <c r="B6676">
        <v>4016.95</v>
      </c>
      <c r="C6676">
        <v>453.38</v>
      </c>
    </row>
    <row r="6677" spans="1:3" x14ac:dyDescent="0.25">
      <c r="A6677" s="6">
        <v>44951</v>
      </c>
      <c r="B6677">
        <v>4016.22</v>
      </c>
      <c r="C6677">
        <v>452.07</v>
      </c>
    </row>
    <row r="6678" spans="1:3" x14ac:dyDescent="0.25">
      <c r="A6678" s="6">
        <v>44952</v>
      </c>
      <c r="B6678">
        <v>4060.43</v>
      </c>
      <c r="C6678">
        <v>453.98</v>
      </c>
    </row>
    <row r="6679" spans="1:3" x14ac:dyDescent="0.25">
      <c r="A6679" s="6">
        <v>44953</v>
      </c>
      <c r="B6679">
        <v>4070.56</v>
      </c>
      <c r="C6679">
        <v>455.17</v>
      </c>
    </row>
    <row r="6680" spans="1:3" x14ac:dyDescent="0.25">
      <c r="A6680" s="6">
        <v>44954</v>
      </c>
      <c r="B6680" t="e">
        <v>#N/A</v>
      </c>
      <c r="C6680" t="e">
        <v>#N/A</v>
      </c>
    </row>
    <row r="6681" spans="1:3" x14ac:dyDescent="0.25">
      <c r="A6681" s="6">
        <v>44955</v>
      </c>
      <c r="B6681" t="e">
        <v>#N/A</v>
      </c>
      <c r="C6681" t="e">
        <v>#N/A</v>
      </c>
    </row>
    <row r="6682" spans="1:3" x14ac:dyDescent="0.25">
      <c r="A6682" s="6">
        <v>44956</v>
      </c>
      <c r="B6682">
        <v>4017.77</v>
      </c>
      <c r="C6682">
        <v>454.4</v>
      </c>
    </row>
    <row r="6683" spans="1:3" x14ac:dyDescent="0.25">
      <c r="A6683" s="6">
        <v>44957</v>
      </c>
      <c r="B6683">
        <v>4076.6</v>
      </c>
      <c r="C6683">
        <v>453.21</v>
      </c>
    </row>
    <row r="6684" spans="1:3" x14ac:dyDescent="0.25">
      <c r="A6684" s="6">
        <v>44958</v>
      </c>
      <c r="B6684">
        <v>4119.21</v>
      </c>
      <c r="C6684">
        <v>453.09</v>
      </c>
    </row>
    <row r="6685" spans="1:3" x14ac:dyDescent="0.25">
      <c r="A6685" s="6">
        <v>44959</v>
      </c>
      <c r="B6685">
        <v>4179.76</v>
      </c>
      <c r="C6685">
        <v>459.2</v>
      </c>
    </row>
    <row r="6686" spans="1:3" x14ac:dyDescent="0.25">
      <c r="A6686" s="6">
        <v>44960</v>
      </c>
      <c r="B6686">
        <v>4136.4799999999996</v>
      </c>
      <c r="C6686">
        <v>460.77</v>
      </c>
    </row>
    <row r="6687" spans="1:3" x14ac:dyDescent="0.25">
      <c r="A6687" s="6">
        <v>44961</v>
      </c>
      <c r="B6687" t="e">
        <v>#N/A</v>
      </c>
      <c r="C6687" t="e">
        <v>#N/A</v>
      </c>
    </row>
    <row r="6688" spans="1:3" x14ac:dyDescent="0.25">
      <c r="A6688" s="6">
        <v>44962</v>
      </c>
      <c r="B6688" t="e">
        <v>#N/A</v>
      </c>
      <c r="C6688" t="e">
        <v>#N/A</v>
      </c>
    </row>
    <row r="6689" spans="1:3" x14ac:dyDescent="0.25">
      <c r="A6689" s="6">
        <v>44963</v>
      </c>
      <c r="B6689">
        <v>4111.08</v>
      </c>
      <c r="C6689">
        <v>457.16</v>
      </c>
    </row>
    <row r="6690" spans="1:3" x14ac:dyDescent="0.25">
      <c r="A6690" s="6">
        <v>44964</v>
      </c>
      <c r="B6690">
        <v>4164</v>
      </c>
      <c r="C6690">
        <v>458.19</v>
      </c>
    </row>
    <row r="6691" spans="1:3" x14ac:dyDescent="0.25">
      <c r="A6691" s="6">
        <v>44965</v>
      </c>
      <c r="B6691">
        <v>4117.8599999999997</v>
      </c>
      <c r="C6691">
        <v>459.46</v>
      </c>
    </row>
    <row r="6692" spans="1:3" x14ac:dyDescent="0.25">
      <c r="A6692" s="6">
        <v>44966</v>
      </c>
      <c r="B6692">
        <v>4081.5</v>
      </c>
      <c r="C6692">
        <v>462.31</v>
      </c>
    </row>
    <row r="6693" spans="1:3" x14ac:dyDescent="0.25">
      <c r="A6693" s="6">
        <v>44967</v>
      </c>
      <c r="B6693">
        <v>4090.46</v>
      </c>
      <c r="C6693">
        <v>457.89</v>
      </c>
    </row>
    <row r="6694" spans="1:3" x14ac:dyDescent="0.25">
      <c r="A6694" s="6">
        <v>44968</v>
      </c>
      <c r="B6694" t="e">
        <v>#N/A</v>
      </c>
      <c r="C6694" t="e">
        <v>#N/A</v>
      </c>
    </row>
    <row r="6695" spans="1:3" x14ac:dyDescent="0.25">
      <c r="A6695" s="6">
        <v>44969</v>
      </c>
      <c r="B6695" t="e">
        <v>#N/A</v>
      </c>
      <c r="C6695" t="e">
        <v>#N/A</v>
      </c>
    </row>
    <row r="6696" spans="1:3" x14ac:dyDescent="0.25">
      <c r="A6696" s="6">
        <v>44970</v>
      </c>
      <c r="B6696">
        <v>4137.29</v>
      </c>
      <c r="C6696">
        <v>462.03</v>
      </c>
    </row>
    <row r="6697" spans="1:3" x14ac:dyDescent="0.25">
      <c r="A6697" s="6">
        <v>44971</v>
      </c>
      <c r="B6697">
        <v>4136.13</v>
      </c>
      <c r="C6697">
        <v>462.4</v>
      </c>
    </row>
    <row r="6698" spans="1:3" x14ac:dyDescent="0.25">
      <c r="A6698" s="6">
        <v>44972</v>
      </c>
      <c r="B6698">
        <v>4147.6000000000004</v>
      </c>
      <c r="C6698">
        <v>464.36</v>
      </c>
    </row>
    <row r="6699" spans="1:3" x14ac:dyDescent="0.25">
      <c r="A6699" s="6">
        <v>44973</v>
      </c>
      <c r="B6699">
        <v>4090.41</v>
      </c>
      <c r="C6699">
        <v>465.24</v>
      </c>
    </row>
    <row r="6700" spans="1:3" x14ac:dyDescent="0.25">
      <c r="A6700" s="6">
        <v>44974</v>
      </c>
      <c r="B6700">
        <v>4079.09</v>
      </c>
      <c r="C6700">
        <v>464.3</v>
      </c>
    </row>
    <row r="6701" spans="1:3" x14ac:dyDescent="0.25">
      <c r="A6701" s="6">
        <v>44975</v>
      </c>
      <c r="B6701" t="e">
        <v>#N/A</v>
      </c>
      <c r="C6701" t="e">
        <v>#N/A</v>
      </c>
    </row>
    <row r="6702" spans="1:3" x14ac:dyDescent="0.25">
      <c r="A6702" s="6">
        <v>44976</v>
      </c>
      <c r="B6702" t="e">
        <v>#N/A</v>
      </c>
      <c r="C6702" t="e">
        <v>#N/A</v>
      </c>
    </row>
    <row r="6703" spans="1:3" x14ac:dyDescent="0.25">
      <c r="A6703" s="6">
        <v>44977</v>
      </c>
      <c r="B6703" t="e">
        <v>#N/A</v>
      </c>
      <c r="C6703">
        <v>464.64</v>
      </c>
    </row>
    <row r="6704" spans="1:3" x14ac:dyDescent="0.25">
      <c r="A6704" s="6">
        <v>44978</v>
      </c>
      <c r="B6704">
        <v>3997.34</v>
      </c>
      <c r="C6704">
        <v>463.77</v>
      </c>
    </row>
    <row r="6705" spans="1:3" x14ac:dyDescent="0.25">
      <c r="A6705" s="6">
        <v>44979</v>
      </c>
      <c r="B6705">
        <v>3991.05</v>
      </c>
      <c r="C6705">
        <v>462.22</v>
      </c>
    </row>
    <row r="6706" spans="1:3" x14ac:dyDescent="0.25">
      <c r="A6706" s="6">
        <v>44980</v>
      </c>
      <c r="B6706">
        <v>4012.32</v>
      </c>
      <c r="C6706">
        <v>462.5</v>
      </c>
    </row>
    <row r="6707" spans="1:3" x14ac:dyDescent="0.25">
      <c r="A6707" s="6">
        <v>44981</v>
      </c>
      <c r="B6707">
        <v>3970.04</v>
      </c>
      <c r="C6707">
        <v>457.7</v>
      </c>
    </row>
    <row r="6708" spans="1:3" x14ac:dyDescent="0.25">
      <c r="A6708" s="6">
        <v>44982</v>
      </c>
      <c r="B6708" t="e">
        <v>#N/A</v>
      </c>
      <c r="C6708" t="e">
        <v>#N/A</v>
      </c>
    </row>
    <row r="6709" spans="1:3" x14ac:dyDescent="0.25">
      <c r="A6709" s="6">
        <v>44983</v>
      </c>
      <c r="B6709" t="e">
        <v>#N/A</v>
      </c>
      <c r="C6709" t="e">
        <v>#N/A</v>
      </c>
    </row>
    <row r="6710" spans="1:3" x14ac:dyDescent="0.25">
      <c r="A6710" s="6">
        <v>44984</v>
      </c>
      <c r="B6710">
        <v>3982.24</v>
      </c>
      <c r="C6710">
        <v>462.58</v>
      </c>
    </row>
    <row r="6711" spans="1:3" x14ac:dyDescent="0.25">
      <c r="A6711" s="6">
        <v>44985</v>
      </c>
      <c r="B6711">
        <v>3970.15</v>
      </c>
      <c r="C6711">
        <v>461.11</v>
      </c>
    </row>
    <row r="6712" spans="1:3" x14ac:dyDescent="0.25">
      <c r="A6712" s="6">
        <v>44986</v>
      </c>
      <c r="B6712">
        <v>3951.39</v>
      </c>
      <c r="C6712">
        <v>457.68</v>
      </c>
    </row>
    <row r="6713" spans="1:3" x14ac:dyDescent="0.25">
      <c r="A6713" s="6">
        <v>44987</v>
      </c>
      <c r="B6713">
        <v>3981.35</v>
      </c>
      <c r="C6713">
        <v>460.02</v>
      </c>
    </row>
    <row r="6714" spans="1:3" x14ac:dyDescent="0.25">
      <c r="A6714" s="6">
        <v>44988</v>
      </c>
      <c r="B6714">
        <v>4045.64</v>
      </c>
      <c r="C6714">
        <v>464.26</v>
      </c>
    </row>
    <row r="6715" spans="1:3" x14ac:dyDescent="0.25">
      <c r="A6715" s="6">
        <v>44989</v>
      </c>
      <c r="B6715" t="e">
        <v>#N/A</v>
      </c>
      <c r="C6715" t="e">
        <v>#N/A</v>
      </c>
    </row>
    <row r="6716" spans="1:3" x14ac:dyDescent="0.25">
      <c r="A6716" s="6">
        <v>44990</v>
      </c>
      <c r="B6716" t="e">
        <v>#N/A</v>
      </c>
      <c r="C6716" t="e">
        <v>#N/A</v>
      </c>
    </row>
    <row r="6717" spans="1:3" x14ac:dyDescent="0.25">
      <c r="A6717" s="6">
        <v>44991</v>
      </c>
      <c r="B6717">
        <v>4048.42</v>
      </c>
      <c r="C6717">
        <v>464.18</v>
      </c>
    </row>
    <row r="6718" spans="1:3" x14ac:dyDescent="0.25">
      <c r="A6718" s="6">
        <v>44992</v>
      </c>
      <c r="B6718">
        <v>3986.37</v>
      </c>
      <c r="C6718">
        <v>460.6</v>
      </c>
    </row>
    <row r="6719" spans="1:3" x14ac:dyDescent="0.25">
      <c r="A6719" s="6">
        <v>44993</v>
      </c>
      <c r="B6719">
        <v>3992.01</v>
      </c>
      <c r="C6719">
        <v>460.99</v>
      </c>
    </row>
    <row r="6720" spans="1:3" x14ac:dyDescent="0.25">
      <c r="A6720" s="6">
        <v>44994</v>
      </c>
      <c r="B6720">
        <v>3918.32</v>
      </c>
      <c r="C6720">
        <v>459.98</v>
      </c>
    </row>
    <row r="6721" spans="1:3" x14ac:dyDescent="0.25">
      <c r="A6721" s="6">
        <v>44995</v>
      </c>
      <c r="B6721">
        <v>3861.59</v>
      </c>
      <c r="C6721">
        <v>453.76</v>
      </c>
    </row>
    <row r="6722" spans="1:3" x14ac:dyDescent="0.25">
      <c r="A6722" s="6">
        <v>44996</v>
      </c>
      <c r="B6722" t="e">
        <v>#N/A</v>
      </c>
      <c r="C6722" t="e">
        <v>#N/A</v>
      </c>
    </row>
    <row r="6723" spans="1:3" x14ac:dyDescent="0.25">
      <c r="A6723" s="6">
        <v>44997</v>
      </c>
      <c r="B6723" t="e">
        <v>#N/A</v>
      </c>
      <c r="C6723" t="e">
        <v>#N/A</v>
      </c>
    </row>
    <row r="6724" spans="1:3" x14ac:dyDescent="0.25">
      <c r="A6724" s="6">
        <v>44998</v>
      </c>
      <c r="B6724">
        <v>3855.76</v>
      </c>
      <c r="C6724">
        <v>442.8</v>
      </c>
    </row>
    <row r="6725" spans="1:3" x14ac:dyDescent="0.25">
      <c r="A6725" s="6">
        <v>44999</v>
      </c>
      <c r="B6725">
        <v>3919.29</v>
      </c>
      <c r="C6725">
        <v>449.56</v>
      </c>
    </row>
    <row r="6726" spans="1:3" x14ac:dyDescent="0.25">
      <c r="A6726" s="6">
        <v>45000</v>
      </c>
      <c r="B6726">
        <v>3891.93</v>
      </c>
      <c r="C6726">
        <v>436.45</v>
      </c>
    </row>
    <row r="6727" spans="1:3" x14ac:dyDescent="0.25">
      <c r="A6727" s="6">
        <v>45001</v>
      </c>
      <c r="B6727">
        <v>3960.28</v>
      </c>
      <c r="C6727">
        <v>441.64</v>
      </c>
    </row>
    <row r="6728" spans="1:3" x14ac:dyDescent="0.25">
      <c r="A6728" s="6">
        <v>45002</v>
      </c>
      <c r="B6728">
        <v>3916.64</v>
      </c>
      <c r="C6728">
        <v>436.31</v>
      </c>
    </row>
    <row r="6729" spans="1:3" x14ac:dyDescent="0.25">
      <c r="A6729" s="6">
        <v>45003</v>
      </c>
      <c r="B6729" t="e">
        <v>#N/A</v>
      </c>
      <c r="C6729" t="e">
        <v>#N/A</v>
      </c>
    </row>
    <row r="6730" spans="1:3" x14ac:dyDescent="0.25">
      <c r="A6730" s="6">
        <v>45004</v>
      </c>
      <c r="B6730" t="e">
        <v>#N/A</v>
      </c>
      <c r="C6730" t="e">
        <v>#N/A</v>
      </c>
    </row>
    <row r="6731" spans="1:3" x14ac:dyDescent="0.25">
      <c r="A6731" s="6">
        <v>45005</v>
      </c>
      <c r="B6731">
        <v>3951.57</v>
      </c>
      <c r="C6731">
        <v>440.6</v>
      </c>
    </row>
    <row r="6732" spans="1:3" x14ac:dyDescent="0.25">
      <c r="A6732" s="6">
        <v>45006</v>
      </c>
      <c r="B6732">
        <v>4002.87</v>
      </c>
      <c r="C6732">
        <v>446.47</v>
      </c>
    </row>
    <row r="6733" spans="1:3" x14ac:dyDescent="0.25">
      <c r="A6733" s="6">
        <v>45007</v>
      </c>
      <c r="B6733">
        <v>3936.97</v>
      </c>
      <c r="C6733">
        <v>447.16</v>
      </c>
    </row>
    <row r="6734" spans="1:3" x14ac:dyDescent="0.25">
      <c r="A6734" s="6">
        <v>45008</v>
      </c>
      <c r="B6734">
        <v>3948.72</v>
      </c>
      <c r="C6734">
        <v>446.22</v>
      </c>
    </row>
    <row r="6735" spans="1:3" x14ac:dyDescent="0.25">
      <c r="A6735" s="6">
        <v>45009</v>
      </c>
      <c r="B6735">
        <v>3970.99</v>
      </c>
      <c r="C6735">
        <v>440.11</v>
      </c>
    </row>
    <row r="6736" spans="1:3" x14ac:dyDescent="0.25">
      <c r="A6736" s="6">
        <v>45010</v>
      </c>
      <c r="B6736" t="e">
        <v>#N/A</v>
      </c>
      <c r="C6736" t="e">
        <v>#N/A</v>
      </c>
    </row>
    <row r="6737" spans="1:3" x14ac:dyDescent="0.25">
      <c r="A6737" s="6">
        <v>45011</v>
      </c>
      <c r="B6737" t="e">
        <v>#N/A</v>
      </c>
      <c r="C6737" t="e">
        <v>#N/A</v>
      </c>
    </row>
    <row r="6738" spans="1:3" x14ac:dyDescent="0.25">
      <c r="A6738" s="6">
        <v>45012</v>
      </c>
      <c r="B6738">
        <v>3977.53</v>
      </c>
      <c r="C6738">
        <v>444.72</v>
      </c>
    </row>
    <row r="6739" spans="1:3" x14ac:dyDescent="0.25">
      <c r="A6739" s="6">
        <v>45013</v>
      </c>
      <c r="B6739">
        <v>3971.27</v>
      </c>
      <c r="C6739">
        <v>444.45</v>
      </c>
    </row>
    <row r="6740" spans="1:3" x14ac:dyDescent="0.25">
      <c r="A6740" s="6">
        <v>45014</v>
      </c>
      <c r="B6740">
        <v>4027.81</v>
      </c>
      <c r="C6740">
        <v>450.21</v>
      </c>
    </row>
    <row r="6741" spans="1:3" x14ac:dyDescent="0.25">
      <c r="A6741" s="6">
        <v>45015</v>
      </c>
      <c r="B6741">
        <v>4050.83</v>
      </c>
      <c r="C6741">
        <v>454.84</v>
      </c>
    </row>
    <row r="6742" spans="1:3" x14ac:dyDescent="0.25">
      <c r="A6742" s="6">
        <v>45016</v>
      </c>
      <c r="B6742">
        <v>4109.3100000000004</v>
      </c>
      <c r="C6742">
        <v>457.84</v>
      </c>
    </row>
    <row r="6743" spans="1:3" x14ac:dyDescent="0.25">
      <c r="A6743" s="6">
        <v>45017</v>
      </c>
      <c r="B6743" t="e">
        <v>#N/A</v>
      </c>
      <c r="C6743" t="e">
        <v>#N/A</v>
      </c>
    </row>
    <row r="6744" spans="1:3" x14ac:dyDescent="0.25">
      <c r="A6744" s="6">
        <v>45018</v>
      </c>
      <c r="B6744" t="e">
        <v>#N/A</v>
      </c>
      <c r="C6744" t="e">
        <v>#N/A</v>
      </c>
    </row>
    <row r="6745" spans="1:3" x14ac:dyDescent="0.25">
      <c r="A6745" s="6">
        <v>45019</v>
      </c>
      <c r="B6745">
        <v>4124.51</v>
      </c>
      <c r="C6745">
        <v>457.72</v>
      </c>
    </row>
    <row r="6746" spans="1:3" x14ac:dyDescent="0.25">
      <c r="A6746" s="6">
        <v>45020</v>
      </c>
      <c r="B6746">
        <v>4100.6000000000004</v>
      </c>
      <c r="C6746">
        <v>457.34</v>
      </c>
    </row>
    <row r="6747" spans="1:3" x14ac:dyDescent="0.25">
      <c r="A6747" s="6">
        <v>45021</v>
      </c>
      <c r="B6747">
        <v>4090.38</v>
      </c>
      <c r="C6747">
        <v>456.59</v>
      </c>
    </row>
    <row r="6748" spans="1:3" x14ac:dyDescent="0.25">
      <c r="A6748" s="6">
        <v>45022</v>
      </c>
      <c r="B6748">
        <v>4105.0200000000004</v>
      </c>
      <c r="C6748">
        <v>458.94</v>
      </c>
    </row>
    <row r="6749" spans="1:3" x14ac:dyDescent="0.25">
      <c r="A6749" s="6">
        <v>45023</v>
      </c>
      <c r="B6749" t="e">
        <v>#N/A</v>
      </c>
      <c r="C6749" t="e">
        <v>#N/A</v>
      </c>
    </row>
    <row r="6750" spans="1:3" x14ac:dyDescent="0.25">
      <c r="A6750" s="6">
        <v>45024</v>
      </c>
      <c r="B6750" t="e">
        <v>#N/A</v>
      </c>
      <c r="C6750" t="e">
        <v>#N/A</v>
      </c>
    </row>
    <row r="6751" spans="1:3" x14ac:dyDescent="0.25">
      <c r="A6751" s="6">
        <v>45025</v>
      </c>
      <c r="B6751" t="e">
        <v>#N/A</v>
      </c>
      <c r="C6751" t="e">
        <v>#N/A</v>
      </c>
    </row>
    <row r="6752" spans="1:3" x14ac:dyDescent="0.25">
      <c r="A6752" s="6">
        <v>45026</v>
      </c>
      <c r="B6752">
        <v>4109.1099999999997</v>
      </c>
      <c r="C6752" t="e">
        <v>#N/A</v>
      </c>
    </row>
    <row r="6753" spans="1:3" x14ac:dyDescent="0.25">
      <c r="A6753" s="6">
        <v>45027</v>
      </c>
      <c r="B6753">
        <v>4108.9399999999996</v>
      </c>
      <c r="C6753">
        <v>461.79</v>
      </c>
    </row>
    <row r="6754" spans="1:3" x14ac:dyDescent="0.25">
      <c r="A6754" s="6">
        <v>45028</v>
      </c>
      <c r="B6754">
        <v>4091.95</v>
      </c>
      <c r="C6754">
        <v>462.38</v>
      </c>
    </row>
    <row r="6755" spans="1:3" x14ac:dyDescent="0.25">
      <c r="A6755" s="6">
        <v>45029</v>
      </c>
      <c r="B6755">
        <v>4146.22</v>
      </c>
      <c r="C6755">
        <v>464.21</v>
      </c>
    </row>
    <row r="6756" spans="1:3" x14ac:dyDescent="0.25">
      <c r="A6756" s="6">
        <v>45030</v>
      </c>
      <c r="B6756">
        <v>4137.6400000000003</v>
      </c>
      <c r="C6756">
        <v>466.91</v>
      </c>
    </row>
    <row r="6757" spans="1:3" x14ac:dyDescent="0.25">
      <c r="A6757" s="6">
        <v>45031</v>
      </c>
      <c r="B6757" t="e">
        <v>#N/A</v>
      </c>
      <c r="C6757" t="e">
        <v>#N/A</v>
      </c>
    </row>
    <row r="6758" spans="1:3" x14ac:dyDescent="0.25">
      <c r="A6758" s="6">
        <v>45032</v>
      </c>
      <c r="B6758" t="e">
        <v>#N/A</v>
      </c>
      <c r="C6758" t="e">
        <v>#N/A</v>
      </c>
    </row>
    <row r="6759" spans="1:3" x14ac:dyDescent="0.25">
      <c r="A6759" s="6">
        <v>45033</v>
      </c>
      <c r="B6759">
        <v>4151.32</v>
      </c>
      <c r="C6759">
        <v>466.84</v>
      </c>
    </row>
    <row r="6760" spans="1:3" x14ac:dyDescent="0.25">
      <c r="A6760" s="6">
        <v>45034</v>
      </c>
      <c r="B6760">
        <v>4154.87</v>
      </c>
      <c r="C6760">
        <v>468.61</v>
      </c>
    </row>
    <row r="6761" spans="1:3" x14ac:dyDescent="0.25">
      <c r="A6761" s="6">
        <v>45035</v>
      </c>
      <c r="B6761">
        <v>4154.5200000000004</v>
      </c>
      <c r="C6761">
        <v>468.13</v>
      </c>
    </row>
    <row r="6762" spans="1:3" x14ac:dyDescent="0.25">
      <c r="A6762" s="6">
        <v>45036</v>
      </c>
      <c r="B6762">
        <v>4129.79</v>
      </c>
      <c r="C6762">
        <v>467.43</v>
      </c>
    </row>
    <row r="6763" spans="1:3" x14ac:dyDescent="0.25">
      <c r="A6763" s="6">
        <v>45037</v>
      </c>
      <c r="B6763">
        <v>4133.5200000000004</v>
      </c>
      <c r="C6763">
        <v>469</v>
      </c>
    </row>
    <row r="6764" spans="1:3" x14ac:dyDescent="0.25">
      <c r="A6764" s="6">
        <v>45038</v>
      </c>
      <c r="B6764" t="e">
        <v>#N/A</v>
      </c>
      <c r="C6764" t="e">
        <v>#N/A</v>
      </c>
    </row>
    <row r="6765" spans="1:3" x14ac:dyDescent="0.25">
      <c r="A6765" s="6">
        <v>45039</v>
      </c>
      <c r="B6765" t="e">
        <v>#N/A</v>
      </c>
      <c r="C6765" t="e">
        <v>#N/A</v>
      </c>
    </row>
    <row r="6766" spans="1:3" x14ac:dyDescent="0.25">
      <c r="A6766" s="6">
        <v>45040</v>
      </c>
      <c r="B6766">
        <v>4137.04</v>
      </c>
      <c r="C6766">
        <v>468.97</v>
      </c>
    </row>
    <row r="6767" spans="1:3" x14ac:dyDescent="0.25">
      <c r="A6767" s="6">
        <v>45041</v>
      </c>
      <c r="B6767">
        <v>4071.63</v>
      </c>
      <c r="C6767">
        <v>467.08</v>
      </c>
    </row>
    <row r="6768" spans="1:3" x14ac:dyDescent="0.25">
      <c r="A6768" s="6">
        <v>45042</v>
      </c>
      <c r="B6768">
        <v>4055.99</v>
      </c>
      <c r="C6768">
        <v>463.21</v>
      </c>
    </row>
    <row r="6769" spans="1:3" x14ac:dyDescent="0.25">
      <c r="A6769" s="6">
        <v>45043</v>
      </c>
      <c r="B6769">
        <v>4135.3500000000004</v>
      </c>
      <c r="C6769">
        <v>464.03</v>
      </c>
    </row>
    <row r="6770" spans="1:3" x14ac:dyDescent="0.25">
      <c r="A6770" s="6">
        <v>45044</v>
      </c>
      <c r="B6770">
        <v>4169.4799999999996</v>
      </c>
      <c r="C6770">
        <v>466.64</v>
      </c>
    </row>
    <row r="6771" spans="1:3" x14ac:dyDescent="0.25">
      <c r="A6771" s="6">
        <v>45045</v>
      </c>
      <c r="B6771" t="e">
        <v>#N/A</v>
      </c>
      <c r="C6771" t="e">
        <v>#N/A</v>
      </c>
    </row>
    <row r="6772" spans="1:3" x14ac:dyDescent="0.25">
      <c r="A6772" s="6">
        <v>45046</v>
      </c>
      <c r="B6772" t="e">
        <v>#N/A</v>
      </c>
      <c r="C6772" t="e">
        <v>#N/A</v>
      </c>
    </row>
    <row r="6773" spans="1:3" x14ac:dyDescent="0.25">
      <c r="A6773" s="6">
        <v>45047</v>
      </c>
      <c r="B6773">
        <v>4167.87</v>
      </c>
      <c r="C6773">
        <v>466.89</v>
      </c>
    </row>
    <row r="6774" spans="1:3" x14ac:dyDescent="0.25">
      <c r="A6774" s="6">
        <v>45048</v>
      </c>
      <c r="B6774">
        <v>4119.58</v>
      </c>
      <c r="C6774">
        <v>461.08</v>
      </c>
    </row>
    <row r="6775" spans="1:3" x14ac:dyDescent="0.25">
      <c r="A6775" s="6">
        <v>45049</v>
      </c>
      <c r="B6775">
        <v>4090.75</v>
      </c>
      <c r="C6775">
        <v>462.51</v>
      </c>
    </row>
    <row r="6776" spans="1:3" x14ac:dyDescent="0.25">
      <c r="A6776" s="6">
        <v>45050</v>
      </c>
      <c r="B6776">
        <v>4061.22</v>
      </c>
      <c r="C6776">
        <v>460.34</v>
      </c>
    </row>
    <row r="6777" spans="1:3" x14ac:dyDescent="0.25">
      <c r="A6777" s="6">
        <v>45051</v>
      </c>
      <c r="B6777">
        <v>4136.25</v>
      </c>
      <c r="C6777">
        <v>465.31</v>
      </c>
    </row>
    <row r="6778" spans="1:3" x14ac:dyDescent="0.25">
      <c r="A6778" s="6">
        <v>45052</v>
      </c>
      <c r="B6778" t="e">
        <v>#N/A</v>
      </c>
      <c r="C6778" t="e">
        <v>#N/A</v>
      </c>
    </row>
    <row r="6779" spans="1:3" x14ac:dyDescent="0.25">
      <c r="A6779" s="6">
        <v>45053</v>
      </c>
      <c r="B6779" t="e">
        <v>#N/A</v>
      </c>
      <c r="C6779" t="e">
        <v>#N/A</v>
      </c>
    </row>
    <row r="6780" spans="1:3" x14ac:dyDescent="0.25">
      <c r="A6780" s="6">
        <v>45054</v>
      </c>
      <c r="B6780">
        <v>4138.12</v>
      </c>
      <c r="C6780">
        <v>466.94</v>
      </c>
    </row>
    <row r="6781" spans="1:3" x14ac:dyDescent="0.25">
      <c r="A6781" s="6">
        <v>45055</v>
      </c>
      <c r="B6781">
        <v>4119.17</v>
      </c>
      <c r="C6781">
        <v>465.41</v>
      </c>
    </row>
    <row r="6782" spans="1:3" x14ac:dyDescent="0.25">
      <c r="A6782" s="6">
        <v>45056</v>
      </c>
      <c r="B6782">
        <v>4137.6400000000003</v>
      </c>
      <c r="C6782">
        <v>463.64</v>
      </c>
    </row>
    <row r="6783" spans="1:3" x14ac:dyDescent="0.25">
      <c r="A6783" s="6">
        <v>45057</v>
      </c>
      <c r="B6783">
        <v>4130.62</v>
      </c>
      <c r="C6783">
        <v>463.62</v>
      </c>
    </row>
    <row r="6784" spans="1:3" x14ac:dyDescent="0.25">
      <c r="A6784" s="6">
        <v>45058</v>
      </c>
      <c r="B6784">
        <v>4124.08</v>
      </c>
      <c r="C6784">
        <v>465.49</v>
      </c>
    </row>
    <row r="6785" spans="1:3" x14ac:dyDescent="0.25">
      <c r="A6785" s="6">
        <v>45059</v>
      </c>
      <c r="B6785" t="e">
        <v>#N/A</v>
      </c>
      <c r="C6785" t="e">
        <v>#N/A</v>
      </c>
    </row>
    <row r="6786" spans="1:3" x14ac:dyDescent="0.25">
      <c r="A6786" s="6">
        <v>45060</v>
      </c>
      <c r="B6786" t="e">
        <v>#N/A</v>
      </c>
      <c r="C6786" t="e">
        <v>#N/A</v>
      </c>
    </row>
    <row r="6787" spans="1:3" x14ac:dyDescent="0.25">
      <c r="A6787" s="6">
        <v>45061</v>
      </c>
      <c r="B6787">
        <v>4136.28</v>
      </c>
      <c r="C6787">
        <v>466.67</v>
      </c>
    </row>
    <row r="6788" spans="1:3" x14ac:dyDescent="0.25">
      <c r="A6788" s="6">
        <v>45062</v>
      </c>
      <c r="B6788">
        <v>4109.8999999999996</v>
      </c>
      <c r="C6788">
        <v>464.7</v>
      </c>
    </row>
    <row r="6789" spans="1:3" x14ac:dyDescent="0.25">
      <c r="A6789" s="6">
        <v>45063</v>
      </c>
      <c r="B6789">
        <v>4158.7700000000004</v>
      </c>
      <c r="C6789">
        <v>463.98</v>
      </c>
    </row>
    <row r="6790" spans="1:3" x14ac:dyDescent="0.25">
      <c r="A6790" s="6">
        <v>45064</v>
      </c>
      <c r="B6790">
        <v>4198.05</v>
      </c>
      <c r="C6790">
        <v>465.79</v>
      </c>
    </row>
    <row r="6791" spans="1:3" x14ac:dyDescent="0.25">
      <c r="A6791" s="6">
        <v>45065</v>
      </c>
      <c r="B6791">
        <v>4191.9799999999996</v>
      </c>
      <c r="C6791">
        <v>468.85</v>
      </c>
    </row>
    <row r="6792" spans="1:3" x14ac:dyDescent="0.25">
      <c r="A6792" s="6">
        <v>45066</v>
      </c>
      <c r="B6792" t="e">
        <v>#N/A</v>
      </c>
      <c r="C6792" t="e">
        <v>#N/A</v>
      </c>
    </row>
    <row r="6793" spans="1:3" x14ac:dyDescent="0.25">
      <c r="A6793" s="6">
        <v>45067</v>
      </c>
      <c r="B6793" t="e">
        <v>#N/A</v>
      </c>
      <c r="C6793" t="e">
        <v>#N/A</v>
      </c>
    </row>
    <row r="6794" spans="1:3" x14ac:dyDescent="0.25">
      <c r="A6794" s="6">
        <v>45068</v>
      </c>
      <c r="B6794">
        <v>4192.63</v>
      </c>
      <c r="C6794">
        <v>468.91</v>
      </c>
    </row>
    <row r="6795" spans="1:3" x14ac:dyDescent="0.25">
      <c r="A6795" s="6">
        <v>45069</v>
      </c>
      <c r="B6795">
        <v>4145.58</v>
      </c>
      <c r="C6795">
        <v>466.1</v>
      </c>
    </row>
    <row r="6796" spans="1:3" x14ac:dyDescent="0.25">
      <c r="A6796" s="6">
        <v>45070</v>
      </c>
      <c r="B6796">
        <v>4115.24</v>
      </c>
      <c r="C6796">
        <v>457.65</v>
      </c>
    </row>
    <row r="6797" spans="1:3" x14ac:dyDescent="0.25">
      <c r="A6797" s="6">
        <v>45071</v>
      </c>
      <c r="B6797">
        <v>4151.28</v>
      </c>
      <c r="C6797">
        <v>456.18</v>
      </c>
    </row>
    <row r="6798" spans="1:3" x14ac:dyDescent="0.25">
      <c r="A6798" s="6">
        <v>45072</v>
      </c>
      <c r="B6798">
        <v>4205.45</v>
      </c>
      <c r="C6798">
        <v>461.41</v>
      </c>
    </row>
    <row r="6799" spans="1:3" x14ac:dyDescent="0.25">
      <c r="A6799" s="6">
        <v>45073</v>
      </c>
      <c r="B6799" t="e">
        <v>#N/A</v>
      </c>
      <c r="C6799" t="e">
        <v>#N/A</v>
      </c>
    </row>
    <row r="6800" spans="1:3" x14ac:dyDescent="0.25">
      <c r="A6800" s="6">
        <v>45074</v>
      </c>
      <c r="B6800" t="e">
        <v>#N/A</v>
      </c>
      <c r="C6800" t="e">
        <v>#N/A</v>
      </c>
    </row>
    <row r="6801" spans="1:3" x14ac:dyDescent="0.25">
      <c r="A6801" s="6">
        <v>45075</v>
      </c>
      <c r="B6801" t="e">
        <v>#N/A</v>
      </c>
      <c r="C6801">
        <v>460.87</v>
      </c>
    </row>
    <row r="6802" spans="1:3" x14ac:dyDescent="0.25">
      <c r="A6802" s="6">
        <v>45076</v>
      </c>
      <c r="B6802">
        <v>4205.5200000000004</v>
      </c>
      <c r="C6802">
        <v>456.63</v>
      </c>
    </row>
    <row r="6803" spans="1:3" x14ac:dyDescent="0.25">
      <c r="A6803" s="6">
        <v>45077</v>
      </c>
      <c r="B6803">
        <v>4179.83</v>
      </c>
      <c r="C6803">
        <v>451.76</v>
      </c>
    </row>
    <row r="6804" spans="1:3" x14ac:dyDescent="0.25">
      <c r="A6804" s="6">
        <v>45078</v>
      </c>
      <c r="B6804">
        <v>4221.0200000000004</v>
      </c>
      <c r="C6804">
        <v>455.27</v>
      </c>
    </row>
    <row r="6805" spans="1:3" x14ac:dyDescent="0.25">
      <c r="A6805" s="6">
        <v>45079</v>
      </c>
      <c r="B6805">
        <v>4282.37</v>
      </c>
      <c r="C6805">
        <v>462.15</v>
      </c>
    </row>
    <row r="6806" spans="1:3" x14ac:dyDescent="0.25">
      <c r="A6806" s="6">
        <v>45080</v>
      </c>
      <c r="B6806" t="e">
        <v>#N/A</v>
      </c>
      <c r="C6806" t="e">
        <v>#N/A</v>
      </c>
    </row>
    <row r="6807" spans="1:3" x14ac:dyDescent="0.25">
      <c r="A6807" s="6">
        <v>45081</v>
      </c>
      <c r="B6807" t="e">
        <v>#N/A</v>
      </c>
      <c r="C6807" t="e">
        <v>#N/A</v>
      </c>
    </row>
    <row r="6808" spans="1:3" x14ac:dyDescent="0.25">
      <c r="A6808" s="6">
        <v>45082</v>
      </c>
      <c r="B6808">
        <v>4273.79</v>
      </c>
      <c r="C6808">
        <v>459.93</v>
      </c>
    </row>
    <row r="6809" spans="1:3" x14ac:dyDescent="0.25">
      <c r="A6809" s="6">
        <v>45083</v>
      </c>
      <c r="B6809">
        <v>4283.8500000000004</v>
      </c>
      <c r="C6809">
        <v>461.68</v>
      </c>
    </row>
    <row r="6810" spans="1:3" x14ac:dyDescent="0.25">
      <c r="A6810" s="6">
        <v>45084</v>
      </c>
      <c r="B6810">
        <v>4267.5200000000004</v>
      </c>
      <c r="C6810">
        <v>460.8</v>
      </c>
    </row>
    <row r="6811" spans="1:3" x14ac:dyDescent="0.25">
      <c r="A6811" s="6">
        <v>45085</v>
      </c>
      <c r="B6811">
        <v>4293.93</v>
      </c>
      <c r="C6811">
        <v>460.7</v>
      </c>
    </row>
    <row r="6812" spans="1:3" x14ac:dyDescent="0.25">
      <c r="A6812" s="6">
        <v>45086</v>
      </c>
      <c r="B6812">
        <v>4298.8599999999997</v>
      </c>
      <c r="C6812">
        <v>460.01</v>
      </c>
    </row>
    <row r="6813" spans="1:3" x14ac:dyDescent="0.25">
      <c r="A6813" s="6">
        <v>45087</v>
      </c>
      <c r="B6813" t="e">
        <v>#N/A</v>
      </c>
      <c r="C6813" t="e">
        <v>#N/A</v>
      </c>
    </row>
    <row r="6814" spans="1:3" x14ac:dyDescent="0.25">
      <c r="A6814" s="6">
        <v>45088</v>
      </c>
      <c r="B6814" t="e">
        <v>#N/A</v>
      </c>
      <c r="C6814" t="e">
        <v>#N/A</v>
      </c>
    </row>
    <row r="6815" spans="1:3" x14ac:dyDescent="0.25">
      <c r="A6815" s="6">
        <v>45089</v>
      </c>
      <c r="B6815">
        <v>4338.93</v>
      </c>
      <c r="C6815">
        <v>460.73</v>
      </c>
    </row>
    <row r="6816" spans="1:3" x14ac:dyDescent="0.25">
      <c r="A6816" s="6">
        <v>45090</v>
      </c>
      <c r="B6816">
        <v>4369.01</v>
      </c>
      <c r="C6816">
        <v>463.27</v>
      </c>
    </row>
    <row r="6817" spans="1:3" x14ac:dyDescent="0.25">
      <c r="A6817" s="6">
        <v>45091</v>
      </c>
      <c r="B6817">
        <v>4372.59</v>
      </c>
      <c r="C6817">
        <v>464.94</v>
      </c>
    </row>
    <row r="6818" spans="1:3" x14ac:dyDescent="0.25">
      <c r="A6818" s="6">
        <v>45092</v>
      </c>
      <c r="B6818">
        <v>4425.84</v>
      </c>
      <c r="C6818">
        <v>464.33</v>
      </c>
    </row>
    <row r="6819" spans="1:3" x14ac:dyDescent="0.25">
      <c r="A6819" s="6">
        <v>45093</v>
      </c>
      <c r="B6819">
        <v>4409.59</v>
      </c>
      <c r="C6819">
        <v>466.8</v>
      </c>
    </row>
    <row r="6820" spans="1:3" x14ac:dyDescent="0.25">
      <c r="A6820" s="6">
        <v>45094</v>
      </c>
      <c r="B6820" t="e">
        <v>#N/A</v>
      </c>
      <c r="C6820" t="e">
        <v>#N/A</v>
      </c>
    </row>
    <row r="6821" spans="1:3" x14ac:dyDescent="0.25">
      <c r="A6821" s="6">
        <v>45095</v>
      </c>
      <c r="B6821" t="e">
        <v>#N/A</v>
      </c>
      <c r="C6821" t="e">
        <v>#N/A</v>
      </c>
    </row>
    <row r="6822" spans="1:3" x14ac:dyDescent="0.25">
      <c r="A6822" s="6">
        <v>45096</v>
      </c>
      <c r="B6822" t="e">
        <v>#N/A</v>
      </c>
      <c r="C6822">
        <v>462.04</v>
      </c>
    </row>
    <row r="6823" spans="1:3" x14ac:dyDescent="0.25">
      <c r="A6823" s="6">
        <v>45097</v>
      </c>
      <c r="B6823">
        <v>4388.71</v>
      </c>
      <c r="C6823">
        <v>459.32</v>
      </c>
    </row>
    <row r="6824" spans="1:3" x14ac:dyDescent="0.25">
      <c r="A6824" s="6">
        <v>45098</v>
      </c>
      <c r="B6824">
        <v>4365.6899999999996</v>
      </c>
      <c r="C6824">
        <v>457.01</v>
      </c>
    </row>
    <row r="6825" spans="1:3" x14ac:dyDescent="0.25">
      <c r="A6825" s="6">
        <v>45099</v>
      </c>
      <c r="B6825">
        <v>4381.8900000000003</v>
      </c>
      <c r="C6825">
        <v>454.7</v>
      </c>
    </row>
    <row r="6826" spans="1:3" x14ac:dyDescent="0.25">
      <c r="A6826" s="6">
        <v>45100</v>
      </c>
      <c r="B6826">
        <v>4348.33</v>
      </c>
      <c r="C6826">
        <v>453.14</v>
      </c>
    </row>
    <row r="6827" spans="1:3" x14ac:dyDescent="0.25">
      <c r="A6827" s="6">
        <v>45101</v>
      </c>
      <c r="B6827" t="e">
        <v>#N/A</v>
      </c>
      <c r="C6827" t="e">
        <v>#N/A</v>
      </c>
    </row>
    <row r="6828" spans="1:3" x14ac:dyDescent="0.25">
      <c r="A6828" s="6">
        <v>45102</v>
      </c>
      <c r="B6828" t="e">
        <v>#N/A</v>
      </c>
      <c r="C6828" t="e">
        <v>#N/A</v>
      </c>
    </row>
    <row r="6829" spans="1:3" x14ac:dyDescent="0.25">
      <c r="A6829" s="6">
        <v>45103</v>
      </c>
      <c r="B6829">
        <v>4328.82</v>
      </c>
      <c r="C6829">
        <v>452.68</v>
      </c>
    </row>
    <row r="6830" spans="1:3" x14ac:dyDescent="0.25">
      <c r="A6830" s="6">
        <v>45104</v>
      </c>
      <c r="B6830">
        <v>4378.41</v>
      </c>
      <c r="C6830">
        <v>452.9</v>
      </c>
    </row>
    <row r="6831" spans="1:3" x14ac:dyDescent="0.25">
      <c r="A6831" s="6">
        <v>45105</v>
      </c>
      <c r="B6831">
        <v>4376.8599999999997</v>
      </c>
      <c r="C6831">
        <v>456.05</v>
      </c>
    </row>
    <row r="6832" spans="1:3" x14ac:dyDescent="0.25">
      <c r="A6832" s="6">
        <v>45106</v>
      </c>
      <c r="B6832">
        <v>4396.4399999999996</v>
      </c>
      <c r="C6832">
        <v>456.64</v>
      </c>
    </row>
    <row r="6833" spans="1:3" x14ac:dyDescent="0.25">
      <c r="A6833" s="6">
        <v>45107</v>
      </c>
      <c r="B6833">
        <v>4450.38</v>
      </c>
      <c r="C6833">
        <v>461.93</v>
      </c>
    </row>
    <row r="6834" spans="1:3" x14ac:dyDescent="0.25">
      <c r="A6834" s="6">
        <v>45108</v>
      </c>
      <c r="B6834" t="e">
        <v>#N/A</v>
      </c>
      <c r="C6834" t="e">
        <v>#N/A</v>
      </c>
    </row>
    <row r="6835" spans="1:3" x14ac:dyDescent="0.25">
      <c r="A6835" s="6">
        <v>45109</v>
      </c>
      <c r="B6835" t="e">
        <v>#N/A</v>
      </c>
      <c r="C6835" t="e">
        <v>#N/A</v>
      </c>
    </row>
    <row r="6836" spans="1:3" x14ac:dyDescent="0.25">
      <c r="A6836" s="6">
        <v>45110</v>
      </c>
      <c r="B6836">
        <v>4455.59</v>
      </c>
      <c r="C6836">
        <v>460.98</v>
      </c>
    </row>
    <row r="6837" spans="1:3" x14ac:dyDescent="0.25">
      <c r="A6837" s="6">
        <v>45111</v>
      </c>
      <c r="B6837" t="e">
        <v>#N/A</v>
      </c>
      <c r="C6837">
        <v>461.3</v>
      </c>
    </row>
    <row r="6838" spans="1:3" x14ac:dyDescent="0.25">
      <c r="A6838" s="6">
        <v>45112</v>
      </c>
      <c r="B6838">
        <v>4446.82</v>
      </c>
      <c r="C6838">
        <v>457.94</v>
      </c>
    </row>
    <row r="6839" spans="1:3" x14ac:dyDescent="0.25">
      <c r="A6839" s="6">
        <v>45113</v>
      </c>
      <c r="B6839">
        <v>4411.59</v>
      </c>
      <c r="C6839">
        <v>447.22</v>
      </c>
    </row>
    <row r="6840" spans="1:3" x14ac:dyDescent="0.25">
      <c r="A6840" s="6">
        <v>45114</v>
      </c>
      <c r="B6840">
        <v>4398.95</v>
      </c>
      <c r="C6840">
        <v>447.65</v>
      </c>
    </row>
    <row r="6841" spans="1:3" x14ac:dyDescent="0.25">
      <c r="A6841" s="6">
        <v>45115</v>
      </c>
      <c r="B6841" t="e">
        <v>#N/A</v>
      </c>
      <c r="C6841" t="e">
        <v>#N/A</v>
      </c>
    </row>
    <row r="6842" spans="1:3" x14ac:dyDescent="0.25">
      <c r="A6842" s="6">
        <v>45116</v>
      </c>
      <c r="B6842" t="e">
        <v>#N/A</v>
      </c>
      <c r="C6842" t="e">
        <v>#N/A</v>
      </c>
    </row>
    <row r="6843" spans="1:3" x14ac:dyDescent="0.25">
      <c r="A6843" s="6">
        <v>45117</v>
      </c>
      <c r="B6843">
        <v>4409.53</v>
      </c>
      <c r="C6843">
        <v>448.47</v>
      </c>
    </row>
    <row r="6844" spans="1:3" x14ac:dyDescent="0.25">
      <c r="A6844" s="6">
        <v>45118</v>
      </c>
      <c r="B6844">
        <v>4439.26</v>
      </c>
      <c r="C6844">
        <v>451.72</v>
      </c>
    </row>
    <row r="6845" spans="1:3" x14ac:dyDescent="0.25">
      <c r="A6845" s="6">
        <v>45119</v>
      </c>
      <c r="B6845">
        <v>4472.16</v>
      </c>
      <c r="C6845">
        <v>458.54</v>
      </c>
    </row>
    <row r="6846" spans="1:3" x14ac:dyDescent="0.25">
      <c r="A6846" s="6">
        <v>45120</v>
      </c>
      <c r="B6846">
        <v>4510.04</v>
      </c>
      <c r="C6846">
        <v>461.36</v>
      </c>
    </row>
    <row r="6847" spans="1:3" x14ac:dyDescent="0.25">
      <c r="A6847" s="6">
        <v>45121</v>
      </c>
      <c r="B6847">
        <v>4505.42</v>
      </c>
      <c r="C6847">
        <v>460.83</v>
      </c>
    </row>
    <row r="6848" spans="1:3" x14ac:dyDescent="0.25">
      <c r="A6848" s="6">
        <v>45122</v>
      </c>
      <c r="B6848" t="e">
        <v>#N/A</v>
      </c>
      <c r="C6848" t="e">
        <v>#N/A</v>
      </c>
    </row>
    <row r="6849" spans="1:3" x14ac:dyDescent="0.25">
      <c r="A6849" s="6">
        <v>45123</v>
      </c>
      <c r="B6849" t="e">
        <v>#N/A</v>
      </c>
      <c r="C6849" t="e">
        <v>#N/A</v>
      </c>
    </row>
    <row r="6850" spans="1:3" x14ac:dyDescent="0.25">
      <c r="A6850" s="6">
        <v>45124</v>
      </c>
      <c r="B6850">
        <v>4522.79</v>
      </c>
      <c r="C6850">
        <v>457.92</v>
      </c>
    </row>
    <row r="6851" spans="1:3" x14ac:dyDescent="0.25">
      <c r="A6851" s="6">
        <v>45125</v>
      </c>
      <c r="B6851">
        <v>4554.9799999999996</v>
      </c>
      <c r="C6851">
        <v>460.76</v>
      </c>
    </row>
    <row r="6852" spans="1:3" x14ac:dyDescent="0.25">
      <c r="A6852" s="6">
        <v>45126</v>
      </c>
      <c r="B6852">
        <v>4565.72</v>
      </c>
      <c r="C6852">
        <v>461.97</v>
      </c>
    </row>
    <row r="6853" spans="1:3" x14ac:dyDescent="0.25">
      <c r="A6853" s="6">
        <v>45127</v>
      </c>
      <c r="B6853">
        <v>4534.87</v>
      </c>
      <c r="C6853">
        <v>463.93</v>
      </c>
    </row>
    <row r="6854" spans="1:3" x14ac:dyDescent="0.25">
      <c r="A6854" s="6">
        <v>45128</v>
      </c>
      <c r="B6854">
        <v>4536.34</v>
      </c>
      <c r="C6854">
        <v>465.4</v>
      </c>
    </row>
    <row r="6855" spans="1:3" x14ac:dyDescent="0.25">
      <c r="A6855" s="6">
        <v>45129</v>
      </c>
      <c r="B6855" t="e">
        <v>#N/A</v>
      </c>
      <c r="C6855" t="e">
        <v>#N/A</v>
      </c>
    </row>
    <row r="6856" spans="1:3" x14ac:dyDescent="0.25">
      <c r="A6856" s="6">
        <v>45130</v>
      </c>
      <c r="B6856" t="e">
        <v>#N/A</v>
      </c>
      <c r="C6856" t="e">
        <v>#N/A</v>
      </c>
    </row>
    <row r="6857" spans="1:3" x14ac:dyDescent="0.25">
      <c r="A6857" s="6">
        <v>45131</v>
      </c>
      <c r="B6857">
        <v>4554.6400000000003</v>
      </c>
      <c r="C6857">
        <v>465.68</v>
      </c>
    </row>
    <row r="6858" spans="1:3" x14ac:dyDescent="0.25">
      <c r="A6858" s="6">
        <v>45132</v>
      </c>
      <c r="B6858">
        <v>4567.46</v>
      </c>
      <c r="C6858">
        <v>467.92</v>
      </c>
    </row>
    <row r="6859" spans="1:3" x14ac:dyDescent="0.25">
      <c r="A6859" s="6">
        <v>45133</v>
      </c>
      <c r="B6859">
        <v>4566.75</v>
      </c>
      <c r="C6859">
        <v>465.46</v>
      </c>
    </row>
    <row r="6860" spans="1:3" x14ac:dyDescent="0.25">
      <c r="A6860" s="6">
        <v>45134</v>
      </c>
      <c r="B6860">
        <v>4537.41</v>
      </c>
      <c r="C6860">
        <v>471.74</v>
      </c>
    </row>
    <row r="6861" spans="1:3" x14ac:dyDescent="0.25">
      <c r="A6861" s="6">
        <v>45135</v>
      </c>
      <c r="B6861">
        <v>4582.2299999999996</v>
      </c>
      <c r="C6861">
        <v>470.78</v>
      </c>
    </row>
    <row r="6862" spans="1:3" x14ac:dyDescent="0.25">
      <c r="A6862" s="6">
        <v>45136</v>
      </c>
      <c r="B6862" t="e">
        <v>#N/A</v>
      </c>
      <c r="C6862" t="e">
        <v>#N/A</v>
      </c>
    </row>
    <row r="6863" spans="1:3" x14ac:dyDescent="0.25">
      <c r="A6863" s="6">
        <v>45137</v>
      </c>
      <c r="B6863" t="e">
        <v>#N/A</v>
      </c>
      <c r="C6863" t="e">
        <v>#N/A</v>
      </c>
    </row>
    <row r="6864" spans="1:3" x14ac:dyDescent="0.25">
      <c r="A6864" s="6">
        <v>45138</v>
      </c>
      <c r="B6864">
        <v>4588.96</v>
      </c>
      <c r="C6864">
        <v>471.35</v>
      </c>
    </row>
    <row r="6865" spans="1:3" x14ac:dyDescent="0.25">
      <c r="A6865" s="6">
        <v>45139</v>
      </c>
      <c r="B6865">
        <v>4576.7299999999996</v>
      </c>
      <c r="C6865">
        <v>467.16</v>
      </c>
    </row>
    <row r="6866" spans="1:3" x14ac:dyDescent="0.25">
      <c r="A6866" s="6">
        <v>45140</v>
      </c>
      <c r="B6866">
        <v>4513.3900000000003</v>
      </c>
      <c r="C6866">
        <v>460.84</v>
      </c>
    </row>
    <row r="6867" spans="1:3" x14ac:dyDescent="0.25">
      <c r="A6867" s="6">
        <v>45141</v>
      </c>
      <c r="B6867">
        <v>4501.8900000000003</v>
      </c>
      <c r="C6867">
        <v>457.93</v>
      </c>
    </row>
    <row r="6868" spans="1:3" x14ac:dyDescent="0.25">
      <c r="A6868" s="6">
        <v>45142</v>
      </c>
      <c r="B6868">
        <v>4478.03</v>
      </c>
      <c r="C6868">
        <v>459.28</v>
      </c>
    </row>
    <row r="6869" spans="1:3" x14ac:dyDescent="0.25">
      <c r="A6869" s="6">
        <v>45143</v>
      </c>
      <c r="B6869" t="e">
        <v>#N/A</v>
      </c>
      <c r="C6869" t="e">
        <v>#N/A</v>
      </c>
    </row>
    <row r="6870" spans="1:3" x14ac:dyDescent="0.25">
      <c r="A6870" s="6">
        <v>45144</v>
      </c>
      <c r="B6870" t="e">
        <v>#N/A</v>
      </c>
      <c r="C6870" t="e">
        <v>#N/A</v>
      </c>
    </row>
    <row r="6871" spans="1:3" x14ac:dyDescent="0.25">
      <c r="A6871" s="6">
        <v>45145</v>
      </c>
      <c r="B6871">
        <v>4518.4399999999996</v>
      </c>
      <c r="C6871">
        <v>459.68</v>
      </c>
    </row>
    <row r="6872" spans="1:3" x14ac:dyDescent="0.25">
      <c r="A6872" s="6">
        <v>45146</v>
      </c>
      <c r="B6872">
        <v>4499.38</v>
      </c>
      <c r="C6872">
        <v>458.6</v>
      </c>
    </row>
    <row r="6873" spans="1:3" x14ac:dyDescent="0.25">
      <c r="A6873" s="6">
        <v>45147</v>
      </c>
      <c r="B6873">
        <v>4467.71</v>
      </c>
      <c r="C6873">
        <v>460.58</v>
      </c>
    </row>
    <row r="6874" spans="1:3" x14ac:dyDescent="0.25">
      <c r="A6874" s="6">
        <v>45148</v>
      </c>
      <c r="B6874">
        <v>4468.83</v>
      </c>
      <c r="C6874">
        <v>464.23</v>
      </c>
    </row>
    <row r="6875" spans="1:3" x14ac:dyDescent="0.25">
      <c r="A6875" s="6">
        <v>45149</v>
      </c>
      <c r="B6875">
        <v>4464.05</v>
      </c>
      <c r="C6875">
        <v>459.17</v>
      </c>
    </row>
    <row r="6876" spans="1:3" x14ac:dyDescent="0.25">
      <c r="A6876" s="6">
        <v>45150</v>
      </c>
      <c r="B6876" t="e">
        <v>#N/A</v>
      </c>
      <c r="C6876" t="e">
        <v>#N/A</v>
      </c>
    </row>
    <row r="6877" spans="1:3" x14ac:dyDescent="0.25">
      <c r="A6877" s="6">
        <v>45151</v>
      </c>
      <c r="B6877" t="e">
        <v>#N/A</v>
      </c>
      <c r="C6877" t="e">
        <v>#N/A</v>
      </c>
    </row>
    <row r="6878" spans="1:3" x14ac:dyDescent="0.25">
      <c r="A6878" s="6">
        <v>45152</v>
      </c>
      <c r="B6878">
        <v>4489.72</v>
      </c>
      <c r="C6878">
        <v>459.86</v>
      </c>
    </row>
    <row r="6879" spans="1:3" x14ac:dyDescent="0.25">
      <c r="A6879" s="6">
        <v>45153</v>
      </c>
      <c r="B6879">
        <v>4437.8599999999997</v>
      </c>
      <c r="C6879">
        <v>455.57</v>
      </c>
    </row>
    <row r="6880" spans="1:3" x14ac:dyDescent="0.25">
      <c r="A6880" s="6">
        <v>45154</v>
      </c>
      <c r="B6880">
        <v>4404.33</v>
      </c>
      <c r="C6880">
        <v>455.29</v>
      </c>
    </row>
    <row r="6881" spans="1:3" x14ac:dyDescent="0.25">
      <c r="A6881" s="6">
        <v>45155</v>
      </c>
      <c r="B6881">
        <v>4370.3599999999997</v>
      </c>
      <c r="C6881">
        <v>451.19</v>
      </c>
    </row>
    <row r="6882" spans="1:3" x14ac:dyDescent="0.25">
      <c r="A6882" s="6">
        <v>45156</v>
      </c>
      <c r="B6882">
        <v>4369.71</v>
      </c>
      <c r="C6882">
        <v>448.44</v>
      </c>
    </row>
    <row r="6883" spans="1:3" x14ac:dyDescent="0.25">
      <c r="A6883" s="6">
        <v>45157</v>
      </c>
      <c r="B6883" t="e">
        <v>#N/A</v>
      </c>
      <c r="C6883" t="e">
        <v>#N/A</v>
      </c>
    </row>
    <row r="6884" spans="1:3" x14ac:dyDescent="0.25">
      <c r="A6884" s="6">
        <v>45158</v>
      </c>
      <c r="B6884" t="e">
        <v>#N/A</v>
      </c>
      <c r="C6884" t="e">
        <v>#N/A</v>
      </c>
    </row>
    <row r="6885" spans="1:3" x14ac:dyDescent="0.25">
      <c r="A6885" s="6">
        <v>45159</v>
      </c>
      <c r="B6885">
        <v>4399.7700000000004</v>
      </c>
      <c r="C6885">
        <v>448.66</v>
      </c>
    </row>
    <row r="6886" spans="1:3" x14ac:dyDescent="0.25">
      <c r="A6886" s="6">
        <v>45160</v>
      </c>
      <c r="B6886">
        <v>4387.55</v>
      </c>
      <c r="C6886">
        <v>451.7</v>
      </c>
    </row>
    <row r="6887" spans="1:3" x14ac:dyDescent="0.25">
      <c r="A6887" s="6">
        <v>45161</v>
      </c>
      <c r="B6887">
        <v>4436.01</v>
      </c>
      <c r="C6887">
        <v>453.45</v>
      </c>
    </row>
    <row r="6888" spans="1:3" x14ac:dyDescent="0.25">
      <c r="A6888" s="6">
        <v>45162</v>
      </c>
      <c r="B6888">
        <v>4376.3100000000004</v>
      </c>
      <c r="C6888">
        <v>451.57</v>
      </c>
    </row>
    <row r="6889" spans="1:3" x14ac:dyDescent="0.25">
      <c r="A6889" s="6">
        <v>45163</v>
      </c>
      <c r="B6889">
        <v>4405.71</v>
      </c>
      <c r="C6889">
        <v>451.39</v>
      </c>
    </row>
    <row r="6890" spans="1:3" x14ac:dyDescent="0.25">
      <c r="A6890" s="6">
        <v>45164</v>
      </c>
      <c r="B6890" t="e">
        <v>#N/A</v>
      </c>
      <c r="C6890" t="e">
        <v>#N/A</v>
      </c>
    </row>
    <row r="6891" spans="1:3" x14ac:dyDescent="0.25">
      <c r="A6891" s="6">
        <v>45165</v>
      </c>
      <c r="B6891" t="e">
        <v>#N/A</v>
      </c>
      <c r="C6891" t="e">
        <v>#N/A</v>
      </c>
    </row>
    <row r="6892" spans="1:3" x14ac:dyDescent="0.25">
      <c r="A6892" s="6">
        <v>45166</v>
      </c>
      <c r="B6892">
        <v>4433.3100000000004</v>
      </c>
      <c r="C6892">
        <v>455.41</v>
      </c>
    </row>
    <row r="6893" spans="1:3" x14ac:dyDescent="0.25">
      <c r="A6893" s="6">
        <v>45167</v>
      </c>
      <c r="B6893">
        <v>4497.63</v>
      </c>
      <c r="C6893">
        <v>459.83</v>
      </c>
    </row>
    <row r="6894" spans="1:3" x14ac:dyDescent="0.25">
      <c r="A6894" s="6">
        <v>45168</v>
      </c>
      <c r="B6894">
        <v>4514.87</v>
      </c>
      <c r="C6894">
        <v>459.13</v>
      </c>
    </row>
    <row r="6895" spans="1:3" x14ac:dyDescent="0.25">
      <c r="A6895" s="6">
        <v>45169</v>
      </c>
      <c r="B6895">
        <v>4507.66</v>
      </c>
      <c r="C6895">
        <v>458.19</v>
      </c>
    </row>
    <row r="6896" spans="1:3" x14ac:dyDescent="0.25">
      <c r="A6896" s="6">
        <v>45170</v>
      </c>
      <c r="B6896">
        <v>4515.7700000000004</v>
      </c>
      <c r="C6896">
        <v>458.13</v>
      </c>
    </row>
    <row r="6897" spans="1:3" x14ac:dyDescent="0.25">
      <c r="A6897" s="6">
        <v>45171</v>
      </c>
      <c r="B6897" t="e">
        <v>#N/A</v>
      </c>
      <c r="C6897" t="e">
        <v>#N/A</v>
      </c>
    </row>
    <row r="6898" spans="1:3" x14ac:dyDescent="0.25">
      <c r="A6898" s="6">
        <v>45172</v>
      </c>
      <c r="B6898" t="e">
        <v>#N/A</v>
      </c>
      <c r="C6898" t="e">
        <v>#N/A</v>
      </c>
    </row>
    <row r="6899" spans="1:3" x14ac:dyDescent="0.25">
      <c r="A6899" s="6">
        <v>45173</v>
      </c>
      <c r="B6899" t="e">
        <v>#N/A</v>
      </c>
      <c r="C6899">
        <v>457.96</v>
      </c>
    </row>
    <row r="6900" spans="1:3" x14ac:dyDescent="0.25">
      <c r="A6900" s="6">
        <v>45174</v>
      </c>
      <c r="B6900">
        <v>4496.83</v>
      </c>
      <c r="C6900">
        <v>456.9</v>
      </c>
    </row>
    <row r="6901" spans="1:3" x14ac:dyDescent="0.25">
      <c r="A6901" s="6">
        <v>45175</v>
      </c>
      <c r="B6901">
        <v>4465.4799999999996</v>
      </c>
      <c r="C6901">
        <v>454.3</v>
      </c>
    </row>
    <row r="6902" spans="1:3" x14ac:dyDescent="0.25">
      <c r="A6902" s="6">
        <v>45176</v>
      </c>
      <c r="B6902">
        <v>4451.1400000000003</v>
      </c>
      <c r="C6902">
        <v>453.67</v>
      </c>
    </row>
    <row r="6903" spans="1:3" x14ac:dyDescent="0.25">
      <c r="A6903" s="6">
        <v>45177</v>
      </c>
      <c r="B6903">
        <v>4457.49</v>
      </c>
      <c r="C6903">
        <v>454.66</v>
      </c>
    </row>
    <row r="6904" spans="1:3" x14ac:dyDescent="0.25">
      <c r="A6904" s="6">
        <v>45178</v>
      </c>
      <c r="B6904" t="e">
        <v>#N/A</v>
      </c>
      <c r="C6904" t="e">
        <v>#N/A</v>
      </c>
    </row>
    <row r="6905" spans="1:3" x14ac:dyDescent="0.25">
      <c r="A6905" s="6">
        <v>45179</v>
      </c>
      <c r="B6905" t="e">
        <v>#N/A</v>
      </c>
      <c r="C6905" t="e">
        <v>#N/A</v>
      </c>
    </row>
    <row r="6906" spans="1:3" x14ac:dyDescent="0.25">
      <c r="A6906" s="6">
        <v>45180</v>
      </c>
      <c r="B6906">
        <v>4487.46</v>
      </c>
      <c r="C6906">
        <v>456.21</v>
      </c>
    </row>
    <row r="6907" spans="1:3" x14ac:dyDescent="0.25">
      <c r="A6907" s="6">
        <v>45181</v>
      </c>
      <c r="B6907">
        <v>4461.8999999999996</v>
      </c>
      <c r="C6907">
        <v>455.4</v>
      </c>
    </row>
    <row r="6908" spans="1:3" x14ac:dyDescent="0.25">
      <c r="A6908" s="6">
        <v>45182</v>
      </c>
      <c r="B6908">
        <v>4467.4399999999996</v>
      </c>
      <c r="C6908">
        <v>453.94</v>
      </c>
    </row>
    <row r="6909" spans="1:3" x14ac:dyDescent="0.25">
      <c r="A6909" s="6">
        <v>45183</v>
      </c>
      <c r="B6909">
        <v>4505.1000000000004</v>
      </c>
      <c r="C6909">
        <v>460.86</v>
      </c>
    </row>
    <row r="6910" spans="1:3" x14ac:dyDescent="0.25">
      <c r="A6910" s="6">
        <v>45184</v>
      </c>
      <c r="B6910">
        <v>4450.32</v>
      </c>
      <c r="C6910">
        <v>461.93</v>
      </c>
    </row>
    <row r="6911" spans="1:3" x14ac:dyDescent="0.25">
      <c r="A6911" s="6">
        <v>45185</v>
      </c>
      <c r="B6911" t="e">
        <v>#N/A</v>
      </c>
      <c r="C6911" t="e">
        <v>#N/A</v>
      </c>
    </row>
    <row r="6912" spans="1:3" x14ac:dyDescent="0.25">
      <c r="A6912" s="6">
        <v>45186</v>
      </c>
      <c r="B6912" t="e">
        <v>#N/A</v>
      </c>
      <c r="C6912" t="e">
        <v>#N/A</v>
      </c>
    </row>
    <row r="6913" spans="1:3" x14ac:dyDescent="0.25">
      <c r="A6913" s="6">
        <v>45187</v>
      </c>
      <c r="B6913">
        <v>4453.53</v>
      </c>
      <c r="C6913">
        <v>456.72</v>
      </c>
    </row>
    <row r="6914" spans="1:3" x14ac:dyDescent="0.25">
      <c r="A6914" s="6">
        <v>45188</v>
      </c>
      <c r="B6914">
        <v>4443.95</v>
      </c>
      <c r="C6914">
        <v>456.52</v>
      </c>
    </row>
    <row r="6915" spans="1:3" x14ac:dyDescent="0.25">
      <c r="A6915" s="6">
        <v>45189</v>
      </c>
      <c r="B6915">
        <v>4402.2</v>
      </c>
      <c r="C6915">
        <v>460.66</v>
      </c>
    </row>
    <row r="6916" spans="1:3" x14ac:dyDescent="0.25">
      <c r="A6916" s="6">
        <v>45190</v>
      </c>
      <c r="B6916">
        <v>4330</v>
      </c>
      <c r="C6916">
        <v>454.67</v>
      </c>
    </row>
    <row r="6917" spans="1:3" x14ac:dyDescent="0.25">
      <c r="A6917" s="6">
        <v>45191</v>
      </c>
      <c r="B6917">
        <v>4320.0600000000004</v>
      </c>
      <c r="C6917">
        <v>453.26</v>
      </c>
    </row>
    <row r="6918" spans="1:3" x14ac:dyDescent="0.25">
      <c r="A6918" s="6">
        <v>45192</v>
      </c>
      <c r="B6918" t="e">
        <v>#N/A</v>
      </c>
      <c r="C6918" t="e">
        <v>#N/A</v>
      </c>
    </row>
    <row r="6919" spans="1:3" x14ac:dyDescent="0.25">
      <c r="A6919" s="6">
        <v>45193</v>
      </c>
      <c r="B6919" t="e">
        <v>#N/A</v>
      </c>
      <c r="C6919" t="e">
        <v>#N/A</v>
      </c>
    </row>
    <row r="6920" spans="1:3" x14ac:dyDescent="0.25">
      <c r="A6920" s="6">
        <v>45194</v>
      </c>
      <c r="B6920">
        <v>4337.4399999999996</v>
      </c>
      <c r="C6920">
        <v>450.44</v>
      </c>
    </row>
    <row r="6921" spans="1:3" x14ac:dyDescent="0.25">
      <c r="A6921" s="6">
        <v>45195</v>
      </c>
      <c r="B6921">
        <v>4273.53</v>
      </c>
      <c r="C6921">
        <v>447.7</v>
      </c>
    </row>
    <row r="6922" spans="1:3" x14ac:dyDescent="0.25">
      <c r="A6922" s="6">
        <v>45196</v>
      </c>
      <c r="B6922">
        <v>4274.51</v>
      </c>
      <c r="C6922">
        <v>446.91</v>
      </c>
    </row>
    <row r="6923" spans="1:3" x14ac:dyDescent="0.25">
      <c r="A6923" s="6">
        <v>45197</v>
      </c>
      <c r="B6923">
        <v>4299.7</v>
      </c>
      <c r="C6923">
        <v>448.5</v>
      </c>
    </row>
    <row r="6924" spans="1:3" x14ac:dyDescent="0.25">
      <c r="A6924" s="6">
        <v>45198</v>
      </c>
      <c r="B6924">
        <v>4288.05</v>
      </c>
      <c r="C6924">
        <v>450.22</v>
      </c>
    </row>
    <row r="6925" spans="1:3" x14ac:dyDescent="0.25">
      <c r="A6925" s="6">
        <v>45199</v>
      </c>
      <c r="B6925" t="e">
        <v>#N/A</v>
      </c>
      <c r="C6925" t="e">
        <v>#N/A</v>
      </c>
    </row>
    <row r="6926" spans="1:3" x14ac:dyDescent="0.25">
      <c r="A6926" s="6">
        <v>45200</v>
      </c>
      <c r="B6926" t="e">
        <v>#N/A</v>
      </c>
      <c r="C6926" t="e">
        <v>#N/A</v>
      </c>
    </row>
    <row r="6927" spans="1:3" x14ac:dyDescent="0.25">
      <c r="A6927" s="6">
        <v>45201</v>
      </c>
      <c r="B6927">
        <v>4288.3900000000003</v>
      </c>
      <c r="C6927">
        <v>445.59</v>
      </c>
    </row>
    <row r="6928" spans="1:3" x14ac:dyDescent="0.25">
      <c r="A6928" s="6">
        <v>45202</v>
      </c>
      <c r="B6928">
        <v>4229.45</v>
      </c>
      <c r="C6928">
        <v>440.7</v>
      </c>
    </row>
    <row r="6929" spans="1:3" x14ac:dyDescent="0.25">
      <c r="A6929" s="6">
        <v>45203</v>
      </c>
      <c r="B6929">
        <v>4263.75</v>
      </c>
      <c r="C6929">
        <v>440.08</v>
      </c>
    </row>
    <row r="6930" spans="1:3" x14ac:dyDescent="0.25">
      <c r="A6930" s="6">
        <v>45204</v>
      </c>
      <c r="B6930">
        <v>4258.1899999999996</v>
      </c>
      <c r="C6930">
        <v>441.31</v>
      </c>
    </row>
    <row r="6931" spans="1:3" x14ac:dyDescent="0.25">
      <c r="A6931" s="6">
        <v>45205</v>
      </c>
      <c r="B6931">
        <v>4308.5</v>
      </c>
      <c r="C6931">
        <v>444.93</v>
      </c>
    </row>
    <row r="6932" spans="1:3" x14ac:dyDescent="0.25">
      <c r="A6932" s="6">
        <v>45206</v>
      </c>
      <c r="B6932" t="e">
        <v>#N/A</v>
      </c>
      <c r="C6932" t="e">
        <v>#N/A</v>
      </c>
    </row>
    <row r="6933" spans="1:3" x14ac:dyDescent="0.25">
      <c r="A6933" s="6">
        <v>45207</v>
      </c>
      <c r="B6933" t="e">
        <v>#N/A</v>
      </c>
      <c r="C6933" t="e">
        <v>#N/A</v>
      </c>
    </row>
    <row r="6934" spans="1:3" x14ac:dyDescent="0.25">
      <c r="A6934" s="6">
        <v>45208</v>
      </c>
      <c r="B6934">
        <v>4335.66</v>
      </c>
      <c r="C6934">
        <v>443.79</v>
      </c>
    </row>
    <row r="6935" spans="1:3" x14ac:dyDescent="0.25">
      <c r="A6935" s="6">
        <v>45209</v>
      </c>
      <c r="B6935">
        <v>4358.24</v>
      </c>
      <c r="C6935">
        <v>452.48</v>
      </c>
    </row>
    <row r="6936" spans="1:3" x14ac:dyDescent="0.25">
      <c r="A6936" s="6">
        <v>45210</v>
      </c>
      <c r="B6936">
        <v>4376.95</v>
      </c>
      <c r="C6936">
        <v>453.16</v>
      </c>
    </row>
    <row r="6937" spans="1:3" x14ac:dyDescent="0.25">
      <c r="A6937" s="6">
        <v>45211</v>
      </c>
      <c r="B6937">
        <v>4349.6099999999997</v>
      </c>
      <c r="C6937">
        <v>453.63</v>
      </c>
    </row>
    <row r="6938" spans="1:3" x14ac:dyDescent="0.25">
      <c r="A6938" s="6">
        <v>45212</v>
      </c>
      <c r="B6938">
        <v>4327.78</v>
      </c>
      <c r="C6938">
        <v>449.18</v>
      </c>
    </row>
    <row r="6939" spans="1:3" x14ac:dyDescent="0.25">
      <c r="A6939" s="6">
        <v>45213</v>
      </c>
      <c r="B6939" t="e">
        <v>#N/A</v>
      </c>
      <c r="C6939" t="e">
        <v>#N/A</v>
      </c>
    </row>
    <row r="6940" spans="1:3" x14ac:dyDescent="0.25">
      <c r="A6940" s="6">
        <v>45214</v>
      </c>
      <c r="B6940" t="e">
        <v>#N/A</v>
      </c>
      <c r="C6940" t="e">
        <v>#N/A</v>
      </c>
    </row>
    <row r="6941" spans="1:3" x14ac:dyDescent="0.25">
      <c r="A6941" s="6">
        <v>45215</v>
      </c>
      <c r="B6941">
        <v>4373.63</v>
      </c>
      <c r="C6941">
        <v>450.2</v>
      </c>
    </row>
    <row r="6942" spans="1:3" x14ac:dyDescent="0.25">
      <c r="A6942" s="6">
        <v>45216</v>
      </c>
      <c r="B6942">
        <v>4373.2</v>
      </c>
      <c r="C6942">
        <v>449.76</v>
      </c>
    </row>
    <row r="6943" spans="1:3" x14ac:dyDescent="0.25">
      <c r="A6943" s="6">
        <v>45217</v>
      </c>
      <c r="B6943">
        <v>4314.6000000000004</v>
      </c>
      <c r="C6943">
        <v>445.02</v>
      </c>
    </row>
    <row r="6944" spans="1:3" x14ac:dyDescent="0.25">
      <c r="A6944" s="6">
        <v>45218</v>
      </c>
      <c r="B6944">
        <v>4278</v>
      </c>
      <c r="C6944">
        <v>439.73</v>
      </c>
    </row>
    <row r="6945" spans="1:3" x14ac:dyDescent="0.25">
      <c r="A6945" s="6">
        <v>45219</v>
      </c>
      <c r="B6945">
        <v>4224.16</v>
      </c>
      <c r="C6945">
        <v>433.73</v>
      </c>
    </row>
    <row r="6946" spans="1:3" x14ac:dyDescent="0.25">
      <c r="A6946" s="6">
        <v>45220</v>
      </c>
      <c r="B6946" t="e">
        <v>#N/A</v>
      </c>
      <c r="C6946" t="e">
        <v>#N/A</v>
      </c>
    </row>
    <row r="6947" spans="1:3" x14ac:dyDescent="0.25">
      <c r="A6947" s="6">
        <v>45221</v>
      </c>
      <c r="B6947" t="e">
        <v>#N/A</v>
      </c>
      <c r="C6947" t="e">
        <v>#N/A</v>
      </c>
    </row>
    <row r="6948" spans="1:3" x14ac:dyDescent="0.25">
      <c r="A6948" s="6">
        <v>45222</v>
      </c>
      <c r="B6948">
        <v>4217.04</v>
      </c>
      <c r="C6948">
        <v>433.18</v>
      </c>
    </row>
    <row r="6949" spans="1:3" x14ac:dyDescent="0.25">
      <c r="A6949" s="6">
        <v>45223</v>
      </c>
      <c r="B6949">
        <v>4247.68</v>
      </c>
      <c r="C6949">
        <v>435.09</v>
      </c>
    </row>
    <row r="6950" spans="1:3" x14ac:dyDescent="0.25">
      <c r="A6950" s="6">
        <v>45224</v>
      </c>
      <c r="B6950">
        <v>4186.7700000000004</v>
      </c>
      <c r="C6950">
        <v>435.27</v>
      </c>
    </row>
    <row r="6951" spans="1:3" x14ac:dyDescent="0.25">
      <c r="A6951" s="6">
        <v>45225</v>
      </c>
      <c r="B6951">
        <v>4137.2299999999996</v>
      </c>
      <c r="C6951">
        <v>433.2</v>
      </c>
    </row>
    <row r="6952" spans="1:3" x14ac:dyDescent="0.25">
      <c r="A6952" s="6">
        <v>45226</v>
      </c>
      <c r="B6952">
        <v>4117.37</v>
      </c>
      <c r="C6952">
        <v>429.58</v>
      </c>
    </row>
    <row r="6953" spans="1:3" x14ac:dyDescent="0.25">
      <c r="A6953" s="6">
        <v>45227</v>
      </c>
      <c r="B6953" t="e">
        <v>#N/A</v>
      </c>
      <c r="C6953" t="e">
        <v>#N/A</v>
      </c>
    </row>
    <row r="6954" spans="1:3" x14ac:dyDescent="0.25">
      <c r="A6954" s="6">
        <v>45228</v>
      </c>
      <c r="B6954" t="e">
        <v>#N/A</v>
      </c>
      <c r="C6954" t="e">
        <v>#N/A</v>
      </c>
    </row>
    <row r="6955" spans="1:3" x14ac:dyDescent="0.25">
      <c r="A6955" s="6">
        <v>45229</v>
      </c>
      <c r="B6955">
        <v>4166.82</v>
      </c>
      <c r="C6955">
        <v>431.12</v>
      </c>
    </row>
    <row r="6956" spans="1:3" x14ac:dyDescent="0.25">
      <c r="A6956" s="6">
        <v>45230</v>
      </c>
      <c r="B6956">
        <v>4193.8</v>
      </c>
      <c r="C6956">
        <v>433.66</v>
      </c>
    </row>
    <row r="6957" spans="1:3" x14ac:dyDescent="0.25">
      <c r="A6957" s="6">
        <v>45231</v>
      </c>
      <c r="B6957">
        <v>4237.8599999999997</v>
      </c>
      <c r="C6957">
        <v>436.57</v>
      </c>
    </row>
    <row r="6958" spans="1:3" x14ac:dyDescent="0.25">
      <c r="A6958" s="6">
        <v>45232</v>
      </c>
      <c r="B6958">
        <v>4317.78</v>
      </c>
      <c r="C6958">
        <v>443.47</v>
      </c>
    </row>
    <row r="6959" spans="1:3" x14ac:dyDescent="0.25">
      <c r="A6959" s="6">
        <v>45233</v>
      </c>
      <c r="B6959">
        <v>4358.34</v>
      </c>
      <c r="C6959">
        <v>444.24</v>
      </c>
    </row>
    <row r="6960" spans="1:3" x14ac:dyDescent="0.25">
      <c r="A6960" s="6">
        <v>45234</v>
      </c>
      <c r="B6960" t="e">
        <v>#N/A</v>
      </c>
      <c r="C6960" t="e">
        <v>#N/A</v>
      </c>
    </row>
    <row r="6961" spans="1:3" x14ac:dyDescent="0.25">
      <c r="A6961" s="6">
        <v>45235</v>
      </c>
      <c r="B6961" t="e">
        <v>#N/A</v>
      </c>
      <c r="C6961" t="e">
        <v>#N/A</v>
      </c>
    </row>
    <row r="6962" spans="1:3" x14ac:dyDescent="0.25">
      <c r="A6962" s="6">
        <v>45236</v>
      </c>
      <c r="B6962">
        <v>4365.9799999999996</v>
      </c>
      <c r="C6962">
        <v>443.52</v>
      </c>
    </row>
    <row r="6963" spans="1:3" x14ac:dyDescent="0.25">
      <c r="A6963" s="6">
        <v>45237</v>
      </c>
      <c r="B6963">
        <v>4378.38</v>
      </c>
      <c r="C6963">
        <v>442.81</v>
      </c>
    </row>
    <row r="6964" spans="1:3" x14ac:dyDescent="0.25">
      <c r="A6964" s="6">
        <v>45238</v>
      </c>
      <c r="B6964">
        <v>4382.78</v>
      </c>
      <c r="C6964">
        <v>444.07</v>
      </c>
    </row>
    <row r="6965" spans="1:3" x14ac:dyDescent="0.25">
      <c r="A6965" s="6">
        <v>45239</v>
      </c>
      <c r="B6965">
        <v>4347.3500000000004</v>
      </c>
      <c r="C6965">
        <v>447.8</v>
      </c>
    </row>
    <row r="6966" spans="1:3" x14ac:dyDescent="0.25">
      <c r="A6966" s="6">
        <v>45240</v>
      </c>
      <c r="B6966">
        <v>4415.24</v>
      </c>
      <c r="C6966">
        <v>443.31</v>
      </c>
    </row>
    <row r="6967" spans="1:3" x14ac:dyDescent="0.25">
      <c r="A6967" s="6">
        <v>45241</v>
      </c>
      <c r="B6967" t="e">
        <v>#N/A</v>
      </c>
      <c r="C6967" t="e">
        <v>#N/A</v>
      </c>
    </row>
    <row r="6968" spans="1:3" x14ac:dyDescent="0.25">
      <c r="A6968" s="6">
        <v>45242</v>
      </c>
      <c r="B6968" t="e">
        <v>#N/A</v>
      </c>
      <c r="C6968" t="e">
        <v>#N/A</v>
      </c>
    </row>
    <row r="6969" spans="1:3" x14ac:dyDescent="0.25">
      <c r="A6969" s="6">
        <v>45243</v>
      </c>
      <c r="B6969">
        <v>4411.55</v>
      </c>
      <c r="C6969">
        <v>446.62</v>
      </c>
    </row>
    <row r="6970" spans="1:3" x14ac:dyDescent="0.25">
      <c r="A6970" s="6">
        <v>45244</v>
      </c>
      <c r="B6970">
        <v>4495.7</v>
      </c>
      <c r="C6970">
        <v>452.6</v>
      </c>
    </row>
    <row r="6971" spans="1:3" x14ac:dyDescent="0.25">
      <c r="A6971" s="6">
        <v>45245</v>
      </c>
      <c r="B6971">
        <v>4502.88</v>
      </c>
      <c r="C6971">
        <v>454.52</v>
      </c>
    </row>
    <row r="6972" spans="1:3" x14ac:dyDescent="0.25">
      <c r="A6972" s="6">
        <v>45246</v>
      </c>
      <c r="B6972">
        <v>4508.24</v>
      </c>
      <c r="C6972">
        <v>451.27</v>
      </c>
    </row>
    <row r="6973" spans="1:3" x14ac:dyDescent="0.25">
      <c r="A6973" s="6">
        <v>45247</v>
      </c>
      <c r="B6973">
        <v>4514.0200000000004</v>
      </c>
      <c r="C6973">
        <v>455.82</v>
      </c>
    </row>
    <row r="6974" spans="1:3" x14ac:dyDescent="0.25">
      <c r="A6974" s="6">
        <v>45248</v>
      </c>
      <c r="B6974" t="e">
        <v>#N/A</v>
      </c>
      <c r="C6974" t="e">
        <v>#N/A</v>
      </c>
    </row>
    <row r="6975" spans="1:3" x14ac:dyDescent="0.25">
      <c r="A6975" s="6">
        <v>45249</v>
      </c>
      <c r="B6975" t="e">
        <v>#N/A</v>
      </c>
      <c r="C6975" t="e">
        <v>#N/A</v>
      </c>
    </row>
    <row r="6976" spans="1:3" x14ac:dyDescent="0.25">
      <c r="A6976" s="6">
        <v>45250</v>
      </c>
      <c r="B6976">
        <v>4547.38</v>
      </c>
      <c r="C6976">
        <v>456.26</v>
      </c>
    </row>
    <row r="6977" spans="1:3" x14ac:dyDescent="0.25">
      <c r="A6977" s="6">
        <v>45251</v>
      </c>
      <c r="B6977">
        <v>4538.1899999999996</v>
      </c>
      <c r="C6977">
        <v>455.85</v>
      </c>
    </row>
    <row r="6978" spans="1:3" x14ac:dyDescent="0.25">
      <c r="A6978" s="6">
        <v>45252</v>
      </c>
      <c r="B6978">
        <v>4556.62</v>
      </c>
      <c r="C6978">
        <v>457.24</v>
      </c>
    </row>
    <row r="6979" spans="1:3" x14ac:dyDescent="0.25">
      <c r="A6979" s="6">
        <v>45253</v>
      </c>
      <c r="B6979" t="e">
        <v>#N/A</v>
      </c>
      <c r="C6979">
        <v>458.47</v>
      </c>
    </row>
    <row r="6980" spans="1:3" x14ac:dyDescent="0.25">
      <c r="A6980" s="6">
        <v>45254</v>
      </c>
      <c r="B6980">
        <v>4559.34</v>
      </c>
      <c r="C6980">
        <v>459.98</v>
      </c>
    </row>
    <row r="6981" spans="1:3" x14ac:dyDescent="0.25">
      <c r="A6981" s="6">
        <v>45255</v>
      </c>
      <c r="B6981" t="e">
        <v>#N/A</v>
      </c>
      <c r="C6981" t="e">
        <v>#N/A</v>
      </c>
    </row>
    <row r="6982" spans="1:3" x14ac:dyDescent="0.25">
      <c r="A6982" s="6">
        <v>45256</v>
      </c>
      <c r="B6982" t="e">
        <v>#N/A</v>
      </c>
      <c r="C6982" t="e">
        <v>#N/A</v>
      </c>
    </row>
    <row r="6983" spans="1:3" x14ac:dyDescent="0.25">
      <c r="A6983" s="6">
        <v>45257</v>
      </c>
      <c r="B6983">
        <v>4550.43</v>
      </c>
      <c r="C6983">
        <v>458.41</v>
      </c>
    </row>
    <row r="6984" spans="1:3" x14ac:dyDescent="0.25">
      <c r="A6984" s="6">
        <v>45258</v>
      </c>
      <c r="B6984">
        <v>4554.8900000000003</v>
      </c>
      <c r="C6984">
        <v>457.04</v>
      </c>
    </row>
    <row r="6985" spans="1:3" x14ac:dyDescent="0.25">
      <c r="A6985" s="6">
        <v>45259</v>
      </c>
      <c r="B6985">
        <v>4550.58</v>
      </c>
      <c r="C6985">
        <v>459.1</v>
      </c>
    </row>
    <row r="6986" spans="1:3" x14ac:dyDescent="0.25">
      <c r="A6986" s="6">
        <v>45260</v>
      </c>
      <c r="B6986">
        <v>4567.8</v>
      </c>
      <c r="C6986">
        <v>461.61</v>
      </c>
    </row>
    <row r="6987" spans="1:3" x14ac:dyDescent="0.25">
      <c r="A6987" s="6">
        <v>45261</v>
      </c>
      <c r="B6987">
        <v>4594.63</v>
      </c>
      <c r="C6987">
        <v>466.2</v>
      </c>
    </row>
    <row r="6988" spans="1:3" x14ac:dyDescent="0.25">
      <c r="A6988" s="6">
        <v>45262</v>
      </c>
      <c r="B6988" t="e">
        <v>#N/A</v>
      </c>
      <c r="C6988" t="e">
        <v>#N/A</v>
      </c>
    </row>
    <row r="6989" spans="1:3" x14ac:dyDescent="0.25">
      <c r="A6989" s="6">
        <v>45263</v>
      </c>
      <c r="B6989" t="e">
        <v>#N/A</v>
      </c>
      <c r="C6989" t="e">
        <v>#N/A</v>
      </c>
    </row>
    <row r="6990" spans="1:3" x14ac:dyDescent="0.25">
      <c r="A6990" s="6">
        <v>45264</v>
      </c>
      <c r="B6990">
        <v>4569.78</v>
      </c>
      <c r="C6990">
        <v>465.78</v>
      </c>
    </row>
    <row r="6991" spans="1:3" x14ac:dyDescent="0.25">
      <c r="A6991" s="6">
        <v>45265</v>
      </c>
      <c r="B6991">
        <v>4567.18</v>
      </c>
      <c r="C6991">
        <v>467.62</v>
      </c>
    </row>
    <row r="6992" spans="1:3" x14ac:dyDescent="0.25">
      <c r="A6992" s="6">
        <v>45266</v>
      </c>
      <c r="B6992">
        <v>4549.34</v>
      </c>
      <c r="C6992">
        <v>470.06</v>
      </c>
    </row>
    <row r="6993" spans="1:3" x14ac:dyDescent="0.25">
      <c r="A6993" s="6">
        <v>45267</v>
      </c>
      <c r="B6993">
        <v>4585.59</v>
      </c>
      <c r="C6993">
        <v>468.78</v>
      </c>
    </row>
    <row r="6994" spans="1:3" x14ac:dyDescent="0.25">
      <c r="A6994" s="6">
        <v>45268</v>
      </c>
      <c r="B6994">
        <v>4604.37</v>
      </c>
      <c r="C6994">
        <v>472.26</v>
      </c>
    </row>
    <row r="6995" spans="1:3" x14ac:dyDescent="0.25">
      <c r="A6995" s="6">
        <v>45269</v>
      </c>
      <c r="B6995" t="e">
        <v>#N/A</v>
      </c>
      <c r="C6995" t="e">
        <v>#N/A</v>
      </c>
    </row>
    <row r="6996" spans="1:3" x14ac:dyDescent="0.25">
      <c r="A6996" s="6">
        <v>45270</v>
      </c>
      <c r="B6996" t="e">
        <v>#N/A</v>
      </c>
      <c r="C6996" t="e">
        <v>#N/A</v>
      </c>
    </row>
    <row r="6997" spans="1:3" x14ac:dyDescent="0.25">
      <c r="A6997" s="6">
        <v>45271</v>
      </c>
      <c r="B6997">
        <v>4622.4399999999996</v>
      </c>
      <c r="C6997">
        <v>473.7</v>
      </c>
    </row>
    <row r="6998" spans="1:3" x14ac:dyDescent="0.25">
      <c r="A6998" s="6">
        <v>45272</v>
      </c>
      <c r="B6998">
        <v>4643.7</v>
      </c>
      <c r="C6998">
        <v>472.72</v>
      </c>
    </row>
    <row r="6999" spans="1:3" x14ac:dyDescent="0.25">
      <c r="A6999" s="6">
        <v>45273</v>
      </c>
      <c r="B6999">
        <v>4707.09</v>
      </c>
      <c r="C6999">
        <v>472.46</v>
      </c>
    </row>
    <row r="7000" spans="1:3" x14ac:dyDescent="0.25">
      <c r="A7000" s="6">
        <v>45274</v>
      </c>
      <c r="B7000">
        <v>4719.55</v>
      </c>
      <c r="C7000">
        <v>476.57</v>
      </c>
    </row>
    <row r="7001" spans="1:3" x14ac:dyDescent="0.25">
      <c r="A7001" s="6">
        <v>45275</v>
      </c>
      <c r="B7001">
        <v>4719.1899999999996</v>
      </c>
      <c r="C7001">
        <v>476.61</v>
      </c>
    </row>
    <row r="7002" spans="1:3" x14ac:dyDescent="0.25">
      <c r="A7002" s="6">
        <v>45276</v>
      </c>
      <c r="B7002" t="e">
        <v>#N/A</v>
      </c>
      <c r="C7002" t="e">
        <v>#N/A</v>
      </c>
    </row>
    <row r="7003" spans="1:3" x14ac:dyDescent="0.25">
      <c r="A7003" s="6">
        <v>45277</v>
      </c>
      <c r="B7003" t="e">
        <v>#N/A</v>
      </c>
      <c r="C7003" t="e">
        <v>#N/A</v>
      </c>
    </row>
    <row r="7004" spans="1:3" x14ac:dyDescent="0.25">
      <c r="A7004" s="6">
        <v>45278</v>
      </c>
      <c r="B7004">
        <v>4740.5600000000004</v>
      </c>
      <c r="C7004">
        <v>475.32</v>
      </c>
    </row>
    <row r="7005" spans="1:3" x14ac:dyDescent="0.25">
      <c r="A7005" s="6">
        <v>45279</v>
      </c>
      <c r="B7005">
        <v>4768.37</v>
      </c>
      <c r="C7005">
        <v>477.04</v>
      </c>
    </row>
    <row r="7006" spans="1:3" x14ac:dyDescent="0.25">
      <c r="A7006" s="6">
        <v>45280</v>
      </c>
      <c r="B7006">
        <v>4698.3500000000004</v>
      </c>
      <c r="C7006">
        <v>477.94</v>
      </c>
    </row>
    <row r="7007" spans="1:3" x14ac:dyDescent="0.25">
      <c r="A7007" s="6">
        <v>45281</v>
      </c>
      <c r="B7007">
        <v>4746.75</v>
      </c>
      <c r="C7007">
        <v>476.94</v>
      </c>
    </row>
    <row r="7008" spans="1:3" x14ac:dyDescent="0.25">
      <c r="A7008" s="6">
        <v>45282</v>
      </c>
      <c r="B7008">
        <v>4754.63</v>
      </c>
      <c r="C7008">
        <v>477.6</v>
      </c>
    </row>
    <row r="7009" spans="1:3" x14ac:dyDescent="0.25">
      <c r="A7009" s="6">
        <v>45283</v>
      </c>
      <c r="B7009" t="e">
        <v>#N/A</v>
      </c>
      <c r="C7009" t="e">
        <v>#N/A</v>
      </c>
    </row>
    <row r="7010" spans="1:3" x14ac:dyDescent="0.25">
      <c r="A7010" s="6">
        <v>45284</v>
      </c>
      <c r="B7010" t="e">
        <v>#N/A</v>
      </c>
      <c r="C7010" t="e">
        <v>#N/A</v>
      </c>
    </row>
    <row r="7011" spans="1:3" x14ac:dyDescent="0.25">
      <c r="A7011" s="6">
        <v>45285</v>
      </c>
      <c r="B7011" t="e">
        <v>#N/A</v>
      </c>
      <c r="C7011" t="e">
        <v>#N/A</v>
      </c>
    </row>
    <row r="7012" spans="1:3" x14ac:dyDescent="0.25">
      <c r="A7012" s="6">
        <v>45286</v>
      </c>
      <c r="B7012">
        <v>4774.75</v>
      </c>
      <c r="C7012" t="e">
        <v>#N/A</v>
      </c>
    </row>
    <row r="7013" spans="1:3" x14ac:dyDescent="0.25">
      <c r="A7013" s="6">
        <v>45287</v>
      </c>
      <c r="B7013">
        <v>4781.58</v>
      </c>
      <c r="C7013">
        <v>478.62</v>
      </c>
    </row>
    <row r="7014" spans="1:3" x14ac:dyDescent="0.25">
      <c r="A7014" s="6">
        <v>45288</v>
      </c>
      <c r="B7014">
        <v>4783.3500000000004</v>
      </c>
      <c r="C7014">
        <v>478.08</v>
      </c>
    </row>
    <row r="7015" spans="1:3" x14ac:dyDescent="0.25">
      <c r="A7015" s="6">
        <v>45289</v>
      </c>
      <c r="B7015">
        <v>4769.83</v>
      </c>
      <c r="C7015">
        <v>478.99</v>
      </c>
    </row>
    <row r="7016" spans="1:3" x14ac:dyDescent="0.25">
      <c r="A7016" s="6">
        <v>45290</v>
      </c>
      <c r="B7016" t="e">
        <v>#N/A</v>
      </c>
      <c r="C7016" t="e">
        <v>#N/A</v>
      </c>
    </row>
    <row r="7017" spans="1:3" x14ac:dyDescent="0.25">
      <c r="A7017" s="6">
        <v>45291</v>
      </c>
      <c r="B7017" t="e">
        <v>#N/A</v>
      </c>
      <c r="C7017" t="e">
        <v>#N/A</v>
      </c>
    </row>
    <row r="7018" spans="1:3" x14ac:dyDescent="0.25">
      <c r="A7018" s="6">
        <v>45292</v>
      </c>
      <c r="B7018" t="e">
        <v>#N/A</v>
      </c>
      <c r="C7018" t="e">
        <v>#N/A</v>
      </c>
    </row>
    <row r="7019" spans="1:3" x14ac:dyDescent="0.25">
      <c r="A7019" s="6">
        <v>45293</v>
      </c>
      <c r="B7019">
        <v>4742.83</v>
      </c>
      <c r="C7019">
        <v>478.51</v>
      </c>
    </row>
    <row r="7020" spans="1:3" x14ac:dyDescent="0.25">
      <c r="A7020" s="6">
        <v>45294</v>
      </c>
      <c r="B7020">
        <v>4704.8100000000004</v>
      </c>
      <c r="C7020">
        <v>474.4</v>
      </c>
    </row>
    <row r="7021" spans="1:3" x14ac:dyDescent="0.25">
      <c r="A7021" s="6">
        <v>45295</v>
      </c>
      <c r="B7021">
        <v>4688.68</v>
      </c>
      <c r="C7021">
        <v>477.68</v>
      </c>
    </row>
    <row r="7022" spans="1:3" x14ac:dyDescent="0.25">
      <c r="A7022" s="6">
        <v>45296</v>
      </c>
      <c r="B7022">
        <v>4697.24</v>
      </c>
      <c r="C7022">
        <v>476.38</v>
      </c>
    </row>
    <row r="7023" spans="1:3" x14ac:dyDescent="0.25">
      <c r="A7023" s="6">
        <v>45297</v>
      </c>
      <c r="B7023" t="e">
        <v>#N/A</v>
      </c>
      <c r="C7023" t="e">
        <v>#N/A</v>
      </c>
    </row>
    <row r="7024" spans="1:3" x14ac:dyDescent="0.25">
      <c r="A7024" s="6">
        <v>45298</v>
      </c>
      <c r="B7024" t="e">
        <v>#N/A</v>
      </c>
      <c r="C7024" t="e">
        <v>#N/A</v>
      </c>
    </row>
    <row r="7025" spans="1:3" x14ac:dyDescent="0.25">
      <c r="A7025" s="6">
        <v>45299</v>
      </c>
      <c r="B7025">
        <v>4763.54</v>
      </c>
      <c r="C7025">
        <v>478.18</v>
      </c>
    </row>
    <row r="7026" spans="1:3" x14ac:dyDescent="0.25">
      <c r="A7026" s="6">
        <v>45300</v>
      </c>
      <c r="B7026">
        <v>4756.5</v>
      </c>
      <c r="C7026">
        <v>477.26</v>
      </c>
    </row>
    <row r="7027" spans="1:3" x14ac:dyDescent="0.25">
      <c r="A7027" s="6">
        <v>45301</v>
      </c>
      <c r="B7027">
        <v>4783.45</v>
      </c>
      <c r="C7027">
        <v>476.42</v>
      </c>
    </row>
    <row r="7028" spans="1:3" x14ac:dyDescent="0.25">
      <c r="A7028" s="6">
        <v>45302</v>
      </c>
      <c r="B7028">
        <v>4780.24</v>
      </c>
      <c r="C7028">
        <v>472.77</v>
      </c>
    </row>
    <row r="7029" spans="1:3" x14ac:dyDescent="0.25">
      <c r="A7029" s="6">
        <v>45303</v>
      </c>
      <c r="B7029">
        <v>4783.83</v>
      </c>
      <c r="C7029">
        <v>476.76</v>
      </c>
    </row>
    <row r="7030" spans="1:3" x14ac:dyDescent="0.25">
      <c r="A7030" s="6">
        <v>45304</v>
      </c>
      <c r="B7030" t="e">
        <v>#N/A</v>
      </c>
      <c r="C7030" t="e">
        <v>#N/A</v>
      </c>
    </row>
    <row r="7031" spans="1:3" x14ac:dyDescent="0.25">
      <c r="A7031" s="6">
        <v>45305</v>
      </c>
      <c r="B7031" t="e">
        <v>#N/A</v>
      </c>
      <c r="C7031" t="e">
        <v>#N/A</v>
      </c>
    </row>
    <row r="7032" spans="1:3" x14ac:dyDescent="0.25">
      <c r="A7032" s="6">
        <v>45306</v>
      </c>
      <c r="B7032" t="e">
        <v>#N/A</v>
      </c>
      <c r="C7032">
        <v>474.19</v>
      </c>
    </row>
    <row r="7033" spans="1:3" x14ac:dyDescent="0.25">
      <c r="A7033" s="6">
        <v>45307</v>
      </c>
      <c r="B7033">
        <v>4765.9799999999996</v>
      </c>
      <c r="C7033">
        <v>473.06</v>
      </c>
    </row>
    <row r="7034" spans="1:3" x14ac:dyDescent="0.25">
      <c r="A7034" s="6">
        <v>45308</v>
      </c>
      <c r="B7034">
        <v>4739.21</v>
      </c>
      <c r="C7034">
        <v>467.71</v>
      </c>
    </row>
    <row r="7035" spans="1:3" x14ac:dyDescent="0.25">
      <c r="A7035" s="6">
        <v>45309</v>
      </c>
      <c r="B7035">
        <v>4780.9399999999996</v>
      </c>
      <c r="C7035">
        <v>470.45</v>
      </c>
    </row>
    <row r="7036" spans="1:3" x14ac:dyDescent="0.25">
      <c r="A7036" s="6">
        <v>45310</v>
      </c>
      <c r="B7036">
        <v>4839.8100000000004</v>
      </c>
      <c r="C7036">
        <v>469.24</v>
      </c>
    </row>
    <row r="7037" spans="1:3" x14ac:dyDescent="0.25">
      <c r="A7037" s="6">
        <v>45311</v>
      </c>
      <c r="B7037" t="e">
        <v>#N/A</v>
      </c>
      <c r="C7037" t="e">
        <v>#N/A</v>
      </c>
    </row>
    <row r="7038" spans="1:3" x14ac:dyDescent="0.25">
      <c r="A7038" s="6">
        <v>45312</v>
      </c>
      <c r="B7038" t="e">
        <v>#N/A</v>
      </c>
      <c r="C7038" t="e">
        <v>#N/A</v>
      </c>
    </row>
    <row r="7039" spans="1:3" x14ac:dyDescent="0.25">
      <c r="A7039" s="6">
        <v>45313</v>
      </c>
      <c r="B7039">
        <v>4850.43</v>
      </c>
      <c r="C7039">
        <v>472.86</v>
      </c>
    </row>
    <row r="7040" spans="1:3" x14ac:dyDescent="0.25">
      <c r="A7040" s="6">
        <v>45314</v>
      </c>
      <c r="B7040">
        <v>4864.6000000000004</v>
      </c>
      <c r="C7040">
        <v>471.53</v>
      </c>
    </row>
    <row r="7041" spans="1:3" x14ac:dyDescent="0.25">
      <c r="A7041" s="6">
        <v>45315</v>
      </c>
      <c r="B7041">
        <v>4868.55</v>
      </c>
      <c r="C7041">
        <v>477.09</v>
      </c>
    </row>
    <row r="7042" spans="1:3" x14ac:dyDescent="0.25">
      <c r="A7042" s="6">
        <v>45316</v>
      </c>
      <c r="B7042">
        <v>4894.16</v>
      </c>
      <c r="C7042">
        <v>478.53</v>
      </c>
    </row>
    <row r="7043" spans="1:3" x14ac:dyDescent="0.25">
      <c r="A7043" s="6">
        <v>45317</v>
      </c>
      <c r="B7043">
        <v>4890.97</v>
      </c>
      <c r="C7043">
        <v>483.84</v>
      </c>
    </row>
    <row r="7044" spans="1:3" x14ac:dyDescent="0.25">
      <c r="A7044" s="6">
        <v>45318</v>
      </c>
      <c r="B7044" t="e">
        <v>#N/A</v>
      </c>
      <c r="C7044" t="e">
        <v>#N/A</v>
      </c>
    </row>
    <row r="7045" spans="1:3" x14ac:dyDescent="0.25">
      <c r="A7045" s="6">
        <v>45319</v>
      </c>
      <c r="B7045" t="e">
        <v>#N/A</v>
      </c>
      <c r="C7045" t="e">
        <v>#N/A</v>
      </c>
    </row>
    <row r="7046" spans="1:3" x14ac:dyDescent="0.25">
      <c r="A7046" s="6">
        <v>45320</v>
      </c>
      <c r="B7046">
        <v>4927.93</v>
      </c>
      <c r="C7046">
        <v>484.84</v>
      </c>
    </row>
    <row r="7047" spans="1:3" x14ac:dyDescent="0.25">
      <c r="A7047" s="6">
        <v>45321</v>
      </c>
      <c r="B7047">
        <v>4924.97</v>
      </c>
      <c r="C7047">
        <v>485.63</v>
      </c>
    </row>
    <row r="7048" spans="1:3" x14ac:dyDescent="0.25">
      <c r="A7048" s="6">
        <v>45322</v>
      </c>
      <c r="B7048">
        <v>4845.6499999999996</v>
      </c>
      <c r="C7048">
        <v>485.67</v>
      </c>
    </row>
    <row r="7049" spans="1:3" x14ac:dyDescent="0.25">
      <c r="A7049" s="6">
        <v>45323</v>
      </c>
      <c r="B7049">
        <v>4906.1899999999996</v>
      </c>
      <c r="C7049">
        <v>483.86</v>
      </c>
    </row>
    <row r="7050" spans="1:3" x14ac:dyDescent="0.25">
      <c r="A7050" s="6">
        <v>45324</v>
      </c>
      <c r="B7050">
        <v>4958.6099999999997</v>
      </c>
      <c r="C7050">
        <v>483.93</v>
      </c>
    </row>
    <row r="7051" spans="1:3" x14ac:dyDescent="0.25">
      <c r="A7051" s="6">
        <v>45325</v>
      </c>
      <c r="B7051" t="e">
        <v>#N/A</v>
      </c>
      <c r="C7051" t="e">
        <v>#N/A</v>
      </c>
    </row>
    <row r="7052" spans="1:3" x14ac:dyDescent="0.25">
      <c r="A7052" s="6">
        <v>45326</v>
      </c>
      <c r="B7052" t="e">
        <v>#N/A</v>
      </c>
      <c r="C7052" t="e">
        <v>#N/A</v>
      </c>
    </row>
    <row r="7053" spans="1:3" x14ac:dyDescent="0.25">
      <c r="A7053" s="6">
        <v>45327</v>
      </c>
      <c r="B7053">
        <v>4942.8100000000004</v>
      </c>
      <c r="C7053">
        <v>483.69</v>
      </c>
    </row>
    <row r="7054" spans="1:3" x14ac:dyDescent="0.25">
      <c r="A7054" s="6">
        <v>45328</v>
      </c>
      <c r="B7054">
        <v>4954.2299999999996</v>
      </c>
      <c r="C7054">
        <v>486.76</v>
      </c>
    </row>
    <row r="7055" spans="1:3" x14ac:dyDescent="0.25">
      <c r="A7055" s="6">
        <v>45329</v>
      </c>
      <c r="B7055">
        <v>4995.0600000000004</v>
      </c>
      <c r="C7055">
        <v>485.63</v>
      </c>
    </row>
    <row r="7056" spans="1:3" x14ac:dyDescent="0.25">
      <c r="A7056" s="6">
        <v>45330</v>
      </c>
      <c r="B7056">
        <v>4997.91</v>
      </c>
      <c r="C7056">
        <v>485.27</v>
      </c>
    </row>
    <row r="7057" spans="1:3" x14ac:dyDescent="0.25">
      <c r="A7057" s="6">
        <v>45331</v>
      </c>
      <c r="B7057">
        <v>5026.6099999999997</v>
      </c>
      <c r="C7057">
        <v>484.83</v>
      </c>
    </row>
    <row r="7058" spans="1:3" x14ac:dyDescent="0.25">
      <c r="A7058" s="6">
        <v>45332</v>
      </c>
      <c r="B7058" t="e">
        <v>#N/A</v>
      </c>
      <c r="C7058" t="e">
        <v>#N/A</v>
      </c>
    </row>
    <row r="7059" spans="1:3" x14ac:dyDescent="0.25">
      <c r="A7059" s="6">
        <v>45333</v>
      </c>
      <c r="B7059" t="e">
        <v>#N/A</v>
      </c>
      <c r="C7059" t="e">
        <v>#N/A</v>
      </c>
    </row>
    <row r="7060" spans="1:3" x14ac:dyDescent="0.25">
      <c r="A7060" s="6">
        <v>45334</v>
      </c>
      <c r="B7060">
        <v>5021.84</v>
      </c>
      <c r="C7060">
        <v>487.46</v>
      </c>
    </row>
    <row r="7061" spans="1:3" x14ac:dyDescent="0.25">
      <c r="A7061" s="6">
        <v>45335</v>
      </c>
      <c r="B7061">
        <v>4953.17</v>
      </c>
      <c r="C7061">
        <v>482.83</v>
      </c>
    </row>
    <row r="7062" spans="1:3" x14ac:dyDescent="0.25">
      <c r="A7062" s="6">
        <v>45336</v>
      </c>
      <c r="B7062">
        <v>5000.62</v>
      </c>
      <c r="C7062">
        <v>485.24</v>
      </c>
    </row>
    <row r="7063" spans="1:3" x14ac:dyDescent="0.25">
      <c r="A7063" s="6">
        <v>45337</v>
      </c>
      <c r="B7063">
        <v>5029.7299999999996</v>
      </c>
      <c r="C7063">
        <v>488.54</v>
      </c>
    </row>
    <row r="7064" spans="1:3" x14ac:dyDescent="0.25">
      <c r="A7064" s="6">
        <v>45338</v>
      </c>
      <c r="B7064">
        <v>5005.57</v>
      </c>
      <c r="C7064">
        <v>491.59</v>
      </c>
    </row>
    <row r="7065" spans="1:3" x14ac:dyDescent="0.25">
      <c r="A7065" s="6">
        <v>45339</v>
      </c>
      <c r="B7065" t="e">
        <v>#N/A</v>
      </c>
      <c r="C7065" t="e">
        <v>#N/A</v>
      </c>
    </row>
    <row r="7066" spans="1:3" x14ac:dyDescent="0.25">
      <c r="A7066" s="6">
        <v>45340</v>
      </c>
      <c r="B7066" t="e">
        <v>#N/A</v>
      </c>
      <c r="C7066" t="e">
        <v>#N/A</v>
      </c>
    </row>
    <row r="7067" spans="1:3" x14ac:dyDescent="0.25">
      <c r="A7067" s="6">
        <v>45341</v>
      </c>
      <c r="B7067" t="e">
        <v>#N/A</v>
      </c>
      <c r="C7067">
        <v>492.39</v>
      </c>
    </row>
    <row r="7068" spans="1:3" x14ac:dyDescent="0.25">
      <c r="A7068" s="6">
        <v>45342</v>
      </c>
      <c r="B7068">
        <v>4975.51</v>
      </c>
      <c r="C7068">
        <v>491.9</v>
      </c>
    </row>
    <row r="7069" spans="1:3" x14ac:dyDescent="0.25">
      <c r="A7069" s="6">
        <v>45343</v>
      </c>
      <c r="B7069">
        <v>4981.8</v>
      </c>
      <c r="C7069">
        <v>491.05</v>
      </c>
    </row>
    <row r="7070" spans="1:3" x14ac:dyDescent="0.25">
      <c r="A7070" s="6">
        <v>45344</v>
      </c>
      <c r="B7070">
        <v>5087.03</v>
      </c>
      <c r="C7070">
        <v>495.1</v>
      </c>
    </row>
    <row r="7071" spans="1:3" x14ac:dyDescent="0.25">
      <c r="A7071" s="6">
        <v>45345</v>
      </c>
      <c r="B7071">
        <v>5088.8</v>
      </c>
      <c r="C7071">
        <v>497.25</v>
      </c>
    </row>
    <row r="7072" spans="1:3" x14ac:dyDescent="0.25">
      <c r="A7072" s="6">
        <v>45346</v>
      </c>
      <c r="B7072" t="e">
        <v>#N/A</v>
      </c>
      <c r="C7072" t="e">
        <v>#N/A</v>
      </c>
    </row>
    <row r="7073" spans="1:3" x14ac:dyDescent="0.25">
      <c r="A7073" s="6">
        <v>45347</v>
      </c>
      <c r="B7073" t="e">
        <v>#N/A</v>
      </c>
      <c r="C7073" t="e">
        <v>#N/A</v>
      </c>
    </row>
    <row r="7074" spans="1:3" x14ac:dyDescent="0.25">
      <c r="A7074" s="6">
        <v>45348</v>
      </c>
      <c r="B7074">
        <v>5069.53</v>
      </c>
      <c r="C7074">
        <v>495.43</v>
      </c>
    </row>
    <row r="7075" spans="1:3" x14ac:dyDescent="0.25">
      <c r="A7075" s="6">
        <v>45349</v>
      </c>
      <c r="B7075">
        <v>5078.18</v>
      </c>
      <c r="C7075">
        <v>496.33</v>
      </c>
    </row>
    <row r="7076" spans="1:3" x14ac:dyDescent="0.25">
      <c r="A7076" s="6">
        <v>45350</v>
      </c>
      <c r="B7076">
        <v>5069.76</v>
      </c>
      <c r="C7076">
        <v>494.59</v>
      </c>
    </row>
    <row r="7077" spans="1:3" x14ac:dyDescent="0.25">
      <c r="A7077" s="6">
        <v>45351</v>
      </c>
      <c r="B7077">
        <v>5096.2700000000004</v>
      </c>
      <c r="C7077">
        <v>494.61</v>
      </c>
    </row>
    <row r="7078" spans="1:3" x14ac:dyDescent="0.25">
      <c r="A7078" s="6">
        <v>45352</v>
      </c>
      <c r="B7078">
        <v>5137.08</v>
      </c>
      <c r="C7078">
        <v>497.58</v>
      </c>
    </row>
    <row r="7079" spans="1:3" x14ac:dyDescent="0.25">
      <c r="A7079" s="6">
        <v>45353</v>
      </c>
      <c r="B7079" t="e">
        <v>#N/A</v>
      </c>
      <c r="C7079" t="e">
        <v>#N/A</v>
      </c>
    </row>
    <row r="7080" spans="1:3" x14ac:dyDescent="0.25">
      <c r="A7080" s="6">
        <v>45354</v>
      </c>
      <c r="B7080" t="e">
        <v>#N/A</v>
      </c>
      <c r="C7080" t="e">
        <v>#N/A</v>
      </c>
    </row>
    <row r="7081" spans="1:3" x14ac:dyDescent="0.25">
      <c r="A7081" s="6">
        <v>45355</v>
      </c>
      <c r="B7081">
        <v>5130.95</v>
      </c>
      <c r="C7081">
        <v>497.41</v>
      </c>
    </row>
    <row r="7082" spans="1:3" x14ac:dyDescent="0.25">
      <c r="A7082" s="6">
        <v>45356</v>
      </c>
      <c r="B7082">
        <v>5078.6499999999996</v>
      </c>
      <c r="C7082">
        <v>496.27</v>
      </c>
    </row>
    <row r="7083" spans="1:3" x14ac:dyDescent="0.25">
      <c r="A7083" s="6">
        <v>45357</v>
      </c>
      <c r="B7083">
        <v>5104.76</v>
      </c>
      <c r="C7083">
        <v>498.21</v>
      </c>
    </row>
    <row r="7084" spans="1:3" x14ac:dyDescent="0.25">
      <c r="A7084" s="6">
        <v>45358</v>
      </c>
      <c r="B7084">
        <v>5157.3599999999997</v>
      </c>
      <c r="C7084">
        <v>503.16</v>
      </c>
    </row>
    <row r="7085" spans="1:3" x14ac:dyDescent="0.25">
      <c r="A7085" s="6">
        <v>45359</v>
      </c>
      <c r="B7085">
        <v>5123.6899999999996</v>
      </c>
      <c r="C7085">
        <v>503.26</v>
      </c>
    </row>
    <row r="7086" spans="1:3" x14ac:dyDescent="0.25">
      <c r="A7086" s="6">
        <v>45360</v>
      </c>
      <c r="B7086" t="e">
        <v>#N/A</v>
      </c>
      <c r="C7086" t="e">
        <v>#N/A</v>
      </c>
    </row>
    <row r="7087" spans="1:3" x14ac:dyDescent="0.25">
      <c r="A7087" s="6">
        <v>45361</v>
      </c>
      <c r="B7087" t="e">
        <v>#N/A</v>
      </c>
      <c r="C7087" t="e">
        <v>#N/A</v>
      </c>
    </row>
    <row r="7088" spans="1:3" x14ac:dyDescent="0.25">
      <c r="A7088" s="6">
        <v>45362</v>
      </c>
      <c r="B7088">
        <v>5117.9399999999996</v>
      </c>
      <c r="C7088">
        <v>501.49</v>
      </c>
    </row>
    <row r="7089" spans="1:3" x14ac:dyDescent="0.25">
      <c r="A7089" s="6">
        <v>45363</v>
      </c>
      <c r="B7089">
        <v>5175.2700000000004</v>
      </c>
      <c r="C7089">
        <v>506.52</v>
      </c>
    </row>
    <row r="7090" spans="1:3" x14ac:dyDescent="0.25">
      <c r="A7090" s="6">
        <v>45364</v>
      </c>
      <c r="B7090">
        <v>5165.3100000000004</v>
      </c>
      <c r="C7090">
        <v>507.33</v>
      </c>
    </row>
    <row r="7091" spans="1:3" x14ac:dyDescent="0.25">
      <c r="A7091" s="6">
        <v>45365</v>
      </c>
      <c r="B7091">
        <v>5150.4799999999996</v>
      </c>
      <c r="C7091">
        <v>506.4</v>
      </c>
    </row>
    <row r="7092" spans="1:3" x14ac:dyDescent="0.25">
      <c r="A7092" s="6">
        <v>45366</v>
      </c>
      <c r="B7092">
        <v>5117.09</v>
      </c>
      <c r="C7092">
        <v>504.8</v>
      </c>
    </row>
    <row r="7093" spans="1:3" x14ac:dyDescent="0.25">
      <c r="A7093" s="6">
        <v>45367</v>
      </c>
      <c r="B7093" t="e">
        <v>#N/A</v>
      </c>
      <c r="C7093" t="e">
        <v>#N/A</v>
      </c>
    </row>
    <row r="7094" spans="1:3" x14ac:dyDescent="0.25">
      <c r="A7094" s="6">
        <v>45368</v>
      </c>
      <c r="B7094" t="e">
        <v>#N/A</v>
      </c>
      <c r="C7094" t="e">
        <v>#N/A</v>
      </c>
    </row>
    <row r="7095" spans="1:3" x14ac:dyDescent="0.25">
      <c r="A7095" s="6">
        <v>45369</v>
      </c>
      <c r="B7095">
        <v>5149.42</v>
      </c>
      <c r="C7095">
        <v>503.94</v>
      </c>
    </row>
    <row r="7096" spans="1:3" x14ac:dyDescent="0.25">
      <c r="A7096" s="6">
        <v>45370</v>
      </c>
      <c r="B7096">
        <v>5178.51</v>
      </c>
      <c r="C7096">
        <v>505.23</v>
      </c>
    </row>
    <row r="7097" spans="1:3" x14ac:dyDescent="0.25">
      <c r="A7097" s="6">
        <v>45371</v>
      </c>
      <c r="B7097">
        <v>5224.62</v>
      </c>
      <c r="C7097">
        <v>505.21</v>
      </c>
    </row>
    <row r="7098" spans="1:3" x14ac:dyDescent="0.25">
      <c r="A7098" s="6">
        <v>45372</v>
      </c>
      <c r="B7098">
        <v>5241.53</v>
      </c>
      <c r="C7098">
        <v>509.77</v>
      </c>
    </row>
    <row r="7099" spans="1:3" x14ac:dyDescent="0.25">
      <c r="A7099" s="6">
        <v>45373</v>
      </c>
      <c r="B7099">
        <v>5234.18</v>
      </c>
      <c r="C7099">
        <v>509.64</v>
      </c>
    </row>
    <row r="7100" spans="1:3" x14ac:dyDescent="0.25">
      <c r="A7100" s="6">
        <v>45374</v>
      </c>
      <c r="B7100" t="e">
        <v>#N/A</v>
      </c>
      <c r="C7100" t="e">
        <v>#N/A</v>
      </c>
    </row>
    <row r="7101" spans="1:3" x14ac:dyDescent="0.25">
      <c r="A7101" s="6">
        <v>45375</v>
      </c>
      <c r="B7101" t="e">
        <v>#N/A</v>
      </c>
      <c r="C7101" t="e">
        <v>#N/A</v>
      </c>
    </row>
    <row r="7102" spans="1:3" x14ac:dyDescent="0.25">
      <c r="A7102" s="6">
        <v>45376</v>
      </c>
      <c r="B7102">
        <v>5218.1899999999996</v>
      </c>
      <c r="C7102">
        <v>509.86</v>
      </c>
    </row>
    <row r="7103" spans="1:3" x14ac:dyDescent="0.25">
      <c r="A7103" s="6">
        <v>45377</v>
      </c>
      <c r="B7103">
        <v>5203.58</v>
      </c>
      <c r="C7103">
        <v>511.09</v>
      </c>
    </row>
    <row r="7104" spans="1:3" x14ac:dyDescent="0.25">
      <c r="A7104" s="6">
        <v>45378</v>
      </c>
      <c r="B7104">
        <v>5248.49</v>
      </c>
      <c r="C7104">
        <v>511.75</v>
      </c>
    </row>
    <row r="7105" spans="1:3" x14ac:dyDescent="0.25">
      <c r="A7105" s="6">
        <v>45379</v>
      </c>
      <c r="B7105">
        <v>5254.35</v>
      </c>
      <c r="C7105">
        <v>512.66999999999996</v>
      </c>
    </row>
    <row r="7106" spans="1:3" x14ac:dyDescent="0.25">
      <c r="A7106" s="6">
        <v>45380</v>
      </c>
      <c r="B7106" t="e">
        <v>#N/A</v>
      </c>
      <c r="C7106" t="e">
        <v>#N/A</v>
      </c>
    </row>
    <row r="7107" spans="1:3" x14ac:dyDescent="0.25">
      <c r="A7107" s="6">
        <v>45381</v>
      </c>
      <c r="B7107" t="e">
        <v>#N/A</v>
      </c>
      <c r="C7107" t="e">
        <v>#N/A</v>
      </c>
    </row>
    <row r="7108" spans="1:3" x14ac:dyDescent="0.25">
      <c r="A7108" s="6">
        <v>45382</v>
      </c>
      <c r="B7108" t="e">
        <v>#N/A</v>
      </c>
      <c r="C7108" t="e">
        <v>#N/A</v>
      </c>
    </row>
    <row r="7109" spans="1:3" x14ac:dyDescent="0.25">
      <c r="A7109" s="6">
        <v>45383</v>
      </c>
      <c r="B7109">
        <v>5243.77</v>
      </c>
      <c r="C7109" t="e">
        <v>#N/A</v>
      </c>
    </row>
    <row r="7110" spans="1:3" x14ac:dyDescent="0.25">
      <c r="A7110" s="6">
        <v>45384</v>
      </c>
      <c r="B7110">
        <v>5205.8100000000004</v>
      </c>
      <c r="C7110">
        <v>508.57</v>
      </c>
    </row>
    <row r="7111" spans="1:3" x14ac:dyDescent="0.25">
      <c r="A7111" s="6">
        <v>45385</v>
      </c>
      <c r="B7111">
        <v>5211.49</v>
      </c>
      <c r="C7111">
        <v>510.02</v>
      </c>
    </row>
    <row r="7112" spans="1:3" x14ac:dyDescent="0.25">
      <c r="A7112" s="6">
        <v>45386</v>
      </c>
      <c r="B7112">
        <v>5147.21</v>
      </c>
      <c r="C7112">
        <v>510.84</v>
      </c>
    </row>
    <row r="7113" spans="1:3" x14ac:dyDescent="0.25">
      <c r="A7113" s="6">
        <v>45387</v>
      </c>
      <c r="B7113">
        <v>5204.34</v>
      </c>
      <c r="C7113">
        <v>506.55</v>
      </c>
    </row>
    <row r="7114" spans="1:3" x14ac:dyDescent="0.25">
      <c r="A7114" s="6">
        <v>45388</v>
      </c>
      <c r="B7114" t="e">
        <v>#N/A</v>
      </c>
      <c r="C7114" t="e">
        <v>#N/A</v>
      </c>
    </row>
    <row r="7115" spans="1:3" x14ac:dyDescent="0.25">
      <c r="A7115" s="6">
        <v>45389</v>
      </c>
      <c r="B7115" t="e">
        <v>#N/A</v>
      </c>
      <c r="C7115" t="e">
        <v>#N/A</v>
      </c>
    </row>
    <row r="7116" spans="1:3" x14ac:dyDescent="0.25">
      <c r="A7116" s="6">
        <v>45390</v>
      </c>
      <c r="B7116">
        <v>5202.3900000000003</v>
      </c>
      <c r="C7116">
        <v>508.93</v>
      </c>
    </row>
    <row r="7117" spans="1:3" x14ac:dyDescent="0.25">
      <c r="A7117" s="6">
        <v>45391</v>
      </c>
      <c r="B7117">
        <v>5209.91</v>
      </c>
      <c r="C7117">
        <v>505.82</v>
      </c>
    </row>
    <row r="7118" spans="1:3" x14ac:dyDescent="0.25">
      <c r="A7118" s="6">
        <v>45392</v>
      </c>
      <c r="B7118">
        <v>5160.6400000000003</v>
      </c>
      <c r="C7118">
        <v>506.59</v>
      </c>
    </row>
    <row r="7119" spans="1:3" x14ac:dyDescent="0.25">
      <c r="A7119" s="6">
        <v>45393</v>
      </c>
      <c r="B7119">
        <v>5199.0600000000004</v>
      </c>
      <c r="C7119">
        <v>504.55</v>
      </c>
    </row>
    <row r="7120" spans="1:3" x14ac:dyDescent="0.25">
      <c r="A7120" s="6">
        <v>45394</v>
      </c>
      <c r="B7120">
        <v>5123.41</v>
      </c>
      <c r="C7120">
        <v>505.25</v>
      </c>
    </row>
    <row r="7121" spans="1:3" x14ac:dyDescent="0.25">
      <c r="A7121" s="6">
        <v>45395</v>
      </c>
      <c r="B7121" t="e">
        <v>#N/A</v>
      </c>
      <c r="C7121" t="e">
        <v>#N/A</v>
      </c>
    </row>
    <row r="7122" spans="1:3" x14ac:dyDescent="0.25">
      <c r="A7122" s="6">
        <v>45396</v>
      </c>
      <c r="B7122" t="e">
        <v>#N/A</v>
      </c>
      <c r="C7122" t="e">
        <v>#N/A</v>
      </c>
    </row>
    <row r="7123" spans="1:3" x14ac:dyDescent="0.25">
      <c r="A7123" s="6">
        <v>45397</v>
      </c>
      <c r="B7123">
        <v>5061.82</v>
      </c>
      <c r="C7123">
        <v>505.93</v>
      </c>
    </row>
    <row r="7124" spans="1:3" x14ac:dyDescent="0.25">
      <c r="A7124" s="6">
        <v>45398</v>
      </c>
      <c r="B7124">
        <v>5051.41</v>
      </c>
      <c r="C7124">
        <v>498.21</v>
      </c>
    </row>
    <row r="7125" spans="1:3" x14ac:dyDescent="0.25">
      <c r="A7125" s="6">
        <v>45399</v>
      </c>
      <c r="B7125">
        <v>5022.21</v>
      </c>
      <c r="C7125">
        <v>498.52</v>
      </c>
    </row>
    <row r="7126" spans="1:3" x14ac:dyDescent="0.25">
      <c r="A7126" s="6">
        <v>45400</v>
      </c>
      <c r="B7126">
        <v>5011.12</v>
      </c>
      <c r="C7126">
        <v>499.7</v>
      </c>
    </row>
    <row r="7127" spans="1:3" x14ac:dyDescent="0.25">
      <c r="A7127" s="6">
        <v>45401</v>
      </c>
      <c r="B7127">
        <v>4967.2299999999996</v>
      </c>
      <c r="C7127">
        <v>499.29</v>
      </c>
    </row>
    <row r="7128" spans="1:3" x14ac:dyDescent="0.25">
      <c r="A7128" s="6">
        <v>45402</v>
      </c>
      <c r="B7128" t="e">
        <v>#N/A</v>
      </c>
      <c r="C7128" t="e">
        <v>#N/A</v>
      </c>
    </row>
    <row r="7129" spans="1:3" x14ac:dyDescent="0.25">
      <c r="A7129" s="6">
        <v>45403</v>
      </c>
      <c r="B7129" t="e">
        <v>#N/A</v>
      </c>
      <c r="C7129" t="e">
        <v>#N/A</v>
      </c>
    </row>
    <row r="7130" spans="1:3" x14ac:dyDescent="0.25">
      <c r="A7130" s="6">
        <v>45404</v>
      </c>
      <c r="B7130">
        <v>5010.6000000000004</v>
      </c>
      <c r="C7130">
        <v>502.31</v>
      </c>
    </row>
    <row r="7131" spans="1:3" x14ac:dyDescent="0.25">
      <c r="A7131" s="6">
        <v>45405</v>
      </c>
      <c r="B7131">
        <v>5070.55</v>
      </c>
      <c r="C7131">
        <v>507.79</v>
      </c>
    </row>
    <row r="7132" spans="1:3" x14ac:dyDescent="0.25">
      <c r="A7132" s="6">
        <v>45406</v>
      </c>
      <c r="B7132">
        <v>5071.63</v>
      </c>
      <c r="C7132">
        <v>505.61</v>
      </c>
    </row>
    <row r="7133" spans="1:3" x14ac:dyDescent="0.25">
      <c r="A7133" s="6">
        <v>45407</v>
      </c>
      <c r="B7133">
        <v>5048.42</v>
      </c>
      <c r="C7133">
        <v>502.38</v>
      </c>
    </row>
    <row r="7134" spans="1:3" x14ac:dyDescent="0.25">
      <c r="A7134" s="6">
        <v>45408</v>
      </c>
      <c r="B7134">
        <v>5099.96</v>
      </c>
      <c r="C7134">
        <v>507.98</v>
      </c>
    </row>
    <row r="7135" spans="1:3" x14ac:dyDescent="0.25">
      <c r="A7135" s="6">
        <v>45409</v>
      </c>
      <c r="B7135" t="e">
        <v>#N/A</v>
      </c>
      <c r="C7135" t="e">
        <v>#N/A</v>
      </c>
    </row>
    <row r="7136" spans="1:3" x14ac:dyDescent="0.25">
      <c r="A7136" s="6">
        <v>45410</v>
      </c>
      <c r="B7136" t="e">
        <v>#N/A</v>
      </c>
      <c r="C7136" t="e">
        <v>#N/A</v>
      </c>
    </row>
    <row r="7137" spans="1:3" x14ac:dyDescent="0.25">
      <c r="A7137" s="6">
        <v>45411</v>
      </c>
      <c r="B7137">
        <v>5116.17</v>
      </c>
      <c r="C7137">
        <v>508.34</v>
      </c>
    </row>
    <row r="7138" spans="1:3" x14ac:dyDescent="0.25">
      <c r="A7138" s="6">
        <v>45412</v>
      </c>
      <c r="B7138">
        <v>5035.6899999999996</v>
      </c>
      <c r="C7138">
        <v>504.89</v>
      </c>
    </row>
    <row r="7139" spans="1:3" x14ac:dyDescent="0.25">
      <c r="A7139" s="6">
        <v>45413</v>
      </c>
      <c r="B7139">
        <v>5018.3900000000003</v>
      </c>
      <c r="C7139">
        <v>504.31</v>
      </c>
    </row>
    <row r="7140" spans="1:3" x14ac:dyDescent="0.25">
      <c r="A7140" s="6">
        <v>45414</v>
      </c>
      <c r="B7140">
        <v>5064.2</v>
      </c>
      <c r="C7140">
        <v>503.21</v>
      </c>
    </row>
    <row r="7141" spans="1:3" x14ac:dyDescent="0.25">
      <c r="A7141" s="6">
        <v>45415</v>
      </c>
      <c r="B7141">
        <v>5127.79</v>
      </c>
      <c r="C7141">
        <v>505.53</v>
      </c>
    </row>
    <row r="7142" spans="1:3" x14ac:dyDescent="0.25">
      <c r="A7142" s="6">
        <v>45416</v>
      </c>
      <c r="B7142" t="e">
        <v>#N/A</v>
      </c>
      <c r="C7142" t="e">
        <v>#N/A</v>
      </c>
    </row>
    <row r="7143" spans="1:3" x14ac:dyDescent="0.25">
      <c r="A7143" s="6">
        <v>45417</v>
      </c>
      <c r="B7143" t="e">
        <v>#N/A</v>
      </c>
      <c r="C7143" t="e">
        <v>#N/A</v>
      </c>
    </row>
    <row r="7144" spans="1:3" x14ac:dyDescent="0.25">
      <c r="A7144" s="6">
        <v>45418</v>
      </c>
      <c r="B7144">
        <v>5180.74</v>
      </c>
      <c r="C7144">
        <v>508.22</v>
      </c>
    </row>
    <row r="7145" spans="1:3" x14ac:dyDescent="0.25">
      <c r="A7145" s="6">
        <v>45419</v>
      </c>
      <c r="B7145">
        <v>5187.7</v>
      </c>
      <c r="C7145">
        <v>514.02</v>
      </c>
    </row>
    <row r="7146" spans="1:3" x14ac:dyDescent="0.25">
      <c r="A7146" s="6">
        <v>45420</v>
      </c>
      <c r="B7146">
        <v>5187.67</v>
      </c>
      <c r="C7146">
        <v>515.77</v>
      </c>
    </row>
    <row r="7147" spans="1:3" x14ac:dyDescent="0.25">
      <c r="A7147" s="6">
        <v>45421</v>
      </c>
      <c r="B7147">
        <v>5214.08</v>
      </c>
      <c r="C7147">
        <v>516.77</v>
      </c>
    </row>
    <row r="7148" spans="1:3" x14ac:dyDescent="0.25">
      <c r="A7148" s="6">
        <v>45422</v>
      </c>
      <c r="B7148">
        <v>5222.68</v>
      </c>
      <c r="C7148">
        <v>520.76</v>
      </c>
    </row>
    <row r="7149" spans="1:3" x14ac:dyDescent="0.25">
      <c r="A7149" s="6">
        <v>45423</v>
      </c>
      <c r="B7149" t="e">
        <v>#N/A</v>
      </c>
      <c r="C7149" t="e">
        <v>#N/A</v>
      </c>
    </row>
    <row r="7150" spans="1:3" x14ac:dyDescent="0.25">
      <c r="A7150" s="6">
        <v>45424</v>
      </c>
      <c r="B7150" t="e">
        <v>#N/A</v>
      </c>
      <c r="C7150" t="e">
        <v>#N/A</v>
      </c>
    </row>
    <row r="7151" spans="1:3" x14ac:dyDescent="0.25">
      <c r="A7151" s="6">
        <v>45425</v>
      </c>
      <c r="B7151">
        <v>5221.42</v>
      </c>
      <c r="C7151">
        <v>520.86</v>
      </c>
    </row>
    <row r="7152" spans="1:3" x14ac:dyDescent="0.25">
      <c r="A7152" s="6">
        <v>45426</v>
      </c>
      <c r="B7152">
        <v>5246.68</v>
      </c>
      <c r="C7152">
        <v>521.65</v>
      </c>
    </row>
    <row r="7153" spans="1:3" x14ac:dyDescent="0.25">
      <c r="A7153" s="6">
        <v>45427</v>
      </c>
      <c r="B7153">
        <v>5308.15</v>
      </c>
      <c r="C7153">
        <v>524.71</v>
      </c>
    </row>
    <row r="7154" spans="1:3" x14ac:dyDescent="0.25">
      <c r="A7154" s="6">
        <v>45428</v>
      </c>
      <c r="B7154">
        <v>5297.1</v>
      </c>
      <c r="C7154">
        <v>523.62</v>
      </c>
    </row>
    <row r="7155" spans="1:3" x14ac:dyDescent="0.25">
      <c r="A7155" s="6">
        <v>45429</v>
      </c>
      <c r="B7155">
        <v>5303.27</v>
      </c>
      <c r="C7155">
        <v>522.94000000000005</v>
      </c>
    </row>
    <row r="7156" spans="1:3" x14ac:dyDescent="0.25">
      <c r="A7156" s="6">
        <v>45430</v>
      </c>
      <c r="B7156" t="e">
        <v>#N/A</v>
      </c>
      <c r="C7156" t="e">
        <v>#N/A</v>
      </c>
    </row>
    <row r="7157" spans="1:3" x14ac:dyDescent="0.25">
      <c r="A7157" s="6">
        <v>45431</v>
      </c>
      <c r="B7157" t="e">
        <v>#N/A</v>
      </c>
      <c r="C7157" t="e">
        <v>#N/A</v>
      </c>
    </row>
    <row r="7158" spans="1:3" x14ac:dyDescent="0.25">
      <c r="A7158" s="6">
        <v>45432</v>
      </c>
      <c r="B7158">
        <v>5308.13</v>
      </c>
      <c r="C7158">
        <v>523.89</v>
      </c>
    </row>
    <row r="7159" spans="1:3" x14ac:dyDescent="0.25">
      <c r="A7159" s="6">
        <v>45433</v>
      </c>
      <c r="B7159">
        <v>5321.41</v>
      </c>
      <c r="C7159">
        <v>522.95000000000005</v>
      </c>
    </row>
    <row r="7160" spans="1:3" x14ac:dyDescent="0.25">
      <c r="A7160" s="6">
        <v>45434</v>
      </c>
      <c r="B7160">
        <v>5307.01</v>
      </c>
      <c r="C7160">
        <v>521.17999999999995</v>
      </c>
    </row>
    <row r="7161" spans="1:3" x14ac:dyDescent="0.25">
      <c r="A7161" s="6">
        <v>45435</v>
      </c>
      <c r="B7161">
        <v>5267.84</v>
      </c>
      <c r="C7161">
        <v>521.55999999999995</v>
      </c>
    </row>
    <row r="7162" spans="1:3" x14ac:dyDescent="0.25">
      <c r="A7162" s="6">
        <v>45436</v>
      </c>
      <c r="B7162">
        <v>5304.72</v>
      </c>
      <c r="C7162">
        <v>520.57000000000005</v>
      </c>
    </row>
    <row r="7163" spans="1:3" x14ac:dyDescent="0.25">
      <c r="A7163" s="6">
        <v>45437</v>
      </c>
      <c r="B7163" t="e">
        <v>#N/A</v>
      </c>
      <c r="C7163" t="e">
        <v>#N/A</v>
      </c>
    </row>
    <row r="7164" spans="1:3" x14ac:dyDescent="0.25">
      <c r="A7164" s="6">
        <v>45438</v>
      </c>
      <c r="B7164" t="e">
        <v>#N/A</v>
      </c>
      <c r="C7164" t="e">
        <v>#N/A</v>
      </c>
    </row>
    <row r="7165" spans="1:3" x14ac:dyDescent="0.25">
      <c r="A7165" s="6">
        <v>45439</v>
      </c>
      <c r="B7165" t="e">
        <v>#N/A</v>
      </c>
      <c r="C7165">
        <v>522.21</v>
      </c>
    </row>
    <row r="7166" spans="1:3" x14ac:dyDescent="0.25">
      <c r="A7166" s="6">
        <v>45440</v>
      </c>
      <c r="B7166">
        <v>5306.04</v>
      </c>
      <c r="C7166">
        <v>519.08000000000004</v>
      </c>
    </row>
    <row r="7167" spans="1:3" x14ac:dyDescent="0.25">
      <c r="A7167" s="6">
        <v>45441</v>
      </c>
      <c r="B7167">
        <v>5266.95</v>
      </c>
      <c r="C7167">
        <v>513.45000000000005</v>
      </c>
    </row>
    <row r="7168" spans="1:3" x14ac:dyDescent="0.25">
      <c r="A7168" s="6">
        <v>45442</v>
      </c>
      <c r="B7168">
        <v>5235.4799999999996</v>
      </c>
      <c r="C7168">
        <v>516.5</v>
      </c>
    </row>
    <row r="7169" spans="1:3" x14ac:dyDescent="0.25">
      <c r="A7169" s="6">
        <v>45443</v>
      </c>
      <c r="B7169">
        <v>5277.51</v>
      </c>
      <c r="C7169">
        <v>518.16999999999996</v>
      </c>
    </row>
    <row r="7170" spans="1:3" x14ac:dyDescent="0.25">
      <c r="A7170" s="6">
        <v>45444</v>
      </c>
      <c r="B7170" t="e">
        <v>#N/A</v>
      </c>
      <c r="C7170" t="e">
        <v>#N/A</v>
      </c>
    </row>
    <row r="7171" spans="1:3" x14ac:dyDescent="0.25">
      <c r="A7171" s="6">
        <v>45445</v>
      </c>
      <c r="B7171" t="e">
        <v>#N/A</v>
      </c>
      <c r="C7171" t="e">
        <v>#N/A</v>
      </c>
    </row>
    <row r="7172" spans="1:3" x14ac:dyDescent="0.25">
      <c r="A7172" s="6">
        <v>45446</v>
      </c>
      <c r="B7172">
        <v>5283.4</v>
      </c>
      <c r="C7172">
        <v>519.85</v>
      </c>
    </row>
    <row r="7173" spans="1:3" x14ac:dyDescent="0.25">
      <c r="A7173" s="6">
        <v>45447</v>
      </c>
      <c r="B7173">
        <v>5291.34</v>
      </c>
      <c r="C7173">
        <v>517.04999999999995</v>
      </c>
    </row>
    <row r="7174" spans="1:3" x14ac:dyDescent="0.25">
      <c r="A7174" s="6">
        <v>45448</v>
      </c>
      <c r="B7174">
        <v>5354.03</v>
      </c>
      <c r="C7174">
        <v>521.23</v>
      </c>
    </row>
    <row r="7175" spans="1:3" x14ac:dyDescent="0.25">
      <c r="A7175" s="6">
        <v>45449</v>
      </c>
      <c r="B7175">
        <v>5352.96</v>
      </c>
      <c r="C7175">
        <v>524.67999999999995</v>
      </c>
    </row>
    <row r="7176" spans="1:3" x14ac:dyDescent="0.25">
      <c r="A7176" s="6">
        <v>45450</v>
      </c>
      <c r="B7176">
        <v>5346.99</v>
      </c>
      <c r="C7176">
        <v>523.54999999999995</v>
      </c>
    </row>
    <row r="7177" spans="1:3" x14ac:dyDescent="0.25">
      <c r="A7177" s="6">
        <v>45451</v>
      </c>
      <c r="B7177" t="e">
        <v>#N/A</v>
      </c>
      <c r="C7177" t="e">
        <v>#N/A</v>
      </c>
    </row>
    <row r="7178" spans="1:3" x14ac:dyDescent="0.25">
      <c r="A7178" s="6">
        <v>45452</v>
      </c>
      <c r="B7178" t="e">
        <v>#N/A</v>
      </c>
      <c r="C7178" t="e">
        <v>#N/A</v>
      </c>
    </row>
    <row r="7179" spans="1:3" x14ac:dyDescent="0.25">
      <c r="A7179" s="6">
        <v>45453</v>
      </c>
      <c r="B7179">
        <v>5360.79</v>
      </c>
      <c r="C7179">
        <v>522.16</v>
      </c>
    </row>
    <row r="7180" spans="1:3" x14ac:dyDescent="0.25">
      <c r="A7180" s="6">
        <v>45454</v>
      </c>
      <c r="B7180">
        <v>5375.32</v>
      </c>
      <c r="C7180">
        <v>517.29</v>
      </c>
    </row>
    <row r="7181" spans="1:3" x14ac:dyDescent="0.25">
      <c r="A7181" s="6">
        <v>45455</v>
      </c>
      <c r="B7181">
        <v>5421.03</v>
      </c>
      <c r="C7181">
        <v>522.89</v>
      </c>
    </row>
    <row r="7182" spans="1:3" x14ac:dyDescent="0.25">
      <c r="A7182" s="6">
        <v>45456</v>
      </c>
      <c r="B7182">
        <v>5433.74</v>
      </c>
      <c r="C7182">
        <v>516.04</v>
      </c>
    </row>
    <row r="7183" spans="1:3" x14ac:dyDescent="0.25">
      <c r="A7183" s="6">
        <v>45457</v>
      </c>
      <c r="B7183">
        <v>5431.6</v>
      </c>
      <c r="C7183">
        <v>511.05</v>
      </c>
    </row>
    <row r="7184" spans="1:3" x14ac:dyDescent="0.25">
      <c r="A7184" s="6">
        <v>45458</v>
      </c>
      <c r="B7184" t="e">
        <v>#N/A</v>
      </c>
      <c r="C7184" t="e">
        <v>#N/A</v>
      </c>
    </row>
    <row r="7185" spans="1:3" x14ac:dyDescent="0.25">
      <c r="A7185" s="6">
        <v>45459</v>
      </c>
      <c r="B7185" t="e">
        <v>#N/A</v>
      </c>
      <c r="C7185" t="e">
        <v>#N/A</v>
      </c>
    </row>
    <row r="7186" spans="1:3" x14ac:dyDescent="0.25">
      <c r="A7186" s="6">
        <v>45460</v>
      </c>
      <c r="B7186">
        <v>5473.23</v>
      </c>
      <c r="C7186">
        <v>511.49</v>
      </c>
    </row>
    <row r="7187" spans="1:3" x14ac:dyDescent="0.25">
      <c r="A7187" s="6">
        <v>45461</v>
      </c>
      <c r="B7187">
        <v>5487.03</v>
      </c>
      <c r="C7187">
        <v>515.01</v>
      </c>
    </row>
    <row r="7188" spans="1:3" x14ac:dyDescent="0.25">
      <c r="A7188" s="6">
        <v>45462</v>
      </c>
      <c r="B7188" t="e">
        <v>#N/A</v>
      </c>
      <c r="C7188">
        <v>514.13</v>
      </c>
    </row>
    <row r="7189" spans="1:3" x14ac:dyDescent="0.25">
      <c r="A7189" s="6">
        <v>45463</v>
      </c>
      <c r="B7189">
        <v>5473.17</v>
      </c>
      <c r="C7189">
        <v>518.91</v>
      </c>
    </row>
    <row r="7190" spans="1:3" x14ac:dyDescent="0.25">
      <c r="A7190" s="6">
        <v>45464</v>
      </c>
      <c r="B7190">
        <v>5464.62</v>
      </c>
      <c r="C7190">
        <v>515.11</v>
      </c>
    </row>
    <row r="7191" spans="1:3" x14ac:dyDescent="0.25">
      <c r="A7191" s="6">
        <v>45465</v>
      </c>
      <c r="B7191" t="e">
        <v>#N/A</v>
      </c>
      <c r="C7191" t="e">
        <v>#N/A</v>
      </c>
    </row>
    <row r="7192" spans="1:3" x14ac:dyDescent="0.25">
      <c r="A7192" s="6">
        <v>45466</v>
      </c>
      <c r="B7192" t="e">
        <v>#N/A</v>
      </c>
      <c r="C7192" t="e">
        <v>#N/A</v>
      </c>
    </row>
    <row r="7193" spans="1:3" x14ac:dyDescent="0.25">
      <c r="A7193" s="6">
        <v>45467</v>
      </c>
      <c r="B7193">
        <v>5447.87</v>
      </c>
      <c r="C7193">
        <v>518.87</v>
      </c>
    </row>
    <row r="7194" spans="1:3" x14ac:dyDescent="0.25">
      <c r="A7194" s="6">
        <v>45468</v>
      </c>
      <c r="B7194">
        <v>5469.3</v>
      </c>
      <c r="C7194">
        <v>517.70000000000005</v>
      </c>
    </row>
    <row r="7195" spans="1:3" x14ac:dyDescent="0.25">
      <c r="A7195" s="6">
        <v>45469</v>
      </c>
      <c r="B7195">
        <v>5477.9</v>
      </c>
      <c r="C7195">
        <v>514.80999999999995</v>
      </c>
    </row>
    <row r="7196" spans="1:3" x14ac:dyDescent="0.25">
      <c r="A7196" s="6">
        <v>45470</v>
      </c>
      <c r="B7196">
        <v>5482.87</v>
      </c>
      <c r="C7196">
        <v>512.59</v>
      </c>
    </row>
    <row r="7197" spans="1:3" x14ac:dyDescent="0.25">
      <c r="A7197" s="6">
        <v>45471</v>
      </c>
      <c r="B7197">
        <v>5460.48</v>
      </c>
      <c r="C7197">
        <v>511.42</v>
      </c>
    </row>
    <row r="7198" spans="1:3" x14ac:dyDescent="0.25">
      <c r="A7198" s="6">
        <v>45472</v>
      </c>
      <c r="B7198" t="e">
        <v>#N/A</v>
      </c>
      <c r="C7198" t="e">
        <v>#N/A</v>
      </c>
    </row>
    <row r="7199" spans="1:3" x14ac:dyDescent="0.25">
      <c r="A7199" s="6">
        <v>45473</v>
      </c>
      <c r="B7199" t="e">
        <v>#N/A</v>
      </c>
      <c r="C7199" t="e">
        <v>#N/A</v>
      </c>
    </row>
    <row r="7200" spans="1:3" x14ac:dyDescent="0.25">
      <c r="A7200" s="6">
        <v>45474</v>
      </c>
      <c r="B7200">
        <v>5475.09</v>
      </c>
      <c r="C7200">
        <v>513.04</v>
      </c>
    </row>
    <row r="7201" spans="1:3" x14ac:dyDescent="0.25">
      <c r="A7201" s="6">
        <v>45475</v>
      </c>
      <c r="B7201">
        <v>5509.01</v>
      </c>
      <c r="C7201">
        <v>510.91</v>
      </c>
    </row>
    <row r="7202" spans="1:3" x14ac:dyDescent="0.25">
      <c r="A7202" s="6">
        <v>45476</v>
      </c>
      <c r="B7202">
        <v>5537.02</v>
      </c>
      <c r="C7202">
        <v>514.66999999999996</v>
      </c>
    </row>
    <row r="7203" spans="1:3" x14ac:dyDescent="0.25">
      <c r="A7203" s="6">
        <v>45477</v>
      </c>
      <c r="B7203" t="e">
        <v>#N/A</v>
      </c>
      <c r="C7203">
        <v>517.54</v>
      </c>
    </row>
    <row r="7204" spans="1:3" x14ac:dyDescent="0.25">
      <c r="A7204" s="6">
        <v>45478</v>
      </c>
      <c r="B7204">
        <v>5567.19</v>
      </c>
      <c r="C7204">
        <v>516.6</v>
      </c>
    </row>
    <row r="7205" spans="1:3" x14ac:dyDescent="0.25">
      <c r="A7205" s="6">
        <v>45479</v>
      </c>
      <c r="B7205" t="e">
        <v>#N/A</v>
      </c>
      <c r="C7205" t="e">
        <v>#N/A</v>
      </c>
    </row>
    <row r="7206" spans="1:3" x14ac:dyDescent="0.25">
      <c r="A7206" s="6">
        <v>45480</v>
      </c>
      <c r="B7206" t="e">
        <v>#N/A</v>
      </c>
      <c r="C7206" t="e">
        <v>#N/A</v>
      </c>
    </row>
    <row r="7207" spans="1:3" x14ac:dyDescent="0.25">
      <c r="A7207" s="6">
        <v>45481</v>
      </c>
      <c r="B7207">
        <v>5572.85</v>
      </c>
      <c r="C7207">
        <v>516.42999999999995</v>
      </c>
    </row>
    <row r="7208" spans="1:3" x14ac:dyDescent="0.25">
      <c r="A7208" s="6">
        <v>45482</v>
      </c>
      <c r="B7208">
        <v>5576.98</v>
      </c>
      <c r="C7208">
        <v>511.76</v>
      </c>
    </row>
    <row r="7209" spans="1:3" x14ac:dyDescent="0.25">
      <c r="A7209" s="6">
        <v>45483</v>
      </c>
      <c r="B7209">
        <v>5633.91</v>
      </c>
      <c r="C7209">
        <v>516.41999999999996</v>
      </c>
    </row>
    <row r="7210" spans="1:3" x14ac:dyDescent="0.25">
      <c r="A7210" s="6">
        <v>45484</v>
      </c>
      <c r="B7210">
        <v>5584.54</v>
      </c>
      <c r="C7210">
        <v>519.51</v>
      </c>
    </row>
    <row r="7211" spans="1:3" x14ac:dyDescent="0.25">
      <c r="A7211" s="6">
        <v>45485</v>
      </c>
      <c r="B7211">
        <v>5615.35</v>
      </c>
      <c r="C7211">
        <v>524.08000000000004</v>
      </c>
    </row>
    <row r="7212" spans="1:3" x14ac:dyDescent="0.25">
      <c r="A7212" s="6">
        <v>45486</v>
      </c>
      <c r="B7212" t="e">
        <v>#N/A</v>
      </c>
      <c r="C7212" t="e">
        <v>#N/A</v>
      </c>
    </row>
    <row r="7213" spans="1:3" x14ac:dyDescent="0.25">
      <c r="A7213" s="6">
        <v>45487</v>
      </c>
      <c r="B7213" t="e">
        <v>#N/A</v>
      </c>
      <c r="C7213" t="e">
        <v>#N/A</v>
      </c>
    </row>
    <row r="7214" spans="1:3" x14ac:dyDescent="0.25">
      <c r="A7214" s="6">
        <v>45488</v>
      </c>
      <c r="B7214">
        <v>5631.22</v>
      </c>
      <c r="C7214">
        <v>518.73</v>
      </c>
    </row>
    <row r="7215" spans="1:3" x14ac:dyDescent="0.25">
      <c r="A7215" s="6">
        <v>45489</v>
      </c>
      <c r="B7215">
        <v>5667.2</v>
      </c>
      <c r="C7215">
        <v>517.29999999999995</v>
      </c>
    </row>
    <row r="7216" spans="1:3" x14ac:dyDescent="0.25">
      <c r="A7216" s="6">
        <v>45490</v>
      </c>
      <c r="B7216">
        <v>5588.27</v>
      </c>
      <c r="C7216">
        <v>514.83000000000004</v>
      </c>
    </row>
    <row r="7217" spans="1:3" x14ac:dyDescent="0.25">
      <c r="A7217" s="6">
        <v>45491</v>
      </c>
      <c r="B7217">
        <v>5544.59</v>
      </c>
      <c r="C7217">
        <v>514.01</v>
      </c>
    </row>
    <row r="7218" spans="1:3" x14ac:dyDescent="0.25">
      <c r="A7218" s="6">
        <v>45492</v>
      </c>
      <c r="B7218">
        <v>5505</v>
      </c>
      <c r="C7218">
        <v>510.03</v>
      </c>
    </row>
    <row r="7219" spans="1:3" x14ac:dyDescent="0.25">
      <c r="A7219" s="6">
        <v>45493</v>
      </c>
      <c r="B7219" t="e">
        <v>#N/A</v>
      </c>
      <c r="C7219" t="e">
        <v>#N/A</v>
      </c>
    </row>
    <row r="7220" spans="1:3" x14ac:dyDescent="0.25">
      <c r="A7220" s="6">
        <v>45494</v>
      </c>
      <c r="B7220" t="e">
        <v>#N/A</v>
      </c>
      <c r="C7220" t="e">
        <v>#N/A</v>
      </c>
    </row>
    <row r="7221" spans="1:3" x14ac:dyDescent="0.25">
      <c r="A7221" s="6">
        <v>45495</v>
      </c>
      <c r="B7221">
        <v>5564.41</v>
      </c>
      <c r="C7221">
        <v>514.79</v>
      </c>
    </row>
    <row r="7222" spans="1:3" x14ac:dyDescent="0.25">
      <c r="A7222" s="6">
        <v>45496</v>
      </c>
      <c r="B7222">
        <v>5555.74</v>
      </c>
      <c r="C7222">
        <v>515.47</v>
      </c>
    </row>
    <row r="7223" spans="1:3" x14ac:dyDescent="0.25">
      <c r="A7223" s="6">
        <v>45497</v>
      </c>
      <c r="B7223">
        <v>5427.13</v>
      </c>
      <c r="C7223">
        <v>512.29999999999995</v>
      </c>
    </row>
    <row r="7224" spans="1:3" x14ac:dyDescent="0.25">
      <c r="A7224" s="6">
        <v>45498</v>
      </c>
      <c r="B7224">
        <v>5399.22</v>
      </c>
      <c r="C7224">
        <v>508.63</v>
      </c>
    </row>
    <row r="7225" spans="1:3" x14ac:dyDescent="0.25">
      <c r="A7225" s="6">
        <v>45499</v>
      </c>
      <c r="B7225">
        <v>5459.1</v>
      </c>
      <c r="C7225">
        <v>512.83000000000004</v>
      </c>
    </row>
    <row r="7226" spans="1:3" x14ac:dyDescent="0.25">
      <c r="A7226" s="6">
        <v>45500</v>
      </c>
      <c r="B7226" t="e">
        <v>#N/A</v>
      </c>
      <c r="C7226" t="e">
        <v>#N/A</v>
      </c>
    </row>
    <row r="7227" spans="1:3" x14ac:dyDescent="0.25">
      <c r="A7227" s="6">
        <v>45501</v>
      </c>
      <c r="B7227" t="e">
        <v>#N/A</v>
      </c>
      <c r="C7227" t="e">
        <v>#N/A</v>
      </c>
    </row>
    <row r="7228" spans="1:3" x14ac:dyDescent="0.25">
      <c r="A7228" s="6">
        <v>45502</v>
      </c>
      <c r="B7228">
        <v>5463.54</v>
      </c>
      <c r="C7228">
        <v>511.79</v>
      </c>
    </row>
    <row r="7229" spans="1:3" x14ac:dyDescent="0.25">
      <c r="A7229" s="6">
        <v>45503</v>
      </c>
      <c r="B7229">
        <v>5436.44</v>
      </c>
      <c r="C7229">
        <v>514.08000000000004</v>
      </c>
    </row>
    <row r="7230" spans="1:3" x14ac:dyDescent="0.25">
      <c r="A7230" s="6">
        <v>45504</v>
      </c>
      <c r="B7230">
        <v>5522.3</v>
      </c>
      <c r="C7230">
        <v>518.17999999999995</v>
      </c>
    </row>
    <row r="7231" spans="1:3" x14ac:dyDescent="0.25">
      <c r="A7231" s="6">
        <v>45505</v>
      </c>
      <c r="B7231">
        <v>5446.68</v>
      </c>
      <c r="C7231">
        <v>511.83</v>
      </c>
    </row>
    <row r="7232" spans="1:3" x14ac:dyDescent="0.25">
      <c r="A7232" s="6">
        <v>45506</v>
      </c>
      <c r="B7232">
        <v>5346.56</v>
      </c>
      <c r="C7232">
        <v>497.85</v>
      </c>
    </row>
    <row r="7233" spans="1:3" x14ac:dyDescent="0.25">
      <c r="A7233" s="6">
        <v>45507</v>
      </c>
      <c r="B7233" t="e">
        <v>#N/A</v>
      </c>
      <c r="C7233" t="e">
        <v>#N/A</v>
      </c>
    </row>
    <row r="7234" spans="1:3" x14ac:dyDescent="0.25">
      <c r="A7234" s="6">
        <v>45508</v>
      </c>
      <c r="B7234" t="e">
        <v>#N/A</v>
      </c>
      <c r="C7234" t="e">
        <v>#N/A</v>
      </c>
    </row>
    <row r="7235" spans="1:3" x14ac:dyDescent="0.25">
      <c r="A7235" s="6">
        <v>45509</v>
      </c>
      <c r="B7235">
        <v>5186.33</v>
      </c>
      <c r="C7235">
        <v>487.05</v>
      </c>
    </row>
    <row r="7236" spans="1:3" x14ac:dyDescent="0.25">
      <c r="A7236" s="6">
        <v>45510</v>
      </c>
      <c r="B7236">
        <v>5240.03</v>
      </c>
      <c r="C7236">
        <v>488.44</v>
      </c>
    </row>
    <row r="7237" spans="1:3" x14ac:dyDescent="0.25">
      <c r="A7237" s="6">
        <v>45511</v>
      </c>
      <c r="B7237">
        <v>5199.5</v>
      </c>
      <c r="C7237">
        <v>495.96</v>
      </c>
    </row>
    <row r="7238" spans="1:3" x14ac:dyDescent="0.25">
      <c r="A7238" s="6">
        <v>45512</v>
      </c>
      <c r="B7238">
        <v>5319.31</v>
      </c>
      <c r="C7238">
        <v>496.37</v>
      </c>
    </row>
    <row r="7239" spans="1:3" x14ac:dyDescent="0.25">
      <c r="A7239" s="6">
        <v>45513</v>
      </c>
      <c r="B7239">
        <v>5344.16</v>
      </c>
      <c r="C7239">
        <v>499.19</v>
      </c>
    </row>
    <row r="7240" spans="1:3" x14ac:dyDescent="0.25">
      <c r="A7240" s="6">
        <v>45514</v>
      </c>
      <c r="B7240" t="e">
        <v>#N/A</v>
      </c>
      <c r="C7240" t="e">
        <v>#N/A</v>
      </c>
    </row>
    <row r="7241" spans="1:3" x14ac:dyDescent="0.25">
      <c r="A7241" s="6">
        <v>45515</v>
      </c>
      <c r="B7241" t="e">
        <v>#N/A</v>
      </c>
      <c r="C7241" t="e">
        <v>#N/A</v>
      </c>
    </row>
    <row r="7242" spans="1:3" x14ac:dyDescent="0.25">
      <c r="A7242" s="6">
        <v>45516</v>
      </c>
      <c r="B7242">
        <v>5344.39</v>
      </c>
      <c r="C7242">
        <v>499.08</v>
      </c>
    </row>
    <row r="7243" spans="1:3" x14ac:dyDescent="0.25">
      <c r="A7243" s="6">
        <v>45517</v>
      </c>
      <c r="B7243">
        <v>5434.43</v>
      </c>
      <c r="C7243">
        <v>501.66</v>
      </c>
    </row>
    <row r="7244" spans="1:3" x14ac:dyDescent="0.25">
      <c r="A7244" s="6">
        <v>45518</v>
      </c>
      <c r="B7244">
        <v>5455.21</v>
      </c>
      <c r="C7244">
        <v>504.1</v>
      </c>
    </row>
    <row r="7245" spans="1:3" x14ac:dyDescent="0.25">
      <c r="A7245" s="6">
        <v>45519</v>
      </c>
      <c r="B7245">
        <v>5543.22</v>
      </c>
      <c r="C7245">
        <v>509.88</v>
      </c>
    </row>
    <row r="7246" spans="1:3" x14ac:dyDescent="0.25">
      <c r="A7246" s="6">
        <v>45520</v>
      </c>
      <c r="B7246">
        <v>5554.25</v>
      </c>
      <c r="C7246">
        <v>511.45</v>
      </c>
    </row>
    <row r="7247" spans="1:3" x14ac:dyDescent="0.25">
      <c r="A7247" s="6">
        <v>45521</v>
      </c>
      <c r="B7247" t="e">
        <v>#N/A</v>
      </c>
      <c r="C7247" t="e">
        <v>#N/A</v>
      </c>
    </row>
    <row r="7248" spans="1:3" x14ac:dyDescent="0.25">
      <c r="A7248" s="6">
        <v>45522</v>
      </c>
      <c r="B7248" t="e">
        <v>#N/A</v>
      </c>
      <c r="C7248" t="e">
        <v>#N/A</v>
      </c>
    </row>
    <row r="7249" spans="1:3" x14ac:dyDescent="0.25">
      <c r="A7249" s="6">
        <v>45523</v>
      </c>
      <c r="B7249">
        <v>5608.25</v>
      </c>
      <c r="C7249">
        <v>514.59</v>
      </c>
    </row>
    <row r="7250" spans="1:3" x14ac:dyDescent="0.25">
      <c r="A7250" s="6">
        <v>45524</v>
      </c>
      <c r="B7250">
        <v>5597.12</v>
      </c>
      <c r="C7250">
        <v>512.27</v>
      </c>
    </row>
    <row r="7251" spans="1:3" x14ac:dyDescent="0.25">
      <c r="A7251" s="6">
        <v>45525</v>
      </c>
      <c r="B7251">
        <v>5620.85</v>
      </c>
      <c r="C7251">
        <v>513.95000000000005</v>
      </c>
    </row>
    <row r="7252" spans="1:3" x14ac:dyDescent="0.25">
      <c r="A7252" s="6">
        <v>45526</v>
      </c>
      <c r="B7252">
        <v>5570.64</v>
      </c>
      <c r="C7252">
        <v>515.74</v>
      </c>
    </row>
    <row r="7253" spans="1:3" x14ac:dyDescent="0.25">
      <c r="A7253" s="6">
        <v>45527</v>
      </c>
      <c r="B7253">
        <v>5634.61</v>
      </c>
      <c r="C7253">
        <v>518.13</v>
      </c>
    </row>
    <row r="7254" spans="1:3" x14ac:dyDescent="0.25">
      <c r="A7254" s="6">
        <v>45528</v>
      </c>
      <c r="B7254" t="e">
        <v>#N/A</v>
      </c>
      <c r="C7254" t="e">
        <v>#N/A</v>
      </c>
    </row>
    <row r="7255" spans="1:3" x14ac:dyDescent="0.25">
      <c r="A7255" s="6">
        <v>45529</v>
      </c>
      <c r="B7255" t="e">
        <v>#N/A</v>
      </c>
      <c r="C7255" t="e">
        <v>#N/A</v>
      </c>
    </row>
    <row r="7256" spans="1:3" x14ac:dyDescent="0.25">
      <c r="A7256" s="6">
        <v>45530</v>
      </c>
      <c r="B7256">
        <v>5616.84</v>
      </c>
      <c r="C7256">
        <v>518.04999999999995</v>
      </c>
    </row>
    <row r="7257" spans="1:3" x14ac:dyDescent="0.25">
      <c r="A7257" s="6">
        <v>45531</v>
      </c>
      <c r="B7257">
        <v>5625.8</v>
      </c>
      <c r="C7257">
        <v>518.88</v>
      </c>
    </row>
    <row r="7258" spans="1:3" x14ac:dyDescent="0.25">
      <c r="A7258" s="6">
        <v>45532</v>
      </c>
      <c r="B7258">
        <v>5592.18</v>
      </c>
      <c r="C7258">
        <v>520.6</v>
      </c>
    </row>
    <row r="7259" spans="1:3" x14ac:dyDescent="0.25">
      <c r="A7259" s="6">
        <v>45533</v>
      </c>
      <c r="B7259">
        <v>5591.96</v>
      </c>
      <c r="C7259">
        <v>524.57000000000005</v>
      </c>
    </row>
    <row r="7260" spans="1:3" x14ac:dyDescent="0.25">
      <c r="A7260" s="6">
        <v>45534</v>
      </c>
      <c r="B7260">
        <v>5648.4</v>
      </c>
      <c r="C7260">
        <v>525.04999999999995</v>
      </c>
    </row>
    <row r="7261" spans="1:3" x14ac:dyDescent="0.25">
      <c r="A7261" s="6">
        <v>45535</v>
      </c>
      <c r="B7261" t="e">
        <v>#N/A</v>
      </c>
      <c r="C7261" t="e">
        <v>#N/A</v>
      </c>
    </row>
    <row r="7262" spans="1:3" x14ac:dyDescent="0.25">
      <c r="A7262" s="6">
        <v>45536</v>
      </c>
      <c r="B7262" t="e">
        <v>#N/A</v>
      </c>
      <c r="C7262" t="e">
        <v>#N/A</v>
      </c>
    </row>
    <row r="7263" spans="1:3" x14ac:dyDescent="0.25">
      <c r="A7263" s="6">
        <v>45537</v>
      </c>
      <c r="B7263" t="e">
        <v>#N/A</v>
      </c>
      <c r="C7263">
        <v>524.94000000000005</v>
      </c>
    </row>
    <row r="7264" spans="1:3" x14ac:dyDescent="0.25">
      <c r="A7264" s="6">
        <v>45538</v>
      </c>
      <c r="B7264">
        <v>5528.93</v>
      </c>
      <c r="C7264">
        <v>519.84</v>
      </c>
    </row>
    <row r="7265" spans="1:3" x14ac:dyDescent="0.25">
      <c r="A7265" s="6">
        <v>45539</v>
      </c>
      <c r="B7265">
        <v>5520.07</v>
      </c>
      <c r="C7265">
        <v>514.82000000000005</v>
      </c>
    </row>
    <row r="7266" spans="1:3" x14ac:dyDescent="0.25">
      <c r="A7266" s="6">
        <v>45540</v>
      </c>
      <c r="B7266">
        <v>5503.41</v>
      </c>
      <c r="C7266">
        <v>512.04999999999995</v>
      </c>
    </row>
    <row r="7267" spans="1:3" x14ac:dyDescent="0.25">
      <c r="A7267" s="6">
        <v>45541</v>
      </c>
      <c r="B7267">
        <v>5408.42</v>
      </c>
      <c r="C7267">
        <v>506.56</v>
      </c>
    </row>
    <row r="7268" spans="1:3" x14ac:dyDescent="0.25">
      <c r="A7268" s="6">
        <v>45542</v>
      </c>
      <c r="B7268" t="e">
        <v>#N/A</v>
      </c>
      <c r="C7268" t="e">
        <v>#N/A</v>
      </c>
    </row>
    <row r="7269" spans="1:3" x14ac:dyDescent="0.25">
      <c r="A7269" s="6">
        <v>45543</v>
      </c>
      <c r="B7269" t="e">
        <v>#N/A</v>
      </c>
      <c r="C7269" t="e">
        <v>#N/A</v>
      </c>
    </row>
    <row r="7270" spans="1:3" x14ac:dyDescent="0.25">
      <c r="A7270" s="6">
        <v>45544</v>
      </c>
      <c r="B7270">
        <v>5471.05</v>
      </c>
      <c r="C7270">
        <v>510.7</v>
      </c>
    </row>
    <row r="7271" spans="1:3" x14ac:dyDescent="0.25">
      <c r="A7271" s="6">
        <v>45545</v>
      </c>
      <c r="B7271">
        <v>5495.52</v>
      </c>
      <c r="C7271">
        <v>507.95</v>
      </c>
    </row>
    <row r="7272" spans="1:3" x14ac:dyDescent="0.25">
      <c r="A7272" s="6">
        <v>45546</v>
      </c>
      <c r="B7272">
        <v>5554.13</v>
      </c>
      <c r="C7272">
        <v>508.02</v>
      </c>
    </row>
    <row r="7273" spans="1:3" x14ac:dyDescent="0.25">
      <c r="A7273" s="6">
        <v>45547</v>
      </c>
      <c r="B7273">
        <v>5595.76</v>
      </c>
      <c r="C7273">
        <v>512.08000000000004</v>
      </c>
    </row>
    <row r="7274" spans="1:3" x14ac:dyDescent="0.25">
      <c r="A7274" s="6">
        <v>45548</v>
      </c>
      <c r="B7274">
        <v>5626.02</v>
      </c>
      <c r="C7274">
        <v>515.95000000000005</v>
      </c>
    </row>
    <row r="7275" spans="1:3" x14ac:dyDescent="0.25">
      <c r="A7275" s="6">
        <v>45549</v>
      </c>
      <c r="B7275" t="e">
        <v>#N/A</v>
      </c>
      <c r="C7275" t="e">
        <v>#N/A</v>
      </c>
    </row>
    <row r="7276" spans="1:3" x14ac:dyDescent="0.25">
      <c r="A7276" s="6">
        <v>45550</v>
      </c>
      <c r="B7276" t="e">
        <v>#N/A</v>
      </c>
      <c r="C7276" t="e">
        <v>#N/A</v>
      </c>
    </row>
    <row r="7277" spans="1:3" x14ac:dyDescent="0.25">
      <c r="A7277" s="6">
        <v>45551</v>
      </c>
      <c r="B7277">
        <v>5633.09</v>
      </c>
      <c r="C7277">
        <v>515.11</v>
      </c>
    </row>
    <row r="7278" spans="1:3" x14ac:dyDescent="0.25">
      <c r="A7278" s="6">
        <v>45552</v>
      </c>
      <c r="B7278">
        <v>5634.58</v>
      </c>
      <c r="C7278">
        <v>517.19000000000005</v>
      </c>
    </row>
    <row r="7279" spans="1:3" x14ac:dyDescent="0.25">
      <c r="A7279" s="6">
        <v>45553</v>
      </c>
      <c r="B7279">
        <v>5618.26</v>
      </c>
      <c r="C7279">
        <v>514.59</v>
      </c>
    </row>
    <row r="7280" spans="1:3" x14ac:dyDescent="0.25">
      <c r="A7280" s="6">
        <v>45554</v>
      </c>
      <c r="B7280">
        <v>5713.64</v>
      </c>
      <c r="C7280">
        <v>521.66999999999996</v>
      </c>
    </row>
    <row r="7281" spans="1:3" x14ac:dyDescent="0.25">
      <c r="A7281" s="6">
        <v>45555</v>
      </c>
      <c r="B7281">
        <v>5702.55</v>
      </c>
      <c r="C7281">
        <v>514.26</v>
      </c>
    </row>
    <row r="7282" spans="1:3" x14ac:dyDescent="0.25">
      <c r="A7282" s="6">
        <v>45556</v>
      </c>
      <c r="B7282" t="e">
        <v>#N/A</v>
      </c>
      <c r="C7282" t="e">
        <v>#N/A</v>
      </c>
    </row>
    <row r="7283" spans="1:3" x14ac:dyDescent="0.25">
      <c r="A7283" s="6">
        <v>45557</v>
      </c>
      <c r="B7283" t="e">
        <v>#N/A</v>
      </c>
      <c r="C7283" t="e">
        <v>#N/A</v>
      </c>
    </row>
    <row r="7284" spans="1:3" x14ac:dyDescent="0.25">
      <c r="A7284" s="6">
        <v>45558</v>
      </c>
      <c r="B7284">
        <v>5718.57</v>
      </c>
      <c r="C7284">
        <v>516.32000000000005</v>
      </c>
    </row>
    <row r="7285" spans="1:3" x14ac:dyDescent="0.25">
      <c r="A7285" s="6">
        <v>45559</v>
      </c>
      <c r="B7285">
        <v>5732.93</v>
      </c>
      <c r="C7285">
        <v>519.70000000000005</v>
      </c>
    </row>
    <row r="7286" spans="1:3" x14ac:dyDescent="0.25">
      <c r="A7286" s="6">
        <v>45560</v>
      </c>
      <c r="B7286">
        <v>5722.26</v>
      </c>
      <c r="C7286">
        <v>519.14</v>
      </c>
    </row>
    <row r="7287" spans="1:3" x14ac:dyDescent="0.25">
      <c r="A7287" s="6">
        <v>45561</v>
      </c>
      <c r="B7287">
        <v>5745.37</v>
      </c>
      <c r="C7287">
        <v>525.61</v>
      </c>
    </row>
    <row r="7288" spans="1:3" x14ac:dyDescent="0.25">
      <c r="A7288" s="6">
        <v>45562</v>
      </c>
      <c r="B7288">
        <v>5738.17</v>
      </c>
      <c r="C7288">
        <v>528.08000000000004</v>
      </c>
    </row>
    <row r="7289" spans="1:3" x14ac:dyDescent="0.25">
      <c r="A7289" s="6">
        <v>45563</v>
      </c>
      <c r="B7289" t="e">
        <v>#N/A</v>
      </c>
      <c r="C7289" t="e">
        <v>#N/A</v>
      </c>
    </row>
    <row r="7290" spans="1:3" x14ac:dyDescent="0.25">
      <c r="A7290" s="6">
        <v>45564</v>
      </c>
      <c r="B7290" t="e">
        <v>#N/A</v>
      </c>
      <c r="C7290" t="e">
        <v>#N/A</v>
      </c>
    </row>
    <row r="7291" spans="1:3" x14ac:dyDescent="0.25">
      <c r="A7291" s="6">
        <v>45565</v>
      </c>
      <c r="B7291">
        <v>5762.48</v>
      </c>
      <c r="C7291">
        <v>522.89</v>
      </c>
    </row>
    <row r="7292" spans="1:3" x14ac:dyDescent="0.25">
      <c r="A7292" s="6">
        <v>45566</v>
      </c>
      <c r="B7292">
        <v>5708.75</v>
      </c>
      <c r="C7292">
        <v>520.88</v>
      </c>
    </row>
    <row r="7293" spans="1:3" x14ac:dyDescent="0.25">
      <c r="A7293" s="6">
        <v>45567</v>
      </c>
      <c r="B7293">
        <v>5709.54</v>
      </c>
      <c r="C7293">
        <v>521.14</v>
      </c>
    </row>
    <row r="7294" spans="1:3" x14ac:dyDescent="0.25">
      <c r="A7294" s="6">
        <v>45568</v>
      </c>
      <c r="B7294">
        <v>5699.94</v>
      </c>
      <c r="C7294">
        <v>516.29</v>
      </c>
    </row>
    <row r="7295" spans="1:3" x14ac:dyDescent="0.25">
      <c r="A7295" s="6">
        <v>45569</v>
      </c>
      <c r="B7295">
        <v>5751.07</v>
      </c>
      <c r="C7295">
        <v>518.55999999999995</v>
      </c>
    </row>
    <row r="7296" spans="1:3" x14ac:dyDescent="0.25">
      <c r="A7296" s="6">
        <v>45570</v>
      </c>
      <c r="B7296" t="e">
        <v>#N/A</v>
      </c>
      <c r="C7296" t="e">
        <v>#N/A</v>
      </c>
    </row>
    <row r="7297" spans="1:3" x14ac:dyDescent="0.25">
      <c r="A7297" s="6">
        <v>45571</v>
      </c>
      <c r="B7297" t="e">
        <v>#N/A</v>
      </c>
      <c r="C7297" t="e">
        <v>#N/A</v>
      </c>
    </row>
    <row r="7298" spans="1:3" x14ac:dyDescent="0.25">
      <c r="A7298" s="6">
        <v>45572</v>
      </c>
      <c r="B7298">
        <v>5695.94</v>
      </c>
      <c r="C7298">
        <v>519.48</v>
      </c>
    </row>
    <row r="7299" spans="1:3" x14ac:dyDescent="0.25">
      <c r="A7299" s="6">
        <v>45573</v>
      </c>
      <c r="B7299">
        <v>5751.13</v>
      </c>
      <c r="C7299">
        <v>516.64</v>
      </c>
    </row>
    <row r="7300" spans="1:3" x14ac:dyDescent="0.25">
      <c r="A7300" s="6">
        <v>45574</v>
      </c>
      <c r="B7300">
        <v>5792.04</v>
      </c>
      <c r="C7300">
        <v>520.04999999999995</v>
      </c>
    </row>
    <row r="7301" spans="1:3" x14ac:dyDescent="0.25">
      <c r="A7301" s="6">
        <v>45575</v>
      </c>
      <c r="B7301">
        <v>5780.05</v>
      </c>
      <c r="C7301">
        <v>519.11</v>
      </c>
    </row>
    <row r="7302" spans="1:3" x14ac:dyDescent="0.25">
      <c r="A7302" s="6">
        <v>45576</v>
      </c>
      <c r="B7302">
        <v>5815.03</v>
      </c>
      <c r="C7302">
        <v>521.98</v>
      </c>
    </row>
    <row r="7303" spans="1:3" x14ac:dyDescent="0.25">
      <c r="A7303" s="6">
        <v>45577</v>
      </c>
      <c r="B7303" t="e">
        <v>#N/A</v>
      </c>
      <c r="C7303" t="e">
        <v>#N/A</v>
      </c>
    </row>
    <row r="7304" spans="1:3" x14ac:dyDescent="0.25">
      <c r="A7304" s="6">
        <v>45578</v>
      </c>
      <c r="B7304" t="e">
        <v>#N/A</v>
      </c>
      <c r="C7304" t="e">
        <v>#N/A</v>
      </c>
    </row>
    <row r="7305" spans="1:3" x14ac:dyDescent="0.25">
      <c r="A7305" s="6">
        <v>45579</v>
      </c>
      <c r="B7305">
        <v>5859.85</v>
      </c>
      <c r="C7305">
        <v>524.76</v>
      </c>
    </row>
    <row r="7306" spans="1:3" x14ac:dyDescent="0.25">
      <c r="A7306" s="6">
        <v>45580</v>
      </c>
      <c r="B7306">
        <v>5815.26</v>
      </c>
      <c r="C7306">
        <v>520.57000000000005</v>
      </c>
    </row>
    <row r="7307" spans="1:3" x14ac:dyDescent="0.25">
      <c r="A7307" s="6">
        <v>45581</v>
      </c>
      <c r="B7307" t="e">
        <v>#N/A</v>
      </c>
      <c r="C7307">
        <v>519.69000000000005</v>
      </c>
    </row>
    <row r="7308" spans="1:3" x14ac:dyDescent="0.25">
      <c r="A7308" s="6">
        <v>45581</v>
      </c>
      <c r="B7308" t="e">
        <v>#N/A</v>
      </c>
      <c r="C7308">
        <v>519.17999999999995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B8E01-1CB1-4F48-8ED9-30356A933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Übersicht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2024-10-15T12:12:26Z</dcterms:created>
  <dcterms:modified xsi:type="dcterms:W3CDTF">2024-10-16T08:02:50Z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2024-10-15T14:02:59Z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2625c388-5730-4707-a3a2-b5743fde9344</vt:lpwstr>
  </property>
  <property fmtid="{D5CDD505-2E9C-101B-9397-08002B2CF9AE}" pid="8" name="MSIP_Label_7e16eccb-73c8-4735-b2d9-e9eba7315781_ContentBits">
    <vt:lpwstr>0</vt:lpwstr>
  </property>
</Properties>
</file>