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4" r:id="rId2"/>
    <sheet name="Arkusz3" sheetId="6" r:id="rId3"/>
    <sheet name="Arkusz4" sheetId="7" r:id="rId4"/>
    <sheet name="Arkusz5" sheetId="8" r:id="rId5"/>
    <sheet name="Arkusz6" sheetId="9" r:id="rId6"/>
  </sheets>
  <definedNames>
    <definedName name="cennik" localSheetId="0">Arkusz1!$H$1:$I$10</definedName>
    <definedName name="cennik" localSheetId="2">Arkusz3!$I$1:$J$10</definedName>
    <definedName name="cukier" localSheetId="0">Arkusz1!$A$1:$C$2162</definedName>
  </definedNames>
  <calcPr calcId="124519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H2" i="9"/>
  <c r="F3"/>
  <c r="F2"/>
  <c r="E3" s="1"/>
  <c r="G7"/>
  <c r="G8"/>
  <c r="G9"/>
  <c r="G10"/>
  <c r="G11"/>
  <c r="G12"/>
  <c r="G13"/>
  <c r="G14"/>
  <c r="G15"/>
  <c r="G17"/>
  <c r="G18"/>
  <c r="G19"/>
  <c r="G20"/>
  <c r="G21"/>
  <c r="G22"/>
  <c r="G23"/>
  <c r="G24"/>
  <c r="G25"/>
  <c r="G26"/>
  <c r="G27"/>
  <c r="G28"/>
  <c r="G29"/>
  <c r="G30"/>
  <c r="G32"/>
  <c r="G33"/>
  <c r="G34"/>
  <c r="G35"/>
  <c r="G36"/>
  <c r="G37"/>
  <c r="G38"/>
  <c r="G39"/>
  <c r="G40"/>
  <c r="G41"/>
  <c r="G42"/>
  <c r="G43"/>
  <c r="G44"/>
  <c r="G45"/>
  <c r="G46"/>
  <c r="G47"/>
  <c r="G48"/>
  <c r="G50"/>
  <c r="G51"/>
  <c r="G52"/>
  <c r="G53"/>
  <c r="G54"/>
  <c r="G55"/>
  <c r="G56"/>
  <c r="G57"/>
  <c r="G58"/>
  <c r="G59"/>
  <c r="G60"/>
  <c r="G61"/>
  <c r="G63"/>
  <c r="G64"/>
  <c r="G65"/>
  <c r="G66"/>
  <c r="G67"/>
  <c r="G68"/>
  <c r="G69"/>
  <c r="G70"/>
  <c r="G71"/>
  <c r="G72"/>
  <c r="G73"/>
  <c r="G74"/>
  <c r="G75"/>
  <c r="G76"/>
  <c r="G77"/>
  <c r="G78"/>
  <c r="G80"/>
  <c r="G81"/>
  <c r="G82"/>
  <c r="G83"/>
  <c r="G84"/>
  <c r="G85"/>
  <c r="G86"/>
  <c r="G87"/>
  <c r="G88"/>
  <c r="G89"/>
  <c r="G90"/>
  <c r="G91"/>
  <c r="G92"/>
  <c r="G93"/>
  <c r="G94"/>
  <c r="G95"/>
  <c r="G97"/>
  <c r="G98"/>
  <c r="G99"/>
  <c r="G100"/>
  <c r="G101"/>
  <c r="G102"/>
  <c r="G103"/>
  <c r="G104"/>
  <c r="G105"/>
  <c r="G106"/>
  <c r="G107"/>
  <c r="G108"/>
  <c r="G109"/>
  <c r="G110"/>
  <c r="G111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9"/>
  <c r="G160"/>
  <c r="G161"/>
  <c r="G162"/>
  <c r="G163"/>
  <c r="G164"/>
  <c r="G165"/>
  <c r="G166"/>
  <c r="G167"/>
  <c r="G168"/>
  <c r="G169"/>
  <c r="G170"/>
  <c r="G171"/>
  <c r="G172"/>
  <c r="G173"/>
  <c r="G175"/>
  <c r="G176"/>
  <c r="G177"/>
  <c r="G178"/>
  <c r="G179"/>
  <c r="G180"/>
  <c r="G181"/>
  <c r="G182"/>
  <c r="G183"/>
  <c r="G184"/>
  <c r="G185"/>
  <c r="G186"/>
  <c r="G187"/>
  <c r="G188"/>
  <c r="G189"/>
  <c r="G190"/>
  <c r="G192"/>
  <c r="G193"/>
  <c r="G194"/>
  <c r="G195"/>
  <c r="G196"/>
  <c r="G197"/>
  <c r="G198"/>
  <c r="G199"/>
  <c r="G200"/>
  <c r="G201"/>
  <c r="G203"/>
  <c r="G204"/>
  <c r="G205"/>
  <c r="G206"/>
  <c r="G207"/>
  <c r="G208"/>
  <c r="G209"/>
  <c r="G210"/>
  <c r="G211"/>
  <c r="G212"/>
  <c r="G213"/>
  <c r="G214"/>
  <c r="G215"/>
  <c r="G217"/>
  <c r="G218"/>
  <c r="G219"/>
  <c r="G220"/>
  <c r="G221"/>
  <c r="G222"/>
  <c r="G223"/>
  <c r="G224"/>
  <c r="G225"/>
  <c r="G226"/>
  <c r="G227"/>
  <c r="G228"/>
  <c r="G229"/>
  <c r="G231"/>
  <c r="G232"/>
  <c r="G233"/>
  <c r="G234"/>
  <c r="G235"/>
  <c r="G236"/>
  <c r="G237"/>
  <c r="G238"/>
  <c r="G239"/>
  <c r="G240"/>
  <c r="G241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6"/>
  <c r="G287"/>
  <c r="G288"/>
  <c r="G289"/>
  <c r="G290"/>
  <c r="G291"/>
  <c r="G292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4"/>
  <c r="G315"/>
  <c r="G316"/>
  <c r="G317"/>
  <c r="G318"/>
  <c r="G319"/>
  <c r="G320"/>
  <c r="G321"/>
  <c r="G322"/>
  <c r="G323"/>
  <c r="G324"/>
  <c r="G325"/>
  <c r="G326"/>
  <c r="G327"/>
  <c r="G328"/>
  <c r="G329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7"/>
  <c r="G358"/>
  <c r="G359"/>
  <c r="G360"/>
  <c r="G361"/>
  <c r="G362"/>
  <c r="G363"/>
  <c r="G364"/>
  <c r="G365"/>
  <c r="G366"/>
  <c r="G367"/>
  <c r="G369"/>
  <c r="G370"/>
  <c r="G371"/>
  <c r="G372"/>
  <c r="G373"/>
  <c r="G374"/>
  <c r="G375"/>
  <c r="G376"/>
  <c r="G377"/>
  <c r="G378"/>
  <c r="G379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3"/>
  <c r="G404"/>
  <c r="G405"/>
  <c r="G406"/>
  <c r="G407"/>
  <c r="G408"/>
  <c r="G409"/>
  <c r="G410"/>
  <c r="G411"/>
  <c r="G412"/>
  <c r="G413"/>
  <c r="G414"/>
  <c r="G415"/>
  <c r="G417"/>
  <c r="G418"/>
  <c r="G419"/>
  <c r="G420"/>
  <c r="G421"/>
  <c r="G422"/>
  <c r="G423"/>
  <c r="G424"/>
  <c r="G425"/>
  <c r="G426"/>
  <c r="G427"/>
  <c r="G428"/>
  <c r="G430"/>
  <c r="G431"/>
  <c r="G432"/>
  <c r="G433"/>
  <c r="G434"/>
  <c r="G435"/>
  <c r="G436"/>
  <c r="G437"/>
  <c r="G438"/>
  <c r="G439"/>
  <c r="G440"/>
  <c r="G441"/>
  <c r="G442"/>
  <c r="G443"/>
  <c r="G445"/>
  <c r="G446"/>
  <c r="G447"/>
  <c r="G448"/>
  <c r="G449"/>
  <c r="G450"/>
  <c r="G451"/>
  <c r="G452"/>
  <c r="G453"/>
  <c r="G454"/>
  <c r="G455"/>
  <c r="G456"/>
  <c r="G457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7"/>
  <c r="G478"/>
  <c r="G479"/>
  <c r="G480"/>
  <c r="G481"/>
  <c r="G482"/>
  <c r="G483"/>
  <c r="G484"/>
  <c r="G485"/>
  <c r="G487"/>
  <c r="G488"/>
  <c r="G489"/>
  <c r="G490"/>
  <c r="G491"/>
  <c r="G492"/>
  <c r="G493"/>
  <c r="G494"/>
  <c r="G495"/>
  <c r="G496"/>
  <c r="G497"/>
  <c r="G498"/>
  <c r="G499"/>
  <c r="G500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8"/>
  <c r="G549"/>
  <c r="G550"/>
  <c r="G551"/>
  <c r="G552"/>
  <c r="G553"/>
  <c r="G554"/>
  <c r="G555"/>
  <c r="G556"/>
  <c r="G557"/>
  <c r="G558"/>
  <c r="G559"/>
  <c r="G560"/>
  <c r="G562"/>
  <c r="G563"/>
  <c r="G564"/>
  <c r="G565"/>
  <c r="G566"/>
  <c r="G567"/>
  <c r="G568"/>
  <c r="G569"/>
  <c r="G570"/>
  <c r="G571"/>
  <c r="G572"/>
  <c r="G573"/>
  <c r="G574"/>
  <c r="G575"/>
  <c r="G576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7"/>
  <c r="G738"/>
  <c r="G739"/>
  <c r="G740"/>
  <c r="G741"/>
  <c r="G742"/>
  <c r="G743"/>
  <c r="G744"/>
  <c r="G745"/>
  <c r="G746"/>
  <c r="G747"/>
  <c r="G748"/>
  <c r="G749"/>
  <c r="G750"/>
  <c r="G751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2"/>
  <c r="G823"/>
  <c r="G824"/>
  <c r="G825"/>
  <c r="G826"/>
  <c r="G827"/>
  <c r="G828"/>
  <c r="G829"/>
  <c r="G830"/>
  <c r="G831"/>
  <c r="G832"/>
  <c r="G833"/>
  <c r="G834"/>
  <c r="G835"/>
  <c r="G836"/>
  <c r="G837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7"/>
  <c r="G858"/>
  <c r="G859"/>
  <c r="G860"/>
  <c r="G861"/>
  <c r="G862"/>
  <c r="G863"/>
  <c r="G864"/>
  <c r="G865"/>
  <c r="G866"/>
  <c r="G867"/>
  <c r="G868"/>
  <c r="G869"/>
  <c r="G870"/>
  <c r="G871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4"/>
  <c r="G895"/>
  <c r="G896"/>
  <c r="G897"/>
  <c r="G898"/>
  <c r="G899"/>
  <c r="G900"/>
  <c r="G901"/>
  <c r="G902"/>
  <c r="G903"/>
  <c r="G904"/>
  <c r="G905"/>
  <c r="G906"/>
  <c r="G907"/>
  <c r="G908"/>
  <c r="G909"/>
  <c r="G911"/>
  <c r="G912"/>
  <c r="G913"/>
  <c r="G914"/>
  <c r="G915"/>
  <c r="G916"/>
  <c r="G917"/>
  <c r="G918"/>
  <c r="G919"/>
  <c r="G920"/>
  <c r="G921"/>
  <c r="G922"/>
  <c r="G923"/>
  <c r="G924"/>
  <c r="G925"/>
  <c r="G926"/>
  <c r="G928"/>
  <c r="G929"/>
  <c r="G930"/>
  <c r="G931"/>
  <c r="G932"/>
  <c r="G933"/>
  <c r="G934"/>
  <c r="G935"/>
  <c r="G936"/>
  <c r="G937"/>
  <c r="G938"/>
  <c r="G939"/>
  <c r="G940"/>
  <c r="G941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80"/>
  <c r="G1181"/>
  <c r="G1182"/>
  <c r="G1183"/>
  <c r="G1184"/>
  <c r="G1185"/>
  <c r="G1186"/>
  <c r="G1187"/>
  <c r="G1188"/>
  <c r="G1189"/>
  <c r="G1190"/>
  <c r="G1191"/>
  <c r="G1192"/>
  <c r="G1193"/>
  <c r="G1194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20"/>
  <c r="G1221"/>
  <c r="G1222"/>
  <c r="G1223"/>
  <c r="G1224"/>
  <c r="G1225"/>
  <c r="G1226"/>
  <c r="G1227"/>
  <c r="G1228"/>
  <c r="G1229"/>
  <c r="G1230"/>
  <c r="G1231"/>
  <c r="G1232"/>
  <c r="G1233"/>
  <c r="G1235"/>
  <c r="G1236"/>
  <c r="G1237"/>
  <c r="G1238"/>
  <c r="G1239"/>
  <c r="G1240"/>
  <c r="G1241"/>
  <c r="G1242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4"/>
  <c r="G1305"/>
  <c r="G1306"/>
  <c r="G1307"/>
  <c r="G1308"/>
  <c r="G1309"/>
  <c r="G1310"/>
  <c r="G1311"/>
  <c r="G1312"/>
  <c r="G1313"/>
  <c r="G1314"/>
  <c r="G1315"/>
  <c r="G1317"/>
  <c r="G1318"/>
  <c r="G1319"/>
  <c r="G1320"/>
  <c r="G1321"/>
  <c r="G1322"/>
  <c r="G1323"/>
  <c r="G1324"/>
  <c r="G1325"/>
  <c r="G1326"/>
  <c r="G1327"/>
  <c r="G1328"/>
  <c r="G1329"/>
  <c r="G1330"/>
  <c r="G1331"/>
  <c r="G1333"/>
  <c r="G1334"/>
  <c r="G1335"/>
  <c r="G1336"/>
  <c r="G1337"/>
  <c r="G1338"/>
  <c r="G1339"/>
  <c r="G1340"/>
  <c r="G1341"/>
  <c r="G1343"/>
  <c r="G1344"/>
  <c r="G1345"/>
  <c r="G1346"/>
  <c r="G1347"/>
  <c r="G1348"/>
  <c r="G1349"/>
  <c r="G1350"/>
  <c r="G1351"/>
  <c r="G1352"/>
  <c r="G1353"/>
  <c r="G1354"/>
  <c r="G1355"/>
  <c r="G1356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5"/>
  <c r="G1376"/>
  <c r="G1377"/>
  <c r="G1378"/>
  <c r="G1379"/>
  <c r="G1380"/>
  <c r="G1381"/>
  <c r="G1382"/>
  <c r="G1383"/>
  <c r="G1384"/>
  <c r="G1385"/>
  <c r="G1386"/>
  <c r="G1387"/>
  <c r="G1388"/>
  <c r="G1389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50"/>
  <c r="G1451"/>
  <c r="G1452"/>
  <c r="G1453"/>
  <c r="G1454"/>
  <c r="G1455"/>
  <c r="G1456"/>
  <c r="G1457"/>
  <c r="G1458"/>
  <c r="G1459"/>
  <c r="G1460"/>
  <c r="G1461"/>
  <c r="G1462"/>
  <c r="G1463"/>
  <c r="G1464"/>
  <c r="G1466"/>
  <c r="G1467"/>
  <c r="G1468"/>
  <c r="G1469"/>
  <c r="G1470"/>
  <c r="G1471"/>
  <c r="G1472"/>
  <c r="G1473"/>
  <c r="G1474"/>
  <c r="G1475"/>
  <c r="G1476"/>
  <c r="G1477"/>
  <c r="G1479"/>
  <c r="G1480"/>
  <c r="G1481"/>
  <c r="G1482"/>
  <c r="G1483"/>
  <c r="G1484"/>
  <c r="G1485"/>
  <c r="G1486"/>
  <c r="G1487"/>
  <c r="G1488"/>
  <c r="G1489"/>
  <c r="G1490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1"/>
  <c r="G1512"/>
  <c r="G1513"/>
  <c r="G1514"/>
  <c r="G1515"/>
  <c r="G1516"/>
  <c r="G1517"/>
  <c r="G1518"/>
  <c r="G1519"/>
  <c r="G1520"/>
  <c r="G1521"/>
  <c r="G1522"/>
  <c r="G1523"/>
  <c r="G1524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4"/>
  <c r="G1565"/>
  <c r="G1566"/>
  <c r="G1567"/>
  <c r="G1568"/>
  <c r="G1569"/>
  <c r="G1570"/>
  <c r="G1571"/>
  <c r="G1572"/>
  <c r="G1573"/>
  <c r="G1574"/>
  <c r="G1575"/>
  <c r="G1576"/>
  <c r="G1577"/>
  <c r="G1578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1"/>
  <c r="G1602"/>
  <c r="G1603"/>
  <c r="G1604"/>
  <c r="G1605"/>
  <c r="G1606"/>
  <c r="G1607"/>
  <c r="G1608"/>
  <c r="G1609"/>
  <c r="G1610"/>
  <c r="G1611"/>
  <c r="G1612"/>
  <c r="G1613"/>
  <c r="G1614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7"/>
  <c r="G1678"/>
  <c r="G1679"/>
  <c r="G1680"/>
  <c r="G1681"/>
  <c r="G1682"/>
  <c r="G1683"/>
  <c r="G1684"/>
  <c r="G1685"/>
  <c r="G1686"/>
  <c r="G1687"/>
  <c r="G1689"/>
  <c r="G1690"/>
  <c r="G1691"/>
  <c r="G1692"/>
  <c r="G1693"/>
  <c r="G1694"/>
  <c r="G1695"/>
  <c r="G1696"/>
  <c r="G1697"/>
  <c r="G1698"/>
  <c r="G1699"/>
  <c r="G1700"/>
  <c r="G1701"/>
  <c r="G1702"/>
  <c r="G1703"/>
  <c r="G1705"/>
  <c r="G1706"/>
  <c r="G1707"/>
  <c r="G1708"/>
  <c r="G1709"/>
  <c r="G1710"/>
  <c r="G1711"/>
  <c r="G1712"/>
  <c r="G1713"/>
  <c r="G1714"/>
  <c r="G1715"/>
  <c r="G1716"/>
  <c r="G1718"/>
  <c r="G1719"/>
  <c r="G1720"/>
  <c r="G1721"/>
  <c r="G1722"/>
  <c r="G1723"/>
  <c r="G1724"/>
  <c r="G1725"/>
  <c r="G1726"/>
  <c r="G1727"/>
  <c r="G1728"/>
  <c r="G1729"/>
  <c r="G1730"/>
  <c r="G1731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3"/>
  <c r="G1754"/>
  <c r="G1755"/>
  <c r="G1756"/>
  <c r="G1757"/>
  <c r="G1758"/>
  <c r="G1759"/>
  <c r="G1760"/>
  <c r="G1761"/>
  <c r="G1762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4"/>
  <c r="G1805"/>
  <c r="G1806"/>
  <c r="G1807"/>
  <c r="G1808"/>
  <c r="G1809"/>
  <c r="G1810"/>
  <c r="G1811"/>
  <c r="G1812"/>
  <c r="G1813"/>
  <c r="G1814"/>
  <c r="G1815"/>
  <c r="G1816"/>
  <c r="G1817"/>
  <c r="G1818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1"/>
  <c r="G1862"/>
  <c r="G1863"/>
  <c r="G1864"/>
  <c r="G1865"/>
  <c r="G1866"/>
  <c r="G1867"/>
  <c r="G1868"/>
  <c r="G1869"/>
  <c r="G1870"/>
  <c r="G1871"/>
  <c r="G1872"/>
  <c r="G1873"/>
  <c r="G1874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9"/>
  <c r="G1900"/>
  <c r="G1901"/>
  <c r="G1902"/>
  <c r="G1903"/>
  <c r="G1904"/>
  <c r="G1905"/>
  <c r="G1906"/>
  <c r="G1907"/>
  <c r="G1908"/>
  <c r="G1909"/>
  <c r="G1910"/>
  <c r="G1911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3"/>
  <c r="G1974"/>
  <c r="G1975"/>
  <c r="G1976"/>
  <c r="G1977"/>
  <c r="G1978"/>
  <c r="G1979"/>
  <c r="G1980"/>
  <c r="G1981"/>
  <c r="G1982"/>
  <c r="G1983"/>
  <c r="G1984"/>
  <c r="G1986"/>
  <c r="G1987"/>
  <c r="G1988"/>
  <c r="G1989"/>
  <c r="G1990"/>
  <c r="G1991"/>
  <c r="G1992"/>
  <c r="G1993"/>
  <c r="G1994"/>
  <c r="G1995"/>
  <c r="G1996"/>
  <c r="G1997"/>
  <c r="G1998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3"/>
  <c r="G4"/>
  <c r="G5"/>
  <c r="G6"/>
  <c r="G2"/>
  <c r="E4"/>
  <c r="F4" s="1"/>
  <c r="E5" s="1"/>
  <c r="F5" s="1"/>
  <c r="E6"/>
  <c r="F6" s="1"/>
  <c r="E7" s="1"/>
  <c r="F7" s="1"/>
  <c r="E8" s="1"/>
  <c r="F8" s="1"/>
  <c r="E9" s="1"/>
  <c r="F9" s="1"/>
  <c r="E10" s="1"/>
  <c r="F10" s="1"/>
  <c r="E11" s="1"/>
  <c r="F11" s="1"/>
  <c r="E12" s="1"/>
  <c r="F12" s="1"/>
  <c r="E13" s="1"/>
  <c r="F13" s="1"/>
  <c r="E14" s="1"/>
  <c r="F14" s="1"/>
  <c r="E15" s="1"/>
  <c r="F15" s="1"/>
  <c r="E16" s="1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"/>
  <c r="G16" l="1"/>
  <c r="F16" s="1"/>
  <c r="E17" s="1"/>
  <c r="F17" s="1"/>
  <c r="E18" s="1"/>
  <c r="F18" s="1"/>
  <c r="E19" s="1"/>
  <c r="F19" s="1"/>
  <c r="E20" s="1"/>
  <c r="F20" s="1"/>
  <c r="E21" s="1"/>
  <c r="F21" s="1"/>
  <c r="E22" s="1"/>
  <c r="F22" s="1"/>
  <c r="E23" s="1"/>
  <c r="F23" s="1"/>
  <c r="E24" s="1"/>
  <c r="F24" s="1"/>
  <c r="E25" s="1"/>
  <c r="F25" s="1"/>
  <c r="E26" s="1"/>
  <c r="F26" s="1"/>
  <c r="E27" s="1"/>
  <c r="F27" s="1"/>
  <c r="E28" s="1"/>
  <c r="F28" s="1"/>
  <c r="E29" s="1"/>
  <c r="F29" s="1"/>
  <c r="E30" s="1"/>
  <c r="F30" s="1"/>
  <c r="E31" s="1"/>
  <c r="G31" l="1"/>
  <c r="F31" s="1"/>
  <c r="E32" s="1"/>
  <c r="F32" s="1"/>
  <c r="E33" s="1"/>
  <c r="F33" s="1"/>
  <c r="E34" s="1"/>
  <c r="F34" s="1"/>
  <c r="E35" s="1"/>
  <c r="F35" s="1"/>
  <c r="E36" s="1"/>
  <c r="F36" s="1"/>
  <c r="E37" s="1"/>
  <c r="F37" s="1"/>
  <c r="E38" s="1"/>
  <c r="F38" s="1"/>
  <c r="E39" s="1"/>
  <c r="F39" s="1"/>
  <c r="E40" s="1"/>
  <c r="F40" s="1"/>
  <c r="E41" s="1"/>
  <c r="F41" s="1"/>
  <c r="E42" s="1"/>
  <c r="F42" s="1"/>
  <c r="E43" s="1"/>
  <c r="F43" s="1"/>
  <c r="E44" s="1"/>
  <c r="F44" s="1"/>
  <c r="E45" s="1"/>
  <c r="F45" s="1"/>
  <c r="E46" s="1"/>
  <c r="F46" s="1"/>
  <c r="E47" s="1"/>
  <c r="F47" s="1"/>
  <c r="E48" s="1"/>
  <c r="F48" s="1"/>
  <c r="E49" s="1"/>
  <c r="G49" l="1"/>
  <c r="F49" s="1"/>
  <c r="E50" s="1"/>
  <c r="F50" s="1"/>
  <c r="E51" s="1"/>
  <c r="F51" s="1"/>
  <c r="E52" s="1"/>
  <c r="F52" s="1"/>
  <c r="E53" s="1"/>
  <c r="F53" s="1"/>
  <c r="E54" s="1"/>
  <c r="F54" s="1"/>
  <c r="E55" s="1"/>
  <c r="F55" s="1"/>
  <c r="E56" s="1"/>
  <c r="F56" s="1"/>
  <c r="E57" s="1"/>
  <c r="F57" s="1"/>
  <c r="E58" s="1"/>
  <c r="F58" s="1"/>
  <c r="E59" s="1"/>
  <c r="F59" s="1"/>
  <c r="E60" s="1"/>
  <c r="F60" s="1"/>
  <c r="E61" s="1"/>
  <c r="F61" s="1"/>
  <c r="E62" s="1"/>
  <c r="F62" l="1"/>
  <c r="E63" s="1"/>
  <c r="F63" s="1"/>
  <c r="E64" s="1"/>
  <c r="F64" s="1"/>
  <c r="E65" s="1"/>
  <c r="F65" s="1"/>
  <c r="E66" s="1"/>
  <c r="F66" s="1"/>
  <c r="E67" s="1"/>
  <c r="F67" s="1"/>
  <c r="E68" s="1"/>
  <c r="F68" s="1"/>
  <c r="E69" s="1"/>
  <c r="F69" s="1"/>
  <c r="E70" s="1"/>
  <c r="F70" s="1"/>
  <c r="E71" s="1"/>
  <c r="F71" s="1"/>
  <c r="E72" s="1"/>
  <c r="F72" s="1"/>
  <c r="E73" s="1"/>
  <c r="F73" s="1"/>
  <c r="E74" s="1"/>
  <c r="F74" s="1"/>
  <c r="E75" s="1"/>
  <c r="F75" s="1"/>
  <c r="E76" s="1"/>
  <c r="F76" s="1"/>
  <c r="E77" s="1"/>
  <c r="F77" s="1"/>
  <c r="E78" s="1"/>
  <c r="F78" s="1"/>
  <c r="E79" s="1"/>
  <c r="G62"/>
  <c r="G79" l="1"/>
  <c r="F79" s="1"/>
  <c r="E80" s="1"/>
  <c r="F80" s="1"/>
  <c r="E81" s="1"/>
  <c r="F81" s="1"/>
  <c r="E82" s="1"/>
  <c r="F82" s="1"/>
  <c r="E83" s="1"/>
  <c r="F83" s="1"/>
  <c r="E84" s="1"/>
  <c r="F84" s="1"/>
  <c r="E85" s="1"/>
  <c r="F85" s="1"/>
  <c r="E86" s="1"/>
  <c r="F86" s="1"/>
  <c r="E87" s="1"/>
  <c r="F87" s="1"/>
  <c r="E88" s="1"/>
  <c r="F88" s="1"/>
  <c r="E89" s="1"/>
  <c r="F89" s="1"/>
  <c r="E90" s="1"/>
  <c r="F90" s="1"/>
  <c r="E91" s="1"/>
  <c r="F91" s="1"/>
  <c r="E92" s="1"/>
  <c r="F92" s="1"/>
  <c r="E93" s="1"/>
  <c r="F93" s="1"/>
  <c r="E94" s="1"/>
  <c r="F94" s="1"/>
  <c r="E95" s="1"/>
  <c r="F95" s="1"/>
  <c r="E96" s="1"/>
  <c r="G96" l="1"/>
  <c r="F96" s="1"/>
  <c r="E97" s="1"/>
  <c r="F97" s="1"/>
  <c r="E98" s="1"/>
  <c r="F98" s="1"/>
  <c r="E99" s="1"/>
  <c r="F99" s="1"/>
  <c r="E100" s="1"/>
  <c r="F100" s="1"/>
  <c r="E101" s="1"/>
  <c r="F101" s="1"/>
  <c r="E102" s="1"/>
  <c r="F102" s="1"/>
  <c r="E103" s="1"/>
  <c r="F103" s="1"/>
  <c r="E104" s="1"/>
  <c r="F104" s="1"/>
  <c r="E105" s="1"/>
  <c r="F105" s="1"/>
  <c r="E106" s="1"/>
  <c r="F106" s="1"/>
  <c r="E107" s="1"/>
  <c r="F107" s="1"/>
  <c r="E108" s="1"/>
  <c r="F108" s="1"/>
  <c r="E109" s="1"/>
  <c r="F109" s="1"/>
  <c r="E110" s="1"/>
  <c r="F110" s="1"/>
  <c r="E111" s="1"/>
  <c r="F111" s="1"/>
  <c r="E112" s="1"/>
  <c r="F112" l="1"/>
  <c r="E113" s="1"/>
  <c r="F113" s="1"/>
  <c r="E114" s="1"/>
  <c r="F114" s="1"/>
  <c r="E115" s="1"/>
  <c r="F115" s="1"/>
  <c r="E116" s="1"/>
  <c r="F116" s="1"/>
  <c r="E117" s="1"/>
  <c r="F117" s="1"/>
  <c r="E118" s="1"/>
  <c r="F118" s="1"/>
  <c r="E119" s="1"/>
  <c r="F119" s="1"/>
  <c r="E120" s="1"/>
  <c r="F120" s="1"/>
  <c r="E121" s="1"/>
  <c r="F121" s="1"/>
  <c r="E122" s="1"/>
  <c r="F122" s="1"/>
  <c r="E123" s="1"/>
  <c r="F123" s="1"/>
  <c r="E124" s="1"/>
  <c r="F124" s="1"/>
  <c r="E125" s="1"/>
  <c r="F125" s="1"/>
  <c r="E126" s="1"/>
  <c r="F126" s="1"/>
  <c r="E127" s="1"/>
  <c r="F127" s="1"/>
  <c r="E128" s="1"/>
  <c r="F128" s="1"/>
  <c r="E129" s="1"/>
  <c r="F129" s="1"/>
  <c r="E130" s="1"/>
  <c r="F130" s="1"/>
  <c r="E131" s="1"/>
  <c r="F131" s="1"/>
  <c r="E132" s="1"/>
  <c r="F132" s="1"/>
  <c r="E133" s="1"/>
  <c r="F133" s="1"/>
  <c r="E134" s="1"/>
  <c r="F134" s="1"/>
  <c r="E135" s="1"/>
  <c r="F135" s="1"/>
  <c r="E136" s="1"/>
  <c r="G112"/>
  <c r="F136" l="1"/>
  <c r="E137" s="1"/>
  <c r="F137" s="1"/>
  <c r="E138" s="1"/>
  <c r="F138" s="1"/>
  <c r="E139" s="1"/>
  <c r="F139" s="1"/>
  <c r="E140" s="1"/>
  <c r="F140" s="1"/>
  <c r="E141" s="1"/>
  <c r="F141" s="1"/>
  <c r="E142" s="1"/>
  <c r="F142" s="1"/>
  <c r="E143" s="1"/>
  <c r="F143" s="1"/>
  <c r="E144" s="1"/>
  <c r="F144" s="1"/>
  <c r="E145" s="1"/>
  <c r="F145" s="1"/>
  <c r="E146" s="1"/>
  <c r="F146" s="1"/>
  <c r="E147" s="1"/>
  <c r="F147" s="1"/>
  <c r="E148" s="1"/>
  <c r="F148" s="1"/>
  <c r="E149" s="1"/>
  <c r="F149" s="1"/>
  <c r="E150" s="1"/>
  <c r="F150" s="1"/>
  <c r="E151" s="1"/>
  <c r="F151" s="1"/>
  <c r="E152" s="1"/>
  <c r="F152" s="1"/>
  <c r="E153" s="1"/>
  <c r="F153" s="1"/>
  <c r="E154" s="1"/>
  <c r="F154" s="1"/>
  <c r="E155" s="1"/>
  <c r="F155" s="1"/>
  <c r="E156" s="1"/>
  <c r="F156" s="1"/>
  <c r="E157" s="1"/>
  <c r="F157" s="1"/>
  <c r="E158" s="1"/>
  <c r="G136"/>
  <c r="F158" l="1"/>
  <c r="E159" s="1"/>
  <c r="F159" s="1"/>
  <c r="E160" s="1"/>
  <c r="F160" s="1"/>
  <c r="E161" s="1"/>
  <c r="F161" s="1"/>
  <c r="E162" s="1"/>
  <c r="F162" s="1"/>
  <c r="E163" s="1"/>
  <c r="F163" s="1"/>
  <c r="E164" s="1"/>
  <c r="F164" s="1"/>
  <c r="E165" s="1"/>
  <c r="F165" s="1"/>
  <c r="E166" s="1"/>
  <c r="F166" s="1"/>
  <c r="E167" s="1"/>
  <c r="F167" s="1"/>
  <c r="E168" s="1"/>
  <c r="F168" s="1"/>
  <c r="E169" s="1"/>
  <c r="F169" s="1"/>
  <c r="E170" s="1"/>
  <c r="F170" s="1"/>
  <c r="E171" s="1"/>
  <c r="F171" s="1"/>
  <c r="E172" s="1"/>
  <c r="F172" s="1"/>
  <c r="E173" s="1"/>
  <c r="F173" s="1"/>
  <c r="E174" s="1"/>
  <c r="G158"/>
  <c r="F174" l="1"/>
  <c r="E175" s="1"/>
  <c r="F175" s="1"/>
  <c r="E176" s="1"/>
  <c r="F176" s="1"/>
  <c r="E177" s="1"/>
  <c r="F177" s="1"/>
  <c r="E178" s="1"/>
  <c r="F178" s="1"/>
  <c r="E179" s="1"/>
  <c r="F179" s="1"/>
  <c r="E180" s="1"/>
  <c r="F180" s="1"/>
  <c r="E181" s="1"/>
  <c r="F181" s="1"/>
  <c r="E182" s="1"/>
  <c r="F182" s="1"/>
  <c r="E183" s="1"/>
  <c r="F183" s="1"/>
  <c r="E184" s="1"/>
  <c r="F184" s="1"/>
  <c r="E185" s="1"/>
  <c r="F185" s="1"/>
  <c r="E186" s="1"/>
  <c r="F186" s="1"/>
  <c r="E187" s="1"/>
  <c r="F187" s="1"/>
  <c r="E188" s="1"/>
  <c r="F188" s="1"/>
  <c r="E189" s="1"/>
  <c r="F189" s="1"/>
  <c r="E190" s="1"/>
  <c r="F190" s="1"/>
  <c r="E191" s="1"/>
  <c r="G174"/>
  <c r="F191" l="1"/>
  <c r="E192" s="1"/>
  <c r="F192" s="1"/>
  <c r="E193" s="1"/>
  <c r="F193" s="1"/>
  <c r="E194" s="1"/>
  <c r="F194" s="1"/>
  <c r="E195" s="1"/>
  <c r="F195" s="1"/>
  <c r="E196" s="1"/>
  <c r="F196" s="1"/>
  <c r="E197" s="1"/>
  <c r="F197" s="1"/>
  <c r="E198" s="1"/>
  <c r="F198" s="1"/>
  <c r="E199" s="1"/>
  <c r="F199" s="1"/>
  <c r="E200" s="1"/>
  <c r="F200" s="1"/>
  <c r="E201" s="1"/>
  <c r="F201" s="1"/>
  <c r="E202" s="1"/>
  <c r="G191"/>
  <c r="F202" l="1"/>
  <c r="E203" s="1"/>
  <c r="F203" s="1"/>
  <c r="E204" s="1"/>
  <c r="F204" s="1"/>
  <c r="E205" s="1"/>
  <c r="F205" s="1"/>
  <c r="E206" s="1"/>
  <c r="F206" s="1"/>
  <c r="E207" s="1"/>
  <c r="F207" s="1"/>
  <c r="E208" s="1"/>
  <c r="F208" s="1"/>
  <c r="E209" s="1"/>
  <c r="F209" s="1"/>
  <c r="E210" s="1"/>
  <c r="F210" s="1"/>
  <c r="E211" s="1"/>
  <c r="F211" s="1"/>
  <c r="E212" s="1"/>
  <c r="F212" s="1"/>
  <c r="E213" s="1"/>
  <c r="F213" s="1"/>
  <c r="E214" s="1"/>
  <c r="F214" s="1"/>
  <c r="E215" s="1"/>
  <c r="F215" s="1"/>
  <c r="E216" s="1"/>
  <c r="G202"/>
  <c r="F216" l="1"/>
  <c r="E217" s="1"/>
  <c r="F217" s="1"/>
  <c r="E218" s="1"/>
  <c r="F218" s="1"/>
  <c r="E219" s="1"/>
  <c r="F219" s="1"/>
  <c r="E220" s="1"/>
  <c r="F220" s="1"/>
  <c r="E221" s="1"/>
  <c r="F221" s="1"/>
  <c r="E222" s="1"/>
  <c r="F222" s="1"/>
  <c r="E223" s="1"/>
  <c r="F223" s="1"/>
  <c r="E224" s="1"/>
  <c r="F224" s="1"/>
  <c r="E225" s="1"/>
  <c r="F225" s="1"/>
  <c r="E226" s="1"/>
  <c r="F226" s="1"/>
  <c r="E227" s="1"/>
  <c r="F227" s="1"/>
  <c r="E228" s="1"/>
  <c r="F228" s="1"/>
  <c r="E229" s="1"/>
  <c r="F229" s="1"/>
  <c r="E230" s="1"/>
  <c r="G216"/>
  <c r="F230" l="1"/>
  <c r="E231" s="1"/>
  <c r="F231" s="1"/>
  <c r="E232" s="1"/>
  <c r="F232" s="1"/>
  <c r="E233" s="1"/>
  <c r="F233" s="1"/>
  <c r="E234" s="1"/>
  <c r="F234" s="1"/>
  <c r="E235" s="1"/>
  <c r="F235" s="1"/>
  <c r="E236" s="1"/>
  <c r="F236" s="1"/>
  <c r="E237" s="1"/>
  <c r="F237" s="1"/>
  <c r="E238" s="1"/>
  <c r="F238" s="1"/>
  <c r="E239" s="1"/>
  <c r="F239" s="1"/>
  <c r="E240" s="1"/>
  <c r="F240" s="1"/>
  <c r="E241" s="1"/>
  <c r="F241" s="1"/>
  <c r="E242" s="1"/>
  <c r="G230"/>
  <c r="G242" l="1"/>
  <c r="F242" s="1"/>
  <c r="E243" s="1"/>
  <c r="F243" s="1"/>
  <c r="E244" s="1"/>
  <c r="F244" s="1"/>
  <c r="E245" s="1"/>
  <c r="F245" s="1"/>
  <c r="E246" s="1"/>
  <c r="F246" s="1"/>
  <c r="E247" s="1"/>
  <c r="F247" s="1"/>
  <c r="E248" s="1"/>
  <c r="F248" s="1"/>
  <c r="E249" s="1"/>
  <c r="F249" s="1"/>
  <c r="E250" s="1"/>
  <c r="F250" s="1"/>
  <c r="E251" s="1"/>
  <c r="F251" s="1"/>
  <c r="E252" s="1"/>
  <c r="F252" s="1"/>
  <c r="E253" s="1"/>
  <c r="F253" s="1"/>
  <c r="E254" s="1"/>
  <c r="F254" s="1"/>
  <c r="E255" s="1"/>
  <c r="F255" s="1"/>
  <c r="E256" s="1"/>
  <c r="F256" s="1"/>
  <c r="E257" s="1"/>
  <c r="F257" s="1"/>
  <c r="E258" s="1"/>
  <c r="F258" s="1"/>
  <c r="E259" s="1"/>
  <c r="F259" s="1"/>
  <c r="E260" s="1"/>
  <c r="F260" s="1"/>
  <c r="E261" s="1"/>
  <c r="F261" l="1"/>
  <c r="E262" s="1"/>
  <c r="F262" s="1"/>
  <c r="E263" s="1"/>
  <c r="F263" s="1"/>
  <c r="E264" s="1"/>
  <c r="F264" s="1"/>
  <c r="E265" s="1"/>
  <c r="F265" s="1"/>
  <c r="E266" s="1"/>
  <c r="F266" s="1"/>
  <c r="E267" s="1"/>
  <c r="F267" s="1"/>
  <c r="E268" s="1"/>
  <c r="F268" s="1"/>
  <c r="E269" s="1"/>
  <c r="F269" s="1"/>
  <c r="E270" s="1"/>
  <c r="F270" s="1"/>
  <c r="E271" s="1"/>
  <c r="F271" s="1"/>
  <c r="E272" s="1"/>
  <c r="F272" s="1"/>
  <c r="E273" s="1"/>
  <c r="F273" s="1"/>
  <c r="E274" s="1"/>
  <c r="F274" s="1"/>
  <c r="E275" s="1"/>
  <c r="F275" s="1"/>
  <c r="E276" s="1"/>
  <c r="F276" s="1"/>
  <c r="E277" s="1"/>
  <c r="F277" s="1"/>
  <c r="E278" s="1"/>
  <c r="F278" s="1"/>
  <c r="E279" s="1"/>
  <c r="F279" s="1"/>
  <c r="E280" s="1"/>
  <c r="F280" s="1"/>
  <c r="E281" s="1"/>
  <c r="F281" s="1"/>
  <c r="E282" s="1"/>
  <c r="F282" s="1"/>
  <c r="E283" s="1"/>
  <c r="F283" s="1"/>
  <c r="E284" s="1"/>
  <c r="F284" s="1"/>
  <c r="E285" s="1"/>
  <c r="G261"/>
  <c r="F285" l="1"/>
  <c r="E286" s="1"/>
  <c r="F286" s="1"/>
  <c r="E287" s="1"/>
  <c r="F287" s="1"/>
  <c r="E288" s="1"/>
  <c r="F288" s="1"/>
  <c r="E289" s="1"/>
  <c r="F289" s="1"/>
  <c r="E290" s="1"/>
  <c r="F290" s="1"/>
  <c r="E291" s="1"/>
  <c r="F291" s="1"/>
  <c r="E292" s="1"/>
  <c r="F292" s="1"/>
  <c r="E293" s="1"/>
  <c r="G285"/>
  <c r="G293" l="1"/>
  <c r="F293" s="1"/>
  <c r="E294" s="1"/>
  <c r="F294" s="1"/>
  <c r="E295" s="1"/>
  <c r="F295" s="1"/>
  <c r="E296" s="1"/>
  <c r="F296" s="1"/>
  <c r="E297" s="1"/>
  <c r="F297" s="1"/>
  <c r="E298" s="1"/>
  <c r="F298" s="1"/>
  <c r="E299" s="1"/>
  <c r="F299" s="1"/>
  <c r="E300" s="1"/>
  <c r="F300" s="1"/>
  <c r="E301" s="1"/>
  <c r="F301" s="1"/>
  <c r="E302" s="1"/>
  <c r="F302" s="1"/>
  <c r="E303" s="1"/>
  <c r="F303" s="1"/>
  <c r="E304" s="1"/>
  <c r="F304" s="1"/>
  <c r="E305" s="1"/>
  <c r="F305" s="1"/>
  <c r="E306" s="1"/>
  <c r="F306" s="1"/>
  <c r="E307" s="1"/>
  <c r="F307" s="1"/>
  <c r="E308" s="1"/>
  <c r="F308" s="1"/>
  <c r="E309" s="1"/>
  <c r="F309" s="1"/>
  <c r="E310" s="1"/>
  <c r="F310" s="1"/>
  <c r="E311" s="1"/>
  <c r="F311" s="1"/>
  <c r="E312" s="1"/>
  <c r="F312" s="1"/>
  <c r="E313" s="1"/>
  <c r="G313" l="1"/>
  <c r="F313" s="1"/>
  <c r="E314" s="1"/>
  <c r="F314" s="1"/>
  <c r="E315" s="1"/>
  <c r="F315" s="1"/>
  <c r="E316" s="1"/>
  <c r="F316" s="1"/>
  <c r="E317" s="1"/>
  <c r="F317" s="1"/>
  <c r="E318" s="1"/>
  <c r="F318" s="1"/>
  <c r="E319" s="1"/>
  <c r="F319" s="1"/>
  <c r="E320" s="1"/>
  <c r="F320" s="1"/>
  <c r="E321" s="1"/>
  <c r="F321" s="1"/>
  <c r="E322" s="1"/>
  <c r="F322" s="1"/>
  <c r="E323" s="1"/>
  <c r="F323" s="1"/>
  <c r="E324" s="1"/>
  <c r="F324" s="1"/>
  <c r="E325" s="1"/>
  <c r="F325" s="1"/>
  <c r="E326" s="1"/>
  <c r="F326" s="1"/>
  <c r="E327" s="1"/>
  <c r="F327" s="1"/>
  <c r="E328" s="1"/>
  <c r="F328" s="1"/>
  <c r="E329" s="1"/>
  <c r="F329" s="1"/>
  <c r="E330" s="1"/>
  <c r="F330" l="1"/>
  <c r="E331" s="1"/>
  <c r="F331" s="1"/>
  <c r="E332" s="1"/>
  <c r="F332" s="1"/>
  <c r="E333" s="1"/>
  <c r="F333" s="1"/>
  <c r="E334" s="1"/>
  <c r="F334" s="1"/>
  <c r="E335" s="1"/>
  <c r="F335" s="1"/>
  <c r="E336" s="1"/>
  <c r="F336" s="1"/>
  <c r="E337" s="1"/>
  <c r="F337" s="1"/>
  <c r="E338" s="1"/>
  <c r="F338" s="1"/>
  <c r="E339" s="1"/>
  <c r="F339" s="1"/>
  <c r="E340" s="1"/>
  <c r="F340" s="1"/>
  <c r="E341" s="1"/>
  <c r="F341" s="1"/>
  <c r="E342" s="1"/>
  <c r="F342" s="1"/>
  <c r="E343" s="1"/>
  <c r="F343" s="1"/>
  <c r="E344" s="1"/>
  <c r="F344" s="1"/>
  <c r="E345" s="1"/>
  <c r="F345" s="1"/>
  <c r="E346" s="1"/>
  <c r="F346" s="1"/>
  <c r="E347" s="1"/>
  <c r="F347" s="1"/>
  <c r="E348" s="1"/>
  <c r="F348" s="1"/>
  <c r="E349" s="1"/>
  <c r="F349" s="1"/>
  <c r="E350" s="1"/>
  <c r="F350" s="1"/>
  <c r="E351" s="1"/>
  <c r="F351" s="1"/>
  <c r="E352" s="1"/>
  <c r="F352" s="1"/>
  <c r="E353" s="1"/>
  <c r="F353" s="1"/>
  <c r="E354" s="1"/>
  <c r="F354" s="1"/>
  <c r="E355" s="1"/>
  <c r="F355" s="1"/>
  <c r="E356" s="1"/>
  <c r="G330"/>
  <c r="F356" l="1"/>
  <c r="E357" s="1"/>
  <c r="F357" s="1"/>
  <c r="E358" s="1"/>
  <c r="F358" s="1"/>
  <c r="E359" s="1"/>
  <c r="F359" s="1"/>
  <c r="E360" s="1"/>
  <c r="F360" s="1"/>
  <c r="E361" s="1"/>
  <c r="F361" s="1"/>
  <c r="E362" s="1"/>
  <c r="F362" s="1"/>
  <c r="E363" s="1"/>
  <c r="F363" s="1"/>
  <c r="E364" s="1"/>
  <c r="F364" s="1"/>
  <c r="E365" s="1"/>
  <c r="F365" s="1"/>
  <c r="E366" s="1"/>
  <c r="F366" s="1"/>
  <c r="E367" s="1"/>
  <c r="F367" s="1"/>
  <c r="E368" s="1"/>
  <c r="G356"/>
  <c r="G368" l="1"/>
  <c r="F368" s="1"/>
  <c r="E369" s="1"/>
  <c r="F369" s="1"/>
  <c r="E370" s="1"/>
  <c r="F370" s="1"/>
  <c r="E371" s="1"/>
  <c r="F371" s="1"/>
  <c r="E372" s="1"/>
  <c r="F372" s="1"/>
  <c r="E373" s="1"/>
  <c r="F373" s="1"/>
  <c r="E374" s="1"/>
  <c r="F374" s="1"/>
  <c r="E375" s="1"/>
  <c r="F375" s="1"/>
  <c r="E376" s="1"/>
  <c r="F376" s="1"/>
  <c r="E377" s="1"/>
  <c r="F377" s="1"/>
  <c r="E378" s="1"/>
  <c r="F378" s="1"/>
  <c r="E379" s="1"/>
  <c r="F379" s="1"/>
  <c r="E380" s="1"/>
  <c r="F380" l="1"/>
  <c r="E381" s="1"/>
  <c r="F381" s="1"/>
  <c r="E382" s="1"/>
  <c r="F382" s="1"/>
  <c r="E383" s="1"/>
  <c r="F383" s="1"/>
  <c r="E384" s="1"/>
  <c r="F384" s="1"/>
  <c r="E385" s="1"/>
  <c r="F385" s="1"/>
  <c r="E386" s="1"/>
  <c r="F386" s="1"/>
  <c r="E387" s="1"/>
  <c r="F387" s="1"/>
  <c r="E388" s="1"/>
  <c r="F388" s="1"/>
  <c r="E389" s="1"/>
  <c r="F389" s="1"/>
  <c r="E390" s="1"/>
  <c r="F390" s="1"/>
  <c r="E391" s="1"/>
  <c r="F391" s="1"/>
  <c r="E392" s="1"/>
  <c r="F392" s="1"/>
  <c r="E393" s="1"/>
  <c r="F393" s="1"/>
  <c r="E394" s="1"/>
  <c r="F394" s="1"/>
  <c r="E395" s="1"/>
  <c r="F395" s="1"/>
  <c r="E396" s="1"/>
  <c r="F396" s="1"/>
  <c r="E397" s="1"/>
  <c r="F397" s="1"/>
  <c r="E398" s="1"/>
  <c r="F398" s="1"/>
  <c r="E399" s="1"/>
  <c r="F399" s="1"/>
  <c r="E400" s="1"/>
  <c r="F400" s="1"/>
  <c r="E401" s="1"/>
  <c r="F401" s="1"/>
  <c r="E402" s="1"/>
  <c r="G380"/>
  <c r="F402" l="1"/>
  <c r="E403" s="1"/>
  <c r="F403" s="1"/>
  <c r="E404" s="1"/>
  <c r="F404" s="1"/>
  <c r="E405" s="1"/>
  <c r="F405" s="1"/>
  <c r="E406" s="1"/>
  <c r="F406" s="1"/>
  <c r="E407" s="1"/>
  <c r="F407" s="1"/>
  <c r="E408" s="1"/>
  <c r="F408" s="1"/>
  <c r="E409" s="1"/>
  <c r="F409" s="1"/>
  <c r="E410" s="1"/>
  <c r="F410" s="1"/>
  <c r="E411" s="1"/>
  <c r="F411" s="1"/>
  <c r="E412" s="1"/>
  <c r="F412" s="1"/>
  <c r="E413" s="1"/>
  <c r="F413" s="1"/>
  <c r="E414" s="1"/>
  <c r="F414" s="1"/>
  <c r="E415" s="1"/>
  <c r="F415" s="1"/>
  <c r="E416" s="1"/>
  <c r="G402"/>
  <c r="F416" l="1"/>
  <c r="E417" s="1"/>
  <c r="F417" s="1"/>
  <c r="E418" s="1"/>
  <c r="F418" s="1"/>
  <c r="E419" s="1"/>
  <c r="F419" s="1"/>
  <c r="E420" s="1"/>
  <c r="F420" s="1"/>
  <c r="E421" s="1"/>
  <c r="F421" s="1"/>
  <c r="E422" s="1"/>
  <c r="F422" s="1"/>
  <c r="E423" s="1"/>
  <c r="F423" s="1"/>
  <c r="E424" s="1"/>
  <c r="F424" s="1"/>
  <c r="E425" s="1"/>
  <c r="F425" s="1"/>
  <c r="E426" s="1"/>
  <c r="F426" s="1"/>
  <c r="E427" s="1"/>
  <c r="F427" s="1"/>
  <c r="E428" s="1"/>
  <c r="F428" s="1"/>
  <c r="E429" s="1"/>
  <c r="G416"/>
  <c r="F429" l="1"/>
  <c r="E430" s="1"/>
  <c r="F430" s="1"/>
  <c r="E431" s="1"/>
  <c r="F431" s="1"/>
  <c r="E432" s="1"/>
  <c r="F432" s="1"/>
  <c r="E433" s="1"/>
  <c r="F433" s="1"/>
  <c r="E434" s="1"/>
  <c r="F434" s="1"/>
  <c r="E435" s="1"/>
  <c r="F435" s="1"/>
  <c r="E436" s="1"/>
  <c r="F436" s="1"/>
  <c r="E437" s="1"/>
  <c r="F437" s="1"/>
  <c r="E438" s="1"/>
  <c r="F438" s="1"/>
  <c r="E439" s="1"/>
  <c r="F439" s="1"/>
  <c r="E440" s="1"/>
  <c r="F440" s="1"/>
  <c r="E441" s="1"/>
  <c r="F441" s="1"/>
  <c r="E442" s="1"/>
  <c r="F442" s="1"/>
  <c r="E443" s="1"/>
  <c r="F443" s="1"/>
  <c r="E444" s="1"/>
  <c r="G429"/>
  <c r="F444" l="1"/>
  <c r="E445" s="1"/>
  <c r="F445" s="1"/>
  <c r="E446" s="1"/>
  <c r="F446" s="1"/>
  <c r="E447" s="1"/>
  <c r="F447" s="1"/>
  <c r="E448" s="1"/>
  <c r="F448" s="1"/>
  <c r="E449" s="1"/>
  <c r="F449" s="1"/>
  <c r="E450" s="1"/>
  <c r="F450" s="1"/>
  <c r="E451" s="1"/>
  <c r="F451" s="1"/>
  <c r="E452" s="1"/>
  <c r="F452" s="1"/>
  <c r="E453" s="1"/>
  <c r="F453" s="1"/>
  <c r="E454" s="1"/>
  <c r="F454" s="1"/>
  <c r="E455" s="1"/>
  <c r="F455" s="1"/>
  <c r="E456" s="1"/>
  <c r="F456" s="1"/>
  <c r="E457" s="1"/>
  <c r="F457" s="1"/>
  <c r="E458" s="1"/>
  <c r="G444"/>
  <c r="F458" l="1"/>
  <c r="E459" s="1"/>
  <c r="F459" s="1"/>
  <c r="E460" s="1"/>
  <c r="F460" s="1"/>
  <c r="E461" s="1"/>
  <c r="F461" s="1"/>
  <c r="E462" s="1"/>
  <c r="F462" s="1"/>
  <c r="E463" s="1"/>
  <c r="F463" s="1"/>
  <c r="E464" s="1"/>
  <c r="F464" s="1"/>
  <c r="E465" s="1"/>
  <c r="F465" s="1"/>
  <c r="E466" s="1"/>
  <c r="F466" s="1"/>
  <c r="E467" s="1"/>
  <c r="F467" s="1"/>
  <c r="E468" s="1"/>
  <c r="F468" s="1"/>
  <c r="E469" s="1"/>
  <c r="F469" s="1"/>
  <c r="E470" s="1"/>
  <c r="F470" s="1"/>
  <c r="E471" s="1"/>
  <c r="F471" s="1"/>
  <c r="E472" s="1"/>
  <c r="F472" s="1"/>
  <c r="E473" s="1"/>
  <c r="F473" s="1"/>
  <c r="E474" s="1"/>
  <c r="F474" s="1"/>
  <c r="E475" s="1"/>
  <c r="F475" s="1"/>
  <c r="E476" s="1"/>
  <c r="G458"/>
  <c r="F476" l="1"/>
  <c r="E477" s="1"/>
  <c r="F477" s="1"/>
  <c r="E478" s="1"/>
  <c r="F478" s="1"/>
  <c r="E479" s="1"/>
  <c r="F479" s="1"/>
  <c r="E480" s="1"/>
  <c r="F480" s="1"/>
  <c r="E481" s="1"/>
  <c r="F481" s="1"/>
  <c r="E482" s="1"/>
  <c r="F482" s="1"/>
  <c r="E483" s="1"/>
  <c r="F483" s="1"/>
  <c r="E484" s="1"/>
  <c r="F484" s="1"/>
  <c r="E485" s="1"/>
  <c r="F485" s="1"/>
  <c r="E486" s="1"/>
  <c r="G476"/>
  <c r="F486" l="1"/>
  <c r="E487" s="1"/>
  <c r="F487" s="1"/>
  <c r="E488" s="1"/>
  <c r="F488" s="1"/>
  <c r="E489" s="1"/>
  <c r="F489" s="1"/>
  <c r="E490" s="1"/>
  <c r="F490" s="1"/>
  <c r="E491" s="1"/>
  <c r="F491" s="1"/>
  <c r="E492" s="1"/>
  <c r="F492" s="1"/>
  <c r="E493" s="1"/>
  <c r="F493" s="1"/>
  <c r="E494" s="1"/>
  <c r="F494" s="1"/>
  <c r="E495" s="1"/>
  <c r="F495" s="1"/>
  <c r="E496" s="1"/>
  <c r="F496" s="1"/>
  <c r="E497" s="1"/>
  <c r="F497" s="1"/>
  <c r="E498" s="1"/>
  <c r="F498" s="1"/>
  <c r="E499" s="1"/>
  <c r="F499" s="1"/>
  <c r="E500" s="1"/>
  <c r="F500" s="1"/>
  <c r="E501" s="1"/>
  <c r="G486"/>
  <c r="F501" l="1"/>
  <c r="E502" s="1"/>
  <c r="F502" s="1"/>
  <c r="E503" s="1"/>
  <c r="F503" s="1"/>
  <c r="E504" s="1"/>
  <c r="F504" s="1"/>
  <c r="E505" s="1"/>
  <c r="F505" s="1"/>
  <c r="E506" s="1"/>
  <c r="F506" s="1"/>
  <c r="E507" s="1"/>
  <c r="F507" s="1"/>
  <c r="E508" s="1"/>
  <c r="F508" s="1"/>
  <c r="E509" s="1"/>
  <c r="F509" s="1"/>
  <c r="E510" s="1"/>
  <c r="F510" s="1"/>
  <c r="E511" s="1"/>
  <c r="F511" s="1"/>
  <c r="E512" s="1"/>
  <c r="F512" s="1"/>
  <c r="E513" s="1"/>
  <c r="F513" s="1"/>
  <c r="E514" s="1"/>
  <c r="F514" s="1"/>
  <c r="E515" s="1"/>
  <c r="F515" s="1"/>
  <c r="E516" s="1"/>
  <c r="F516" s="1"/>
  <c r="E517" s="1"/>
  <c r="F517" s="1"/>
  <c r="E518" s="1"/>
  <c r="F518" s="1"/>
  <c r="E519" s="1"/>
  <c r="F519" s="1"/>
  <c r="E520" s="1"/>
  <c r="G501"/>
  <c r="F520" l="1"/>
  <c r="E521" s="1"/>
  <c r="F521" s="1"/>
  <c r="E522" s="1"/>
  <c r="F522" s="1"/>
  <c r="E523" s="1"/>
  <c r="F523" s="1"/>
  <c r="E524" s="1"/>
  <c r="F524" s="1"/>
  <c r="E525" s="1"/>
  <c r="F525" s="1"/>
  <c r="E526" s="1"/>
  <c r="F526" s="1"/>
  <c r="E527" s="1"/>
  <c r="F527" s="1"/>
  <c r="E528" s="1"/>
  <c r="F528" s="1"/>
  <c r="E529" s="1"/>
  <c r="F529" s="1"/>
  <c r="E530" s="1"/>
  <c r="F530" s="1"/>
  <c r="E531" s="1"/>
  <c r="F531" s="1"/>
  <c r="E532" s="1"/>
  <c r="F532" s="1"/>
  <c r="E533" s="1"/>
  <c r="F533" s="1"/>
  <c r="E534" s="1"/>
  <c r="F534" s="1"/>
  <c r="E535" s="1"/>
  <c r="F535" s="1"/>
  <c r="E536" s="1"/>
  <c r="F536" s="1"/>
  <c r="E537" s="1"/>
  <c r="F537" s="1"/>
  <c r="E538" s="1"/>
  <c r="F538" s="1"/>
  <c r="E539" s="1"/>
  <c r="F539" s="1"/>
  <c r="E540" s="1"/>
  <c r="F540" s="1"/>
  <c r="E541" s="1"/>
  <c r="F541" s="1"/>
  <c r="E542" s="1"/>
  <c r="F542" s="1"/>
  <c r="E543" s="1"/>
  <c r="F543" s="1"/>
  <c r="E544" s="1"/>
  <c r="F544" s="1"/>
  <c r="E545" s="1"/>
  <c r="F545" s="1"/>
  <c r="E546" s="1"/>
  <c r="F546" s="1"/>
  <c r="E547" s="1"/>
  <c r="G520"/>
  <c r="F547" l="1"/>
  <c r="E548" s="1"/>
  <c r="F548" s="1"/>
  <c r="E549" s="1"/>
  <c r="F549" s="1"/>
  <c r="E550" s="1"/>
  <c r="F550" s="1"/>
  <c r="E551" s="1"/>
  <c r="F551" s="1"/>
  <c r="E552" s="1"/>
  <c r="F552" s="1"/>
  <c r="E553" s="1"/>
  <c r="F553" s="1"/>
  <c r="E554" s="1"/>
  <c r="F554" s="1"/>
  <c r="E555" s="1"/>
  <c r="F555" s="1"/>
  <c r="E556" s="1"/>
  <c r="F556" s="1"/>
  <c r="E557" s="1"/>
  <c r="F557" s="1"/>
  <c r="E558" s="1"/>
  <c r="F558" s="1"/>
  <c r="E559" s="1"/>
  <c r="F559" s="1"/>
  <c r="E560" s="1"/>
  <c r="F560" s="1"/>
  <c r="E561" s="1"/>
  <c r="G547"/>
  <c r="F561" l="1"/>
  <c r="E562" s="1"/>
  <c r="F562" s="1"/>
  <c r="E563" s="1"/>
  <c r="F563" s="1"/>
  <c r="E564" s="1"/>
  <c r="F564" s="1"/>
  <c r="E565" s="1"/>
  <c r="F565" s="1"/>
  <c r="E566" s="1"/>
  <c r="F566" s="1"/>
  <c r="E567" s="1"/>
  <c r="F567" s="1"/>
  <c r="E568" s="1"/>
  <c r="F568" s="1"/>
  <c r="E569" s="1"/>
  <c r="F569" s="1"/>
  <c r="E570" s="1"/>
  <c r="F570" s="1"/>
  <c r="E571" s="1"/>
  <c r="F571" s="1"/>
  <c r="E572" s="1"/>
  <c r="F572" s="1"/>
  <c r="E573" s="1"/>
  <c r="F573" s="1"/>
  <c r="E574" s="1"/>
  <c r="F574" s="1"/>
  <c r="E575" s="1"/>
  <c r="F575" s="1"/>
  <c r="E576" s="1"/>
  <c r="F576" s="1"/>
  <c r="E577" s="1"/>
  <c r="G561"/>
  <c r="F577" l="1"/>
  <c r="E578" s="1"/>
  <c r="F578" s="1"/>
  <c r="E579" s="1"/>
  <c r="F579" s="1"/>
  <c r="E580" s="1"/>
  <c r="F580" s="1"/>
  <c r="E581" s="1"/>
  <c r="F581" s="1"/>
  <c r="E582" s="1"/>
  <c r="F582" s="1"/>
  <c r="E583" s="1"/>
  <c r="F583" s="1"/>
  <c r="E584" s="1"/>
  <c r="F584" s="1"/>
  <c r="E585" s="1"/>
  <c r="F585" s="1"/>
  <c r="E586" s="1"/>
  <c r="F586" s="1"/>
  <c r="E587" s="1"/>
  <c r="F587" s="1"/>
  <c r="E588" s="1"/>
  <c r="F588" s="1"/>
  <c r="E589" s="1"/>
  <c r="F589" s="1"/>
  <c r="E590" s="1"/>
  <c r="F590" s="1"/>
  <c r="E591" s="1"/>
  <c r="F591" s="1"/>
  <c r="E592" s="1"/>
  <c r="F592" s="1"/>
  <c r="E593" s="1"/>
  <c r="F593" s="1"/>
  <c r="E594" s="1"/>
  <c r="F594" s="1"/>
  <c r="E595" s="1"/>
  <c r="F595" s="1"/>
  <c r="E596" s="1"/>
  <c r="F596" s="1"/>
  <c r="E597" s="1"/>
  <c r="F597" s="1"/>
  <c r="E598" s="1"/>
  <c r="G577"/>
  <c r="F598" l="1"/>
  <c r="E599" s="1"/>
  <c r="F599" s="1"/>
  <c r="E600" s="1"/>
  <c r="F600" s="1"/>
  <c r="E601" s="1"/>
  <c r="F601" s="1"/>
  <c r="E602" s="1"/>
  <c r="F602" s="1"/>
  <c r="E603" s="1"/>
  <c r="F603" s="1"/>
  <c r="E604" s="1"/>
  <c r="F604" s="1"/>
  <c r="E605" s="1"/>
  <c r="F605" s="1"/>
  <c r="E606" s="1"/>
  <c r="F606" s="1"/>
  <c r="E607" s="1"/>
  <c r="F607" s="1"/>
  <c r="E608" s="1"/>
  <c r="F608" s="1"/>
  <c r="E609" s="1"/>
  <c r="F609" s="1"/>
  <c r="E610" s="1"/>
  <c r="F610" s="1"/>
  <c r="E611" s="1"/>
  <c r="F611" s="1"/>
  <c r="E612" s="1"/>
  <c r="F612" s="1"/>
  <c r="E613" s="1"/>
  <c r="F613" s="1"/>
  <c r="E614" s="1"/>
  <c r="F614" s="1"/>
  <c r="E615" s="1"/>
  <c r="F615" s="1"/>
  <c r="E616" s="1"/>
  <c r="G598"/>
  <c r="F616" l="1"/>
  <c r="E617" s="1"/>
  <c r="F617" s="1"/>
  <c r="E618" s="1"/>
  <c r="F618" s="1"/>
  <c r="E619" s="1"/>
  <c r="F619" s="1"/>
  <c r="E620" s="1"/>
  <c r="F620" s="1"/>
  <c r="E621" s="1"/>
  <c r="F621" s="1"/>
  <c r="E622" s="1"/>
  <c r="F622" s="1"/>
  <c r="E623" s="1"/>
  <c r="F623" s="1"/>
  <c r="E624" s="1"/>
  <c r="F624" s="1"/>
  <c r="E625" s="1"/>
  <c r="F625" s="1"/>
  <c r="E626" s="1"/>
  <c r="F626" s="1"/>
  <c r="E627" s="1"/>
  <c r="F627" s="1"/>
  <c r="E628" s="1"/>
  <c r="F628" s="1"/>
  <c r="E629" s="1"/>
  <c r="F629" s="1"/>
  <c r="E630" s="1"/>
  <c r="F630" s="1"/>
  <c r="E631" s="1"/>
  <c r="F631" s="1"/>
  <c r="E632" s="1"/>
  <c r="F632" s="1"/>
  <c r="E633" s="1"/>
  <c r="F633" s="1"/>
  <c r="E634" s="1"/>
  <c r="F634" s="1"/>
  <c r="E635" s="1"/>
  <c r="F635" s="1"/>
  <c r="E636" s="1"/>
  <c r="F636" s="1"/>
  <c r="E637" s="1"/>
  <c r="F637" s="1"/>
  <c r="E638" s="1"/>
  <c r="F638" s="1"/>
  <c r="E639" s="1"/>
  <c r="F639" s="1"/>
  <c r="E640" s="1"/>
  <c r="G616"/>
  <c r="F640" l="1"/>
  <c r="E641" s="1"/>
  <c r="F641" s="1"/>
  <c r="E642" s="1"/>
  <c r="F642" s="1"/>
  <c r="E643" s="1"/>
  <c r="F643" s="1"/>
  <c r="E644" s="1"/>
  <c r="F644" s="1"/>
  <c r="E645" s="1"/>
  <c r="F645" s="1"/>
  <c r="E646" s="1"/>
  <c r="F646" s="1"/>
  <c r="E647" s="1"/>
  <c r="F647" s="1"/>
  <c r="E648" s="1"/>
  <c r="F648" s="1"/>
  <c r="E649" s="1"/>
  <c r="F649" s="1"/>
  <c r="E650" s="1"/>
  <c r="F650" s="1"/>
  <c r="E651" s="1"/>
  <c r="F651" s="1"/>
  <c r="E652" s="1"/>
  <c r="F652" s="1"/>
  <c r="E653" s="1"/>
  <c r="F653" s="1"/>
  <c r="E654" s="1"/>
  <c r="F654" s="1"/>
  <c r="E655" s="1"/>
  <c r="F655" s="1"/>
  <c r="E656" s="1"/>
  <c r="F656" s="1"/>
  <c r="E657" s="1"/>
  <c r="F657" s="1"/>
  <c r="E658" s="1"/>
  <c r="F658" s="1"/>
  <c r="E659" s="1"/>
  <c r="F659" s="1"/>
  <c r="E660" s="1"/>
  <c r="F660" s="1"/>
  <c r="E661" s="1"/>
  <c r="F661" s="1"/>
  <c r="E662" s="1"/>
  <c r="F662" s="1"/>
  <c r="E663" s="1"/>
  <c r="F663" s="1"/>
  <c r="E664" s="1"/>
  <c r="F664" s="1"/>
  <c r="E665" s="1"/>
  <c r="F665" s="1"/>
  <c r="E666" s="1"/>
  <c r="F666" s="1"/>
  <c r="E667" s="1"/>
  <c r="G640"/>
  <c r="F667" l="1"/>
  <c r="E668" s="1"/>
  <c r="F668" s="1"/>
  <c r="E669" s="1"/>
  <c r="F669" s="1"/>
  <c r="E670" s="1"/>
  <c r="F670" s="1"/>
  <c r="E671" s="1"/>
  <c r="F671" s="1"/>
  <c r="E672" s="1"/>
  <c r="F672" s="1"/>
  <c r="E673" s="1"/>
  <c r="F673" s="1"/>
  <c r="E674" s="1"/>
  <c r="F674" s="1"/>
  <c r="E675" s="1"/>
  <c r="F675" s="1"/>
  <c r="E676" s="1"/>
  <c r="F676" s="1"/>
  <c r="E677" s="1"/>
  <c r="F677" s="1"/>
  <c r="E678" s="1"/>
  <c r="F678" s="1"/>
  <c r="E679" s="1"/>
  <c r="F679" s="1"/>
  <c r="E680" s="1"/>
  <c r="F680" s="1"/>
  <c r="E681" s="1"/>
  <c r="F681" s="1"/>
  <c r="E682" s="1"/>
  <c r="F682" s="1"/>
  <c r="E683" s="1"/>
  <c r="F683" s="1"/>
  <c r="E684" s="1"/>
  <c r="F684" s="1"/>
  <c r="E685" s="1"/>
  <c r="F685" s="1"/>
  <c r="E686" s="1"/>
  <c r="F686" s="1"/>
  <c r="E687" s="1"/>
  <c r="F687" s="1"/>
  <c r="E688" s="1"/>
  <c r="F688" s="1"/>
  <c r="E689" s="1"/>
  <c r="F689" s="1"/>
  <c r="E690" s="1"/>
  <c r="F690" s="1"/>
  <c r="E691" s="1"/>
  <c r="G667"/>
  <c r="F691" l="1"/>
  <c r="E692" s="1"/>
  <c r="F692" s="1"/>
  <c r="E693" s="1"/>
  <c r="F693" s="1"/>
  <c r="E694" s="1"/>
  <c r="F694" s="1"/>
  <c r="E695" s="1"/>
  <c r="F695" s="1"/>
  <c r="E696" s="1"/>
  <c r="F696" s="1"/>
  <c r="E697" s="1"/>
  <c r="F697" s="1"/>
  <c r="E698" s="1"/>
  <c r="F698" s="1"/>
  <c r="E699" s="1"/>
  <c r="F699" s="1"/>
  <c r="E700" s="1"/>
  <c r="F700" s="1"/>
  <c r="E701" s="1"/>
  <c r="F701" s="1"/>
  <c r="E702" s="1"/>
  <c r="F702" s="1"/>
  <c r="E703" s="1"/>
  <c r="F703" s="1"/>
  <c r="E704" s="1"/>
  <c r="F704" s="1"/>
  <c r="E705" s="1"/>
  <c r="F705" s="1"/>
  <c r="E706" s="1"/>
  <c r="F706" s="1"/>
  <c r="E707" s="1"/>
  <c r="F707" s="1"/>
  <c r="E708" s="1"/>
  <c r="F708" s="1"/>
  <c r="E709" s="1"/>
  <c r="F709" s="1"/>
  <c r="E710" s="1"/>
  <c r="F710" s="1"/>
  <c r="E711" s="1"/>
  <c r="F711" s="1"/>
  <c r="E712" s="1"/>
  <c r="F712" s="1"/>
  <c r="E713" s="1"/>
  <c r="F713" s="1"/>
  <c r="E714" s="1"/>
  <c r="F714" s="1"/>
  <c r="E715" s="1"/>
  <c r="F715" s="1"/>
  <c r="E716" s="1"/>
  <c r="F716" s="1"/>
  <c r="E717" s="1"/>
  <c r="G691"/>
  <c r="F717" l="1"/>
  <c r="E718" s="1"/>
  <c r="F718" s="1"/>
  <c r="E719" s="1"/>
  <c r="F719" s="1"/>
  <c r="E720" s="1"/>
  <c r="F720" s="1"/>
  <c r="E721" s="1"/>
  <c r="F721" s="1"/>
  <c r="E722" s="1"/>
  <c r="F722" s="1"/>
  <c r="E723" s="1"/>
  <c r="F723" s="1"/>
  <c r="E724" s="1"/>
  <c r="F724" s="1"/>
  <c r="E725" s="1"/>
  <c r="F725" s="1"/>
  <c r="E726" s="1"/>
  <c r="F726" s="1"/>
  <c r="E727" s="1"/>
  <c r="F727" s="1"/>
  <c r="E728" s="1"/>
  <c r="F728" s="1"/>
  <c r="E729" s="1"/>
  <c r="F729" s="1"/>
  <c r="E730" s="1"/>
  <c r="F730" s="1"/>
  <c r="E731" s="1"/>
  <c r="F731" s="1"/>
  <c r="E732" s="1"/>
  <c r="F732" s="1"/>
  <c r="E733" s="1"/>
  <c r="F733" s="1"/>
  <c r="E734" s="1"/>
  <c r="F734" s="1"/>
  <c r="E735" s="1"/>
  <c r="F735" s="1"/>
  <c r="E736" s="1"/>
  <c r="G717"/>
  <c r="F736" l="1"/>
  <c r="E737" s="1"/>
  <c r="F737" s="1"/>
  <c r="E738" s="1"/>
  <c r="F738" s="1"/>
  <c r="E739" s="1"/>
  <c r="F739" s="1"/>
  <c r="E740" s="1"/>
  <c r="F740" s="1"/>
  <c r="E741" s="1"/>
  <c r="F741" s="1"/>
  <c r="E742" s="1"/>
  <c r="F742" s="1"/>
  <c r="E743" s="1"/>
  <c r="F743" s="1"/>
  <c r="E744" s="1"/>
  <c r="F744" s="1"/>
  <c r="E745" s="1"/>
  <c r="F745" s="1"/>
  <c r="E746" s="1"/>
  <c r="F746" s="1"/>
  <c r="E747" s="1"/>
  <c r="F747" s="1"/>
  <c r="E748" s="1"/>
  <c r="F748" s="1"/>
  <c r="E749" s="1"/>
  <c r="F749" s="1"/>
  <c r="E750" s="1"/>
  <c r="F750" s="1"/>
  <c r="E751" s="1"/>
  <c r="F751" s="1"/>
  <c r="E752" s="1"/>
  <c r="G736"/>
  <c r="F752" l="1"/>
  <c r="E753" s="1"/>
  <c r="F753" s="1"/>
  <c r="E754" s="1"/>
  <c r="F754" s="1"/>
  <c r="E755" s="1"/>
  <c r="F755" s="1"/>
  <c r="E756" s="1"/>
  <c r="F756" s="1"/>
  <c r="E757" s="1"/>
  <c r="F757" s="1"/>
  <c r="E758" s="1"/>
  <c r="F758" s="1"/>
  <c r="E759" s="1"/>
  <c r="F759" s="1"/>
  <c r="E760" s="1"/>
  <c r="F760" s="1"/>
  <c r="E761" s="1"/>
  <c r="F761" s="1"/>
  <c r="E762" s="1"/>
  <c r="F762" s="1"/>
  <c r="E763" s="1"/>
  <c r="F763" s="1"/>
  <c r="E764" s="1"/>
  <c r="F764" s="1"/>
  <c r="E765" s="1"/>
  <c r="F765" s="1"/>
  <c r="E766" s="1"/>
  <c r="F766" s="1"/>
  <c r="E767" s="1"/>
  <c r="F767" s="1"/>
  <c r="E768" s="1"/>
  <c r="F768" s="1"/>
  <c r="E769" s="1"/>
  <c r="F769" s="1"/>
  <c r="E770" s="1"/>
  <c r="F770" s="1"/>
  <c r="E771" s="1"/>
  <c r="F771" s="1"/>
  <c r="E772" s="1"/>
  <c r="F772" s="1"/>
  <c r="E773" s="1"/>
  <c r="F773" s="1"/>
  <c r="E774" s="1"/>
  <c r="F774" s="1"/>
  <c r="E775" s="1"/>
  <c r="F775" s="1"/>
  <c r="E776" s="1"/>
  <c r="G752"/>
  <c r="F776" l="1"/>
  <c r="E777" s="1"/>
  <c r="F777" s="1"/>
  <c r="E778" s="1"/>
  <c r="F778" s="1"/>
  <c r="E779" s="1"/>
  <c r="F779" s="1"/>
  <c r="E780" s="1"/>
  <c r="F780" s="1"/>
  <c r="E781" s="1"/>
  <c r="F781" s="1"/>
  <c r="E782" s="1"/>
  <c r="F782" s="1"/>
  <c r="E783" s="1"/>
  <c r="F783" s="1"/>
  <c r="E784" s="1"/>
  <c r="F784" s="1"/>
  <c r="E785" s="1"/>
  <c r="F785" s="1"/>
  <c r="E786" s="1"/>
  <c r="F786" s="1"/>
  <c r="E787" s="1"/>
  <c r="F787" s="1"/>
  <c r="E788" s="1"/>
  <c r="F788" s="1"/>
  <c r="E789" s="1"/>
  <c r="F789" s="1"/>
  <c r="E790" s="1"/>
  <c r="F790" s="1"/>
  <c r="E791" s="1"/>
  <c r="F791" s="1"/>
  <c r="E792" s="1"/>
  <c r="F792" s="1"/>
  <c r="E793" s="1"/>
  <c r="F793" s="1"/>
  <c r="E794" s="1"/>
  <c r="F794" s="1"/>
  <c r="E795" s="1"/>
  <c r="G776"/>
  <c r="F795" l="1"/>
  <c r="E796" s="1"/>
  <c r="F796" s="1"/>
  <c r="E797" s="1"/>
  <c r="F797" s="1"/>
  <c r="E798" s="1"/>
  <c r="F798" s="1"/>
  <c r="E799" s="1"/>
  <c r="F799" s="1"/>
  <c r="E800" s="1"/>
  <c r="F800" s="1"/>
  <c r="E801" s="1"/>
  <c r="F801" s="1"/>
  <c r="E802" s="1"/>
  <c r="F802" s="1"/>
  <c r="E803" s="1"/>
  <c r="F803" s="1"/>
  <c r="E804" s="1"/>
  <c r="F804" s="1"/>
  <c r="E805" s="1"/>
  <c r="F805" s="1"/>
  <c r="E806" s="1"/>
  <c r="F806" s="1"/>
  <c r="E807" s="1"/>
  <c r="F807" s="1"/>
  <c r="E808" s="1"/>
  <c r="F808" s="1"/>
  <c r="E809" s="1"/>
  <c r="F809" s="1"/>
  <c r="E810" s="1"/>
  <c r="F810" s="1"/>
  <c r="E811" s="1"/>
  <c r="F811" s="1"/>
  <c r="E812" s="1"/>
  <c r="F812" s="1"/>
  <c r="E813" s="1"/>
  <c r="F813" s="1"/>
  <c r="E814" s="1"/>
  <c r="F814" s="1"/>
  <c r="E815" s="1"/>
  <c r="F815" s="1"/>
  <c r="E816" s="1"/>
  <c r="F816" s="1"/>
  <c r="E817" s="1"/>
  <c r="F817" s="1"/>
  <c r="E818" s="1"/>
  <c r="F818" s="1"/>
  <c r="E819" s="1"/>
  <c r="F819" s="1"/>
  <c r="E820" s="1"/>
  <c r="F820" s="1"/>
  <c r="E821" s="1"/>
  <c r="G795"/>
  <c r="G821" l="1"/>
  <c r="F821" s="1"/>
  <c r="E822" s="1"/>
  <c r="F822" s="1"/>
  <c r="E823" s="1"/>
  <c r="F823" s="1"/>
  <c r="E824" s="1"/>
  <c r="F824" s="1"/>
  <c r="E825" s="1"/>
  <c r="F825" s="1"/>
  <c r="E826" s="1"/>
  <c r="F826" s="1"/>
  <c r="E827" s="1"/>
  <c r="F827" s="1"/>
  <c r="E828" s="1"/>
  <c r="F828" s="1"/>
  <c r="E829" s="1"/>
  <c r="F829" s="1"/>
  <c r="E830" s="1"/>
  <c r="F830" s="1"/>
  <c r="E831" s="1"/>
  <c r="F831" s="1"/>
  <c r="E832" s="1"/>
  <c r="F832" s="1"/>
  <c r="E833" s="1"/>
  <c r="F833" s="1"/>
  <c r="E834" s="1"/>
  <c r="F834" s="1"/>
  <c r="E835" s="1"/>
  <c r="F835" s="1"/>
  <c r="E836" s="1"/>
  <c r="F836" s="1"/>
  <c r="E837" s="1"/>
  <c r="F837" s="1"/>
  <c r="E838" s="1"/>
  <c r="F838" l="1"/>
  <c r="E839" s="1"/>
  <c r="F839" s="1"/>
  <c r="E840" s="1"/>
  <c r="F840" s="1"/>
  <c r="E841" s="1"/>
  <c r="F841" s="1"/>
  <c r="E842" s="1"/>
  <c r="F842" s="1"/>
  <c r="E843" s="1"/>
  <c r="F843" s="1"/>
  <c r="E844" s="1"/>
  <c r="F844" s="1"/>
  <c r="E845" s="1"/>
  <c r="F845" s="1"/>
  <c r="E846" s="1"/>
  <c r="F846" s="1"/>
  <c r="E847" s="1"/>
  <c r="F847" s="1"/>
  <c r="E848" s="1"/>
  <c r="F848" s="1"/>
  <c r="E849" s="1"/>
  <c r="F849" s="1"/>
  <c r="E850" s="1"/>
  <c r="F850" s="1"/>
  <c r="E851" s="1"/>
  <c r="F851" s="1"/>
  <c r="E852" s="1"/>
  <c r="F852" s="1"/>
  <c r="E853" s="1"/>
  <c r="F853" s="1"/>
  <c r="E854" s="1"/>
  <c r="F854" s="1"/>
  <c r="E855" s="1"/>
  <c r="F855" s="1"/>
  <c r="E856" s="1"/>
  <c r="G838"/>
  <c r="F856" l="1"/>
  <c r="E857" s="1"/>
  <c r="F857" s="1"/>
  <c r="E858" s="1"/>
  <c r="F858" s="1"/>
  <c r="E859" s="1"/>
  <c r="F859" s="1"/>
  <c r="E860" s="1"/>
  <c r="F860" s="1"/>
  <c r="E861" s="1"/>
  <c r="F861" s="1"/>
  <c r="E862" s="1"/>
  <c r="F862" s="1"/>
  <c r="E863" s="1"/>
  <c r="F863" s="1"/>
  <c r="E864" s="1"/>
  <c r="F864" s="1"/>
  <c r="E865" s="1"/>
  <c r="F865" s="1"/>
  <c r="E866" s="1"/>
  <c r="F866" s="1"/>
  <c r="E867" s="1"/>
  <c r="F867" s="1"/>
  <c r="E868" s="1"/>
  <c r="F868" s="1"/>
  <c r="E869" s="1"/>
  <c r="F869" s="1"/>
  <c r="E870" s="1"/>
  <c r="F870" s="1"/>
  <c r="E871" s="1"/>
  <c r="F871" s="1"/>
  <c r="E872" s="1"/>
  <c r="G856"/>
  <c r="F872" l="1"/>
  <c r="E873" s="1"/>
  <c r="F873" s="1"/>
  <c r="E874" s="1"/>
  <c r="F874" s="1"/>
  <c r="E875" s="1"/>
  <c r="F875" s="1"/>
  <c r="E876" s="1"/>
  <c r="F876" s="1"/>
  <c r="E877" s="1"/>
  <c r="F877" s="1"/>
  <c r="E878" s="1"/>
  <c r="F878" s="1"/>
  <c r="E879" s="1"/>
  <c r="F879" s="1"/>
  <c r="E880" s="1"/>
  <c r="F880" s="1"/>
  <c r="E881" s="1"/>
  <c r="F881" s="1"/>
  <c r="E882" s="1"/>
  <c r="F882" s="1"/>
  <c r="E883" s="1"/>
  <c r="F883" s="1"/>
  <c r="E884" s="1"/>
  <c r="F884" s="1"/>
  <c r="E885" s="1"/>
  <c r="F885" s="1"/>
  <c r="E886" s="1"/>
  <c r="F886" s="1"/>
  <c r="E887" s="1"/>
  <c r="F887" s="1"/>
  <c r="E888" s="1"/>
  <c r="F888" s="1"/>
  <c r="E889" s="1"/>
  <c r="F889" s="1"/>
  <c r="E890" s="1"/>
  <c r="F890" s="1"/>
  <c r="E891" s="1"/>
  <c r="F891" s="1"/>
  <c r="E892" s="1"/>
  <c r="F892" s="1"/>
  <c r="E893" s="1"/>
  <c r="G872"/>
  <c r="F893" l="1"/>
  <c r="E894" s="1"/>
  <c r="F894" s="1"/>
  <c r="E895" s="1"/>
  <c r="F895" s="1"/>
  <c r="E896" s="1"/>
  <c r="F896" s="1"/>
  <c r="E897" s="1"/>
  <c r="F897" s="1"/>
  <c r="E898" s="1"/>
  <c r="F898" s="1"/>
  <c r="E899" s="1"/>
  <c r="F899" s="1"/>
  <c r="E900" s="1"/>
  <c r="F900" s="1"/>
  <c r="E901" s="1"/>
  <c r="F901" s="1"/>
  <c r="E902" s="1"/>
  <c r="F902" s="1"/>
  <c r="E903" s="1"/>
  <c r="F903" s="1"/>
  <c r="E904" s="1"/>
  <c r="F904" s="1"/>
  <c r="E905" s="1"/>
  <c r="F905" s="1"/>
  <c r="E906" s="1"/>
  <c r="F906" s="1"/>
  <c r="E907" s="1"/>
  <c r="F907" s="1"/>
  <c r="E908" s="1"/>
  <c r="F908" s="1"/>
  <c r="E909" s="1"/>
  <c r="F909" s="1"/>
  <c r="E910" s="1"/>
  <c r="G893"/>
  <c r="F910" l="1"/>
  <c r="E911" s="1"/>
  <c r="F911" s="1"/>
  <c r="E912" s="1"/>
  <c r="F912" s="1"/>
  <c r="E913" s="1"/>
  <c r="F913" s="1"/>
  <c r="E914" s="1"/>
  <c r="F914" s="1"/>
  <c r="E915" s="1"/>
  <c r="F915" s="1"/>
  <c r="E916" s="1"/>
  <c r="F916" s="1"/>
  <c r="E917" s="1"/>
  <c r="F917" s="1"/>
  <c r="E918" s="1"/>
  <c r="F918" s="1"/>
  <c r="E919" s="1"/>
  <c r="F919" s="1"/>
  <c r="E920" s="1"/>
  <c r="F920" s="1"/>
  <c r="E921" s="1"/>
  <c r="F921" s="1"/>
  <c r="E922" s="1"/>
  <c r="F922" s="1"/>
  <c r="E923" s="1"/>
  <c r="F923" s="1"/>
  <c r="E924" s="1"/>
  <c r="F924" s="1"/>
  <c r="E925" s="1"/>
  <c r="F925" s="1"/>
  <c r="E926" s="1"/>
  <c r="F926" s="1"/>
  <c r="E927" s="1"/>
  <c r="G910"/>
  <c r="G927" l="1"/>
  <c r="F927" s="1"/>
  <c r="E928" s="1"/>
  <c r="F928" s="1"/>
  <c r="E929" s="1"/>
  <c r="F929" s="1"/>
  <c r="E930" s="1"/>
  <c r="F930" s="1"/>
  <c r="E931" s="1"/>
  <c r="F931" s="1"/>
  <c r="E932" s="1"/>
  <c r="F932" s="1"/>
  <c r="E933" s="1"/>
  <c r="F933" s="1"/>
  <c r="E934" s="1"/>
  <c r="F934" s="1"/>
  <c r="E935" s="1"/>
  <c r="F935" s="1"/>
  <c r="E936" s="1"/>
  <c r="F936" s="1"/>
  <c r="E937" s="1"/>
  <c r="F937" s="1"/>
  <c r="E938" s="1"/>
  <c r="F938" s="1"/>
  <c r="E939" s="1"/>
  <c r="F939" s="1"/>
  <c r="E940" s="1"/>
  <c r="F940" s="1"/>
  <c r="E941" s="1"/>
  <c r="F941" s="1"/>
  <c r="E942" s="1"/>
  <c r="F942" l="1"/>
  <c r="E943" s="1"/>
  <c r="F943" s="1"/>
  <c r="E944" s="1"/>
  <c r="F944" s="1"/>
  <c r="E945" s="1"/>
  <c r="F945" s="1"/>
  <c r="E946" s="1"/>
  <c r="F946" s="1"/>
  <c r="E947" s="1"/>
  <c r="F947" s="1"/>
  <c r="E948" s="1"/>
  <c r="F948" s="1"/>
  <c r="E949" s="1"/>
  <c r="F949" s="1"/>
  <c r="E950" s="1"/>
  <c r="F950" s="1"/>
  <c r="E951" s="1"/>
  <c r="F951" s="1"/>
  <c r="E952" s="1"/>
  <c r="F952" s="1"/>
  <c r="E953" s="1"/>
  <c r="F953" s="1"/>
  <c r="E954" s="1"/>
  <c r="F954" s="1"/>
  <c r="E955" s="1"/>
  <c r="F955" s="1"/>
  <c r="E956" s="1"/>
  <c r="F956" s="1"/>
  <c r="E957" s="1"/>
  <c r="F957" s="1"/>
  <c r="E958" s="1"/>
  <c r="F958" s="1"/>
  <c r="E959" s="1"/>
  <c r="F959" s="1"/>
  <c r="E960" s="1"/>
  <c r="F960" s="1"/>
  <c r="E961" s="1"/>
  <c r="G942"/>
  <c r="G961" l="1"/>
  <c r="F961" s="1"/>
  <c r="E962" s="1"/>
  <c r="F962" s="1"/>
  <c r="E963" s="1"/>
  <c r="F963" s="1"/>
  <c r="E964" s="1"/>
  <c r="F964" s="1"/>
  <c r="E965" s="1"/>
  <c r="F965" s="1"/>
  <c r="E966" s="1"/>
  <c r="F966" s="1"/>
  <c r="E967" s="1"/>
  <c r="F967" s="1"/>
  <c r="E968" s="1"/>
  <c r="F968" s="1"/>
  <c r="E969" s="1"/>
  <c r="F969" s="1"/>
  <c r="E970" s="1"/>
  <c r="F970" s="1"/>
  <c r="E971" s="1"/>
  <c r="F971" s="1"/>
  <c r="E972" s="1"/>
  <c r="F972" s="1"/>
  <c r="E973" s="1"/>
  <c r="F973" s="1"/>
  <c r="E974" s="1"/>
  <c r="F974" s="1"/>
  <c r="E975" s="1"/>
  <c r="F975" s="1"/>
  <c r="E976" s="1"/>
  <c r="F976" s="1"/>
  <c r="E977" s="1"/>
  <c r="F977" s="1"/>
  <c r="E978" s="1"/>
  <c r="F978" s="1"/>
  <c r="E979" s="1"/>
  <c r="F979" s="1"/>
  <c r="E980" s="1"/>
  <c r="F980" s="1"/>
  <c r="E981" s="1"/>
  <c r="F981" s="1"/>
  <c r="E982" s="1"/>
  <c r="F982" l="1"/>
  <c r="E983" s="1"/>
  <c r="F983" s="1"/>
  <c r="E984" s="1"/>
  <c r="F984" s="1"/>
  <c r="E985" s="1"/>
  <c r="F985" s="1"/>
  <c r="E986" s="1"/>
  <c r="F986" s="1"/>
  <c r="E987" s="1"/>
  <c r="F987" s="1"/>
  <c r="E988" s="1"/>
  <c r="F988" s="1"/>
  <c r="E989" s="1"/>
  <c r="F989" s="1"/>
  <c r="E990" s="1"/>
  <c r="F990" s="1"/>
  <c r="E991" s="1"/>
  <c r="F991" s="1"/>
  <c r="E992" s="1"/>
  <c r="F992" s="1"/>
  <c r="E993" s="1"/>
  <c r="F993" s="1"/>
  <c r="E994" s="1"/>
  <c r="F994" s="1"/>
  <c r="E995" s="1"/>
  <c r="F995" s="1"/>
  <c r="E996" s="1"/>
  <c r="F996" s="1"/>
  <c r="E997" s="1"/>
  <c r="F997" s="1"/>
  <c r="E998" s="1"/>
  <c r="F998" s="1"/>
  <c r="E999" s="1"/>
  <c r="F999" s="1"/>
  <c r="E1000" s="1"/>
  <c r="F1000" s="1"/>
  <c r="E1001" s="1"/>
  <c r="G982"/>
  <c r="F1001" l="1"/>
  <c r="E1002" s="1"/>
  <c r="F1002" s="1"/>
  <c r="E1003" s="1"/>
  <c r="F1003" s="1"/>
  <c r="E1004" s="1"/>
  <c r="F1004" s="1"/>
  <c r="E1005" s="1"/>
  <c r="F1005" s="1"/>
  <c r="E1006" s="1"/>
  <c r="F1006" s="1"/>
  <c r="E1007" s="1"/>
  <c r="F1007" s="1"/>
  <c r="E1008" s="1"/>
  <c r="F1008" s="1"/>
  <c r="E1009" s="1"/>
  <c r="F1009" s="1"/>
  <c r="E1010" s="1"/>
  <c r="F1010" s="1"/>
  <c r="E1011" s="1"/>
  <c r="F1011" s="1"/>
  <c r="E1012" s="1"/>
  <c r="F1012" s="1"/>
  <c r="E1013" s="1"/>
  <c r="F1013" s="1"/>
  <c r="E1014" s="1"/>
  <c r="F1014" s="1"/>
  <c r="E1015" s="1"/>
  <c r="F1015" s="1"/>
  <c r="E1016" s="1"/>
  <c r="F1016" s="1"/>
  <c r="E1017" s="1"/>
  <c r="F1017" s="1"/>
  <c r="E1018" s="1"/>
  <c r="F1018" s="1"/>
  <c r="E1019" s="1"/>
  <c r="F1019" s="1"/>
  <c r="E1020" s="1"/>
  <c r="F1020" s="1"/>
  <c r="E1021" s="1"/>
  <c r="G1001"/>
  <c r="F1021" l="1"/>
  <c r="E1022" s="1"/>
  <c r="F1022" s="1"/>
  <c r="E1023" s="1"/>
  <c r="F1023" s="1"/>
  <c r="E1024" s="1"/>
  <c r="F1024" s="1"/>
  <c r="E1025" s="1"/>
  <c r="F1025" s="1"/>
  <c r="E1026" s="1"/>
  <c r="F1026" s="1"/>
  <c r="E1027" s="1"/>
  <c r="F1027" s="1"/>
  <c r="E1028" s="1"/>
  <c r="F1028" s="1"/>
  <c r="E1029" s="1"/>
  <c r="F1029" s="1"/>
  <c r="E1030" s="1"/>
  <c r="F1030" s="1"/>
  <c r="E1031" s="1"/>
  <c r="F1031" s="1"/>
  <c r="E1032" s="1"/>
  <c r="F1032" s="1"/>
  <c r="E1033" s="1"/>
  <c r="F1033" s="1"/>
  <c r="E1034" s="1"/>
  <c r="F1034" s="1"/>
  <c r="E1035" s="1"/>
  <c r="F1035" s="1"/>
  <c r="E1036" s="1"/>
  <c r="F1036" s="1"/>
  <c r="E1037" s="1"/>
  <c r="F1037" s="1"/>
  <c r="E1038" s="1"/>
  <c r="F1038" s="1"/>
  <c r="E1039" s="1"/>
  <c r="G1021"/>
  <c r="F1039" l="1"/>
  <c r="E1040" s="1"/>
  <c r="F1040" s="1"/>
  <c r="E1041" s="1"/>
  <c r="F1041" s="1"/>
  <c r="E1042" s="1"/>
  <c r="F1042" s="1"/>
  <c r="E1043" s="1"/>
  <c r="F1043" s="1"/>
  <c r="E1044" s="1"/>
  <c r="F1044" s="1"/>
  <c r="E1045" s="1"/>
  <c r="F1045" s="1"/>
  <c r="E1046" s="1"/>
  <c r="F1046" s="1"/>
  <c r="E1047" s="1"/>
  <c r="F1047" s="1"/>
  <c r="E1048" s="1"/>
  <c r="F1048" s="1"/>
  <c r="E1049" s="1"/>
  <c r="F1049" s="1"/>
  <c r="E1050" s="1"/>
  <c r="F1050" s="1"/>
  <c r="E1051" s="1"/>
  <c r="F1051" s="1"/>
  <c r="E1052" s="1"/>
  <c r="F1052" s="1"/>
  <c r="E1053" s="1"/>
  <c r="F1053" s="1"/>
  <c r="E1054" s="1"/>
  <c r="F1054" s="1"/>
  <c r="E1055" s="1"/>
  <c r="F1055" s="1"/>
  <c r="E1056" s="1"/>
  <c r="F1056" s="1"/>
  <c r="E1057" s="1"/>
  <c r="F1057" s="1"/>
  <c r="E1058" s="1"/>
  <c r="F1058" s="1"/>
  <c r="E1059" s="1"/>
  <c r="F1059" s="1"/>
  <c r="E1060" s="1"/>
  <c r="F1060" s="1"/>
  <c r="E1061" s="1"/>
  <c r="F1061" s="1"/>
  <c r="E1062" s="1"/>
  <c r="F1062" s="1"/>
  <c r="E1063" s="1"/>
  <c r="F1063" s="1"/>
  <c r="E1064" s="1"/>
  <c r="F1064" s="1"/>
  <c r="E1065" s="1"/>
  <c r="F1065" s="1"/>
  <c r="E1066" s="1"/>
  <c r="F1066" s="1"/>
  <c r="E1067" s="1"/>
  <c r="F1067" s="1"/>
  <c r="E1068" s="1"/>
  <c r="F1068" s="1"/>
  <c r="E1069" s="1"/>
  <c r="G1039"/>
  <c r="G1069" l="1"/>
  <c r="F1069" s="1"/>
  <c r="E1070" s="1"/>
  <c r="F1070" s="1"/>
  <c r="E1071" s="1"/>
  <c r="F1071" s="1"/>
  <c r="E1072" s="1"/>
  <c r="F1072" s="1"/>
  <c r="E1073" s="1"/>
  <c r="F1073" s="1"/>
  <c r="E1074" s="1"/>
  <c r="F1074" s="1"/>
  <c r="E1075" s="1"/>
  <c r="F1075" s="1"/>
  <c r="E1076" s="1"/>
  <c r="F1076" s="1"/>
  <c r="E1077" s="1"/>
  <c r="F1077" s="1"/>
  <c r="E1078" s="1"/>
  <c r="F1078" s="1"/>
  <c r="E1079" s="1"/>
  <c r="F1079" s="1"/>
  <c r="E1080" s="1"/>
  <c r="F1080" s="1"/>
  <c r="E1081" s="1"/>
  <c r="F1081" s="1"/>
  <c r="E1082" s="1"/>
  <c r="F1082" s="1"/>
  <c r="E1083" s="1"/>
  <c r="F1083" s="1"/>
  <c r="E1084" s="1"/>
  <c r="F1084" s="1"/>
  <c r="E1085" s="1"/>
  <c r="F1085" s="1"/>
  <c r="E1086" s="1"/>
  <c r="F1086" s="1"/>
  <c r="E1087" s="1"/>
  <c r="F1087" s="1"/>
  <c r="E1088" s="1"/>
  <c r="F1088" s="1"/>
  <c r="E1089" s="1"/>
  <c r="F1089" s="1"/>
  <c r="E1090" s="1"/>
  <c r="F1090" l="1"/>
  <c r="E1091" s="1"/>
  <c r="F1091" s="1"/>
  <c r="E1092" s="1"/>
  <c r="F1092" s="1"/>
  <c r="E1093" s="1"/>
  <c r="F1093" s="1"/>
  <c r="E1094" s="1"/>
  <c r="F1094" s="1"/>
  <c r="E1095" s="1"/>
  <c r="F1095" s="1"/>
  <c r="E1096" s="1"/>
  <c r="F1096" s="1"/>
  <c r="E1097" s="1"/>
  <c r="F1097" s="1"/>
  <c r="E1098" s="1"/>
  <c r="F1098" s="1"/>
  <c r="E1099" s="1"/>
  <c r="F1099" s="1"/>
  <c r="E1100" s="1"/>
  <c r="F1100" s="1"/>
  <c r="E1101" s="1"/>
  <c r="F1101" s="1"/>
  <c r="E1102" s="1"/>
  <c r="F1102" s="1"/>
  <c r="E1103" s="1"/>
  <c r="F1103" s="1"/>
  <c r="E1104" s="1"/>
  <c r="F1104" s="1"/>
  <c r="E1105" s="1"/>
  <c r="F1105" s="1"/>
  <c r="E1106" s="1"/>
  <c r="F1106" s="1"/>
  <c r="E1107" s="1"/>
  <c r="F1107" s="1"/>
  <c r="E1108" s="1"/>
  <c r="F1108" s="1"/>
  <c r="E1109" s="1"/>
  <c r="F1109" s="1"/>
  <c r="E1110" s="1"/>
  <c r="F1110" s="1"/>
  <c r="E1111" s="1"/>
  <c r="F1111" s="1"/>
  <c r="E1112" s="1"/>
  <c r="G1090"/>
  <c r="F1112" l="1"/>
  <c r="E1113" s="1"/>
  <c r="F1113" s="1"/>
  <c r="E1114" s="1"/>
  <c r="F1114" s="1"/>
  <c r="E1115" s="1"/>
  <c r="F1115" s="1"/>
  <c r="E1116" s="1"/>
  <c r="F1116" s="1"/>
  <c r="E1117" s="1"/>
  <c r="F1117" s="1"/>
  <c r="E1118" s="1"/>
  <c r="F1118" s="1"/>
  <c r="E1119" s="1"/>
  <c r="F1119" s="1"/>
  <c r="E1120" s="1"/>
  <c r="F1120" s="1"/>
  <c r="E1121" s="1"/>
  <c r="F1121" s="1"/>
  <c r="E1122" s="1"/>
  <c r="F1122" s="1"/>
  <c r="E1123" s="1"/>
  <c r="F1123" s="1"/>
  <c r="E1124" s="1"/>
  <c r="F1124" s="1"/>
  <c r="E1125" s="1"/>
  <c r="F1125" s="1"/>
  <c r="E1126" s="1"/>
  <c r="F1126" s="1"/>
  <c r="E1127" s="1"/>
  <c r="F1127" s="1"/>
  <c r="E1128" s="1"/>
  <c r="F1128" s="1"/>
  <c r="E1129" s="1"/>
  <c r="F1129" s="1"/>
  <c r="E1130" s="1"/>
  <c r="F1130" s="1"/>
  <c r="E1131" s="1"/>
  <c r="F1131" s="1"/>
  <c r="E1132" s="1"/>
  <c r="F1132" s="1"/>
  <c r="E1133" s="1"/>
  <c r="F1133" s="1"/>
  <c r="E1134" s="1"/>
  <c r="F1134" s="1"/>
  <c r="E1135" s="1"/>
  <c r="F1135" s="1"/>
  <c r="E1136" s="1"/>
  <c r="G1112"/>
  <c r="F1136" l="1"/>
  <c r="E1137" s="1"/>
  <c r="F1137" s="1"/>
  <c r="E1138" s="1"/>
  <c r="F1138" s="1"/>
  <c r="E1139" s="1"/>
  <c r="F1139" s="1"/>
  <c r="E1140" s="1"/>
  <c r="F1140" s="1"/>
  <c r="E1141" s="1"/>
  <c r="F1141" s="1"/>
  <c r="E1142" s="1"/>
  <c r="F1142" s="1"/>
  <c r="E1143" s="1"/>
  <c r="F1143" s="1"/>
  <c r="E1144" s="1"/>
  <c r="F1144" s="1"/>
  <c r="E1145" s="1"/>
  <c r="F1145" s="1"/>
  <c r="E1146" s="1"/>
  <c r="F1146" s="1"/>
  <c r="E1147" s="1"/>
  <c r="F1147" s="1"/>
  <c r="E1148" s="1"/>
  <c r="F1148" s="1"/>
  <c r="E1149" s="1"/>
  <c r="F1149" s="1"/>
  <c r="E1150" s="1"/>
  <c r="F1150" s="1"/>
  <c r="E1151" s="1"/>
  <c r="F1151" s="1"/>
  <c r="E1152" s="1"/>
  <c r="F1152" s="1"/>
  <c r="E1153" s="1"/>
  <c r="F1153" s="1"/>
  <c r="E1154" s="1"/>
  <c r="F1154" s="1"/>
  <c r="E1155" s="1"/>
  <c r="G1136"/>
  <c r="G1155" l="1"/>
  <c r="F1155" s="1"/>
  <c r="E1156" s="1"/>
  <c r="F1156" s="1"/>
  <c r="E1157" s="1"/>
  <c r="F1157" s="1"/>
  <c r="E1158" s="1"/>
  <c r="F1158" s="1"/>
  <c r="E1159" s="1"/>
  <c r="F1159" s="1"/>
  <c r="E1160" s="1"/>
  <c r="F1160" s="1"/>
  <c r="E1161" s="1"/>
  <c r="F1161" s="1"/>
  <c r="E1162" s="1"/>
  <c r="F1162" s="1"/>
  <c r="E1163" s="1"/>
  <c r="F1163" s="1"/>
  <c r="E1164" s="1"/>
  <c r="F1164" s="1"/>
  <c r="E1165" s="1"/>
  <c r="F1165" s="1"/>
  <c r="E1166" s="1"/>
  <c r="F1166" s="1"/>
  <c r="E1167" s="1"/>
  <c r="F1167" s="1"/>
  <c r="E1168" s="1"/>
  <c r="F1168" s="1"/>
  <c r="E1169" s="1"/>
  <c r="F1169" s="1"/>
  <c r="E1170" s="1"/>
  <c r="F1170" s="1"/>
  <c r="E1171" s="1"/>
  <c r="F1171" s="1"/>
  <c r="E1172" s="1"/>
  <c r="F1172" s="1"/>
  <c r="E1173" s="1"/>
  <c r="F1173" s="1"/>
  <c r="E1174" s="1"/>
  <c r="F1174" s="1"/>
  <c r="E1175" s="1"/>
  <c r="F1175" s="1"/>
  <c r="E1176" s="1"/>
  <c r="F1176" s="1"/>
  <c r="E1177" s="1"/>
  <c r="F1177" s="1"/>
  <c r="E1178" s="1"/>
  <c r="F1178" s="1"/>
  <c r="E1179" s="1"/>
  <c r="F1179" l="1"/>
  <c r="E1180" s="1"/>
  <c r="F1180" s="1"/>
  <c r="E1181" s="1"/>
  <c r="F1181" s="1"/>
  <c r="E1182" s="1"/>
  <c r="F1182" s="1"/>
  <c r="E1183" s="1"/>
  <c r="F1183" s="1"/>
  <c r="E1184" s="1"/>
  <c r="F1184" s="1"/>
  <c r="E1185" s="1"/>
  <c r="F1185" s="1"/>
  <c r="E1186" s="1"/>
  <c r="F1186" s="1"/>
  <c r="E1187" s="1"/>
  <c r="F1187" s="1"/>
  <c r="E1188" s="1"/>
  <c r="F1188" s="1"/>
  <c r="E1189" s="1"/>
  <c r="F1189" s="1"/>
  <c r="E1190" s="1"/>
  <c r="F1190" s="1"/>
  <c r="E1191" s="1"/>
  <c r="F1191" s="1"/>
  <c r="E1192" s="1"/>
  <c r="F1192" s="1"/>
  <c r="E1193" s="1"/>
  <c r="F1193" s="1"/>
  <c r="E1194" s="1"/>
  <c r="F1194" s="1"/>
  <c r="E1195" s="1"/>
  <c r="G1179"/>
  <c r="G1195" l="1"/>
  <c r="F1195" s="1"/>
  <c r="E1196" s="1"/>
  <c r="F1196" s="1"/>
  <c r="E1197" s="1"/>
  <c r="F1197" s="1"/>
  <c r="E1198" s="1"/>
  <c r="F1198" s="1"/>
  <c r="E1199" s="1"/>
  <c r="F1199" s="1"/>
  <c r="E1200" s="1"/>
  <c r="F1200" s="1"/>
  <c r="E1201" s="1"/>
  <c r="F1201" s="1"/>
  <c r="E1202" s="1"/>
  <c r="F1202" s="1"/>
  <c r="E1203" s="1"/>
  <c r="F1203" s="1"/>
  <c r="E1204" s="1"/>
  <c r="F1204" s="1"/>
  <c r="E1205" s="1"/>
  <c r="F1205" s="1"/>
  <c r="E1206" s="1"/>
  <c r="F1206" s="1"/>
  <c r="E1207" s="1"/>
  <c r="F1207" s="1"/>
  <c r="E1208" s="1"/>
  <c r="F1208" s="1"/>
  <c r="E1209" s="1"/>
  <c r="F1209" s="1"/>
  <c r="E1210" s="1"/>
  <c r="F1210" s="1"/>
  <c r="E1211" s="1"/>
  <c r="F1211" s="1"/>
  <c r="E1212" s="1"/>
  <c r="F1212" s="1"/>
  <c r="E1213" s="1"/>
  <c r="F1213" s="1"/>
  <c r="E1214" s="1"/>
  <c r="F1214" s="1"/>
  <c r="E1215" s="1"/>
  <c r="F1215" s="1"/>
  <c r="E1216" s="1"/>
  <c r="F1216" s="1"/>
  <c r="E1217" s="1"/>
  <c r="F1217" s="1"/>
  <c r="E1218" s="1"/>
  <c r="F1218" s="1"/>
  <c r="E1219" s="1"/>
  <c r="F1219" l="1"/>
  <c r="E1220" s="1"/>
  <c r="F1220" s="1"/>
  <c r="E1221" s="1"/>
  <c r="F1221" s="1"/>
  <c r="E1222" s="1"/>
  <c r="F1222" s="1"/>
  <c r="E1223" s="1"/>
  <c r="F1223" s="1"/>
  <c r="E1224" s="1"/>
  <c r="F1224" s="1"/>
  <c r="E1225" s="1"/>
  <c r="F1225" s="1"/>
  <c r="E1226" s="1"/>
  <c r="F1226" s="1"/>
  <c r="E1227" s="1"/>
  <c r="F1227" s="1"/>
  <c r="E1228" s="1"/>
  <c r="F1228" s="1"/>
  <c r="E1229" s="1"/>
  <c r="F1229" s="1"/>
  <c r="E1230" s="1"/>
  <c r="F1230" s="1"/>
  <c r="E1231" s="1"/>
  <c r="F1231" s="1"/>
  <c r="E1232" s="1"/>
  <c r="F1232" s="1"/>
  <c r="E1233" s="1"/>
  <c r="F1233" s="1"/>
  <c r="E1234" s="1"/>
  <c r="G1219"/>
  <c r="G1234" l="1"/>
  <c r="F1234" s="1"/>
  <c r="E1235" s="1"/>
  <c r="F1235" s="1"/>
  <c r="E1236" s="1"/>
  <c r="F1236" s="1"/>
  <c r="E1237" s="1"/>
  <c r="F1237" s="1"/>
  <c r="E1238" s="1"/>
  <c r="F1238" s="1"/>
  <c r="E1239" s="1"/>
  <c r="F1239" s="1"/>
  <c r="E1240" s="1"/>
  <c r="F1240" s="1"/>
  <c r="E1241" s="1"/>
  <c r="F1241" s="1"/>
  <c r="E1242" s="1"/>
  <c r="F1242" s="1"/>
  <c r="E1243" s="1"/>
  <c r="F1243" l="1"/>
  <c r="E1244" s="1"/>
  <c r="F1244" s="1"/>
  <c r="E1245" s="1"/>
  <c r="F1245" s="1"/>
  <c r="E1246" s="1"/>
  <c r="F1246" s="1"/>
  <c r="E1247" s="1"/>
  <c r="F1247" s="1"/>
  <c r="E1248" s="1"/>
  <c r="F1248" s="1"/>
  <c r="E1249" s="1"/>
  <c r="F1249" s="1"/>
  <c r="E1250" s="1"/>
  <c r="F1250" s="1"/>
  <c r="E1251" s="1"/>
  <c r="F1251" s="1"/>
  <c r="E1252" s="1"/>
  <c r="F1252" s="1"/>
  <c r="E1253" s="1"/>
  <c r="F1253" s="1"/>
  <c r="E1254" s="1"/>
  <c r="F1254" s="1"/>
  <c r="E1255" s="1"/>
  <c r="F1255" s="1"/>
  <c r="E1256" s="1"/>
  <c r="F1256" s="1"/>
  <c r="E1257" s="1"/>
  <c r="F1257" s="1"/>
  <c r="E1258" s="1"/>
  <c r="F1258" s="1"/>
  <c r="E1259" s="1"/>
  <c r="F1259" s="1"/>
  <c r="E1260" s="1"/>
  <c r="F1260" s="1"/>
  <c r="E1261" s="1"/>
  <c r="F1261" s="1"/>
  <c r="E1262" s="1"/>
  <c r="F1262" s="1"/>
  <c r="E1263" s="1"/>
  <c r="F1263" s="1"/>
  <c r="E1264" s="1"/>
  <c r="G1243"/>
  <c r="G1264" l="1"/>
  <c r="F1264" s="1"/>
  <c r="E1265" s="1"/>
  <c r="F1265" s="1"/>
  <c r="E1266" s="1"/>
  <c r="F1266" s="1"/>
  <c r="E1267" s="1"/>
  <c r="F1267" s="1"/>
  <c r="E1268" s="1"/>
  <c r="F1268" s="1"/>
  <c r="E1269" s="1"/>
  <c r="F1269" s="1"/>
  <c r="E1270" s="1"/>
  <c r="F1270" s="1"/>
  <c r="E1271" s="1"/>
  <c r="F1271" s="1"/>
  <c r="E1272" s="1"/>
  <c r="F1272" s="1"/>
  <c r="E1273" s="1"/>
  <c r="F1273" s="1"/>
  <c r="E1274" s="1"/>
  <c r="F1274" s="1"/>
  <c r="E1275" s="1"/>
  <c r="F1275" s="1"/>
  <c r="E1276" s="1"/>
  <c r="F1276" s="1"/>
  <c r="E1277" s="1"/>
  <c r="F1277" s="1"/>
  <c r="E1278" s="1"/>
  <c r="F1278" s="1"/>
  <c r="E1279" s="1"/>
  <c r="F1279" s="1"/>
  <c r="E1280" s="1"/>
  <c r="F1280" s="1"/>
  <c r="E1281" s="1"/>
  <c r="F1281" s="1"/>
  <c r="E1282" s="1"/>
  <c r="F1282" s="1"/>
  <c r="E1283" s="1"/>
  <c r="F1283" s="1"/>
  <c r="E1284" s="1"/>
  <c r="F1284" l="1"/>
  <c r="E1285" s="1"/>
  <c r="F1285" s="1"/>
  <c r="E1286" s="1"/>
  <c r="F1286" s="1"/>
  <c r="E1287" s="1"/>
  <c r="F1287" s="1"/>
  <c r="E1288" s="1"/>
  <c r="F1288" s="1"/>
  <c r="E1289" s="1"/>
  <c r="F1289" s="1"/>
  <c r="E1290" s="1"/>
  <c r="F1290" s="1"/>
  <c r="E1291" s="1"/>
  <c r="F1291" s="1"/>
  <c r="E1292" s="1"/>
  <c r="F1292" s="1"/>
  <c r="E1293" s="1"/>
  <c r="F1293" s="1"/>
  <c r="E1294" s="1"/>
  <c r="F1294" s="1"/>
  <c r="E1295" s="1"/>
  <c r="F1295" s="1"/>
  <c r="E1296" s="1"/>
  <c r="F1296" s="1"/>
  <c r="E1297" s="1"/>
  <c r="F1297" s="1"/>
  <c r="E1298" s="1"/>
  <c r="F1298" s="1"/>
  <c r="E1299" s="1"/>
  <c r="F1299" s="1"/>
  <c r="E1300" s="1"/>
  <c r="F1300" s="1"/>
  <c r="E1301" s="1"/>
  <c r="F1301" s="1"/>
  <c r="E1302" s="1"/>
  <c r="F1302" s="1"/>
  <c r="E1303" s="1"/>
  <c r="G1284"/>
  <c r="G1303" l="1"/>
  <c r="F1303" s="1"/>
  <c r="E1304" s="1"/>
  <c r="F1304" s="1"/>
  <c r="E1305" s="1"/>
  <c r="F1305" s="1"/>
  <c r="E1306" s="1"/>
  <c r="F1306" s="1"/>
  <c r="E1307" s="1"/>
  <c r="F1307" s="1"/>
  <c r="E1308" s="1"/>
  <c r="F1308" s="1"/>
  <c r="E1309" s="1"/>
  <c r="F1309" s="1"/>
  <c r="E1310" s="1"/>
  <c r="F1310" s="1"/>
  <c r="E1311" s="1"/>
  <c r="F1311" s="1"/>
  <c r="E1312" s="1"/>
  <c r="F1312" s="1"/>
  <c r="E1313" s="1"/>
  <c r="F1313" s="1"/>
  <c r="E1314" s="1"/>
  <c r="F1314" s="1"/>
  <c r="E1315" s="1"/>
  <c r="F1315" s="1"/>
  <c r="E1316" s="1"/>
  <c r="G1316" l="1"/>
  <c r="F1316" s="1"/>
  <c r="E1317" s="1"/>
  <c r="F1317" s="1"/>
  <c r="E1318" s="1"/>
  <c r="F1318" s="1"/>
  <c r="E1319" s="1"/>
  <c r="F1319" s="1"/>
  <c r="E1320" s="1"/>
  <c r="F1320" s="1"/>
  <c r="E1321" s="1"/>
  <c r="F1321" s="1"/>
  <c r="E1322" s="1"/>
  <c r="F1322" s="1"/>
  <c r="E1323" s="1"/>
  <c r="F1323" s="1"/>
  <c r="E1324" s="1"/>
  <c r="F1324" s="1"/>
  <c r="E1325" s="1"/>
  <c r="F1325" s="1"/>
  <c r="E1326" s="1"/>
  <c r="F1326" s="1"/>
  <c r="E1327" s="1"/>
  <c r="F1327" s="1"/>
  <c r="E1328" s="1"/>
  <c r="F1328" s="1"/>
  <c r="E1329" s="1"/>
  <c r="F1329" s="1"/>
  <c r="E1330" s="1"/>
  <c r="F1330" s="1"/>
  <c r="E1331" s="1"/>
  <c r="F1331" s="1"/>
  <c r="E1332" s="1"/>
  <c r="G1332" l="1"/>
  <c r="F1332" s="1"/>
  <c r="E1333" s="1"/>
  <c r="F1333" s="1"/>
  <c r="E1334" s="1"/>
  <c r="F1334" s="1"/>
  <c r="E1335" s="1"/>
  <c r="F1335" s="1"/>
  <c r="E1336" s="1"/>
  <c r="F1336" s="1"/>
  <c r="E1337" s="1"/>
  <c r="F1337" s="1"/>
  <c r="E1338" s="1"/>
  <c r="F1338" s="1"/>
  <c r="E1339" s="1"/>
  <c r="F1339" s="1"/>
  <c r="E1340" s="1"/>
  <c r="F1340" s="1"/>
  <c r="E1341" s="1"/>
  <c r="F1341" s="1"/>
  <c r="E1342" s="1"/>
  <c r="F1342" l="1"/>
  <c r="E1343" s="1"/>
  <c r="F1343" s="1"/>
  <c r="E1344" s="1"/>
  <c r="F1344" s="1"/>
  <c r="E1345" s="1"/>
  <c r="F1345" s="1"/>
  <c r="E1346" s="1"/>
  <c r="F1346" s="1"/>
  <c r="E1347" s="1"/>
  <c r="F1347" s="1"/>
  <c r="E1348" s="1"/>
  <c r="F1348" s="1"/>
  <c r="E1349" s="1"/>
  <c r="F1349" s="1"/>
  <c r="E1350" s="1"/>
  <c r="F1350" s="1"/>
  <c r="E1351" s="1"/>
  <c r="F1351" s="1"/>
  <c r="E1352" s="1"/>
  <c r="F1352" s="1"/>
  <c r="E1353" s="1"/>
  <c r="F1353" s="1"/>
  <c r="E1354" s="1"/>
  <c r="F1354" s="1"/>
  <c r="E1355" s="1"/>
  <c r="F1355" s="1"/>
  <c r="E1356" s="1"/>
  <c r="F1356" s="1"/>
  <c r="E1357" s="1"/>
  <c r="G1342"/>
  <c r="F1357" l="1"/>
  <c r="E1358" s="1"/>
  <c r="F1358" s="1"/>
  <c r="E1359" s="1"/>
  <c r="F1359" s="1"/>
  <c r="E1360" s="1"/>
  <c r="F1360" s="1"/>
  <c r="E1361" s="1"/>
  <c r="F1361" s="1"/>
  <c r="E1362" s="1"/>
  <c r="F1362" s="1"/>
  <c r="E1363" s="1"/>
  <c r="F1363" s="1"/>
  <c r="E1364" s="1"/>
  <c r="F1364" s="1"/>
  <c r="E1365" s="1"/>
  <c r="F1365" s="1"/>
  <c r="E1366" s="1"/>
  <c r="F1366" s="1"/>
  <c r="E1367" s="1"/>
  <c r="F1367" s="1"/>
  <c r="E1368" s="1"/>
  <c r="F1368" s="1"/>
  <c r="E1369" s="1"/>
  <c r="F1369" s="1"/>
  <c r="E1370" s="1"/>
  <c r="F1370" s="1"/>
  <c r="E1371" s="1"/>
  <c r="F1371" s="1"/>
  <c r="E1372" s="1"/>
  <c r="F1372" s="1"/>
  <c r="E1373" s="1"/>
  <c r="F1373" s="1"/>
  <c r="E1374" s="1"/>
  <c r="G1357"/>
  <c r="F1374" l="1"/>
  <c r="E1375" s="1"/>
  <c r="F1375" s="1"/>
  <c r="E1376" s="1"/>
  <c r="F1376" s="1"/>
  <c r="E1377" s="1"/>
  <c r="F1377" s="1"/>
  <c r="E1378" s="1"/>
  <c r="F1378" s="1"/>
  <c r="E1379" s="1"/>
  <c r="F1379" s="1"/>
  <c r="E1380" s="1"/>
  <c r="F1380" s="1"/>
  <c r="E1381" s="1"/>
  <c r="F1381" s="1"/>
  <c r="E1382" s="1"/>
  <c r="F1382" s="1"/>
  <c r="E1383" s="1"/>
  <c r="F1383" s="1"/>
  <c r="E1384" s="1"/>
  <c r="F1384" s="1"/>
  <c r="E1385" s="1"/>
  <c r="F1385" s="1"/>
  <c r="E1386" s="1"/>
  <c r="F1386" s="1"/>
  <c r="E1387" s="1"/>
  <c r="F1387" s="1"/>
  <c r="E1388" s="1"/>
  <c r="F1388" s="1"/>
  <c r="E1389" s="1"/>
  <c r="F1389" s="1"/>
  <c r="E1390" s="1"/>
  <c r="G1374"/>
  <c r="F1390" l="1"/>
  <c r="E1391" s="1"/>
  <c r="F1391" s="1"/>
  <c r="E1392" s="1"/>
  <c r="F1392" s="1"/>
  <c r="E1393" s="1"/>
  <c r="F1393" s="1"/>
  <c r="E1394" s="1"/>
  <c r="F1394" s="1"/>
  <c r="E1395" s="1"/>
  <c r="F1395" s="1"/>
  <c r="E1396" s="1"/>
  <c r="F1396" s="1"/>
  <c r="E1397" s="1"/>
  <c r="F1397" s="1"/>
  <c r="E1398" s="1"/>
  <c r="F1398" s="1"/>
  <c r="E1399" s="1"/>
  <c r="F1399" s="1"/>
  <c r="E1400" s="1"/>
  <c r="F1400" s="1"/>
  <c r="E1401" s="1"/>
  <c r="F1401" s="1"/>
  <c r="E1402" s="1"/>
  <c r="F1402" s="1"/>
  <c r="E1403" s="1"/>
  <c r="F1403" s="1"/>
  <c r="E1404" s="1"/>
  <c r="F1404" s="1"/>
  <c r="E1405" s="1"/>
  <c r="F1405" s="1"/>
  <c r="E1406" s="1"/>
  <c r="F1406" s="1"/>
  <c r="E1407" s="1"/>
  <c r="F1407" s="1"/>
  <c r="E1408" s="1"/>
  <c r="F1408" s="1"/>
  <c r="E1409" s="1"/>
  <c r="G1390"/>
  <c r="F1409" l="1"/>
  <c r="E1410" s="1"/>
  <c r="F1410" s="1"/>
  <c r="E1411" s="1"/>
  <c r="F1411" s="1"/>
  <c r="E1412" s="1"/>
  <c r="F1412" s="1"/>
  <c r="E1413" s="1"/>
  <c r="F1413" s="1"/>
  <c r="E1414" s="1"/>
  <c r="F1414" s="1"/>
  <c r="E1415" s="1"/>
  <c r="F1415" s="1"/>
  <c r="E1416" s="1"/>
  <c r="F1416" s="1"/>
  <c r="E1417" s="1"/>
  <c r="F1417" s="1"/>
  <c r="E1418" s="1"/>
  <c r="F1418" s="1"/>
  <c r="E1419" s="1"/>
  <c r="F1419" s="1"/>
  <c r="E1420" s="1"/>
  <c r="F1420" s="1"/>
  <c r="E1421" s="1"/>
  <c r="F1421" s="1"/>
  <c r="E1422" s="1"/>
  <c r="F1422" s="1"/>
  <c r="E1423" s="1"/>
  <c r="F1423" s="1"/>
  <c r="E1424" s="1"/>
  <c r="F1424" s="1"/>
  <c r="E1425" s="1"/>
  <c r="F1425" s="1"/>
  <c r="E1426" s="1"/>
  <c r="F1426" s="1"/>
  <c r="E1427" s="1"/>
  <c r="F1427" s="1"/>
  <c r="E1428" s="1"/>
  <c r="F1428" s="1"/>
  <c r="E1429" s="1"/>
  <c r="F1429" s="1"/>
  <c r="E1430" s="1"/>
  <c r="F1430" s="1"/>
  <c r="E1431" s="1"/>
  <c r="F1431" s="1"/>
  <c r="E1432" s="1"/>
  <c r="G1409"/>
  <c r="G1432" l="1"/>
  <c r="F1432" s="1"/>
  <c r="E1433" s="1"/>
  <c r="F1433" s="1"/>
  <c r="E1434" s="1"/>
  <c r="F1434" s="1"/>
  <c r="E1435" s="1"/>
  <c r="F1435" s="1"/>
  <c r="E1436" s="1"/>
  <c r="F1436" s="1"/>
  <c r="E1437" s="1"/>
  <c r="F1437" s="1"/>
  <c r="E1438" s="1"/>
  <c r="F1438" s="1"/>
  <c r="E1439" s="1"/>
  <c r="F1439" s="1"/>
  <c r="E1440" s="1"/>
  <c r="F1440" s="1"/>
  <c r="E1441" s="1"/>
  <c r="F1441" s="1"/>
  <c r="E1442" s="1"/>
  <c r="F1442" s="1"/>
  <c r="E1443" s="1"/>
  <c r="F1443" s="1"/>
  <c r="E1444" s="1"/>
  <c r="F1444" s="1"/>
  <c r="E1445" s="1"/>
  <c r="F1445" s="1"/>
  <c r="E1446" s="1"/>
  <c r="F1446" s="1"/>
  <c r="E1447" s="1"/>
  <c r="F1447" s="1"/>
  <c r="E1448" s="1"/>
  <c r="F1448" s="1"/>
  <c r="E1449" s="1"/>
  <c r="F1449" l="1"/>
  <c r="E1450" s="1"/>
  <c r="F1450" s="1"/>
  <c r="E1451" s="1"/>
  <c r="F1451" s="1"/>
  <c r="E1452" s="1"/>
  <c r="F1452" s="1"/>
  <c r="E1453" s="1"/>
  <c r="F1453" s="1"/>
  <c r="E1454" s="1"/>
  <c r="F1454" s="1"/>
  <c r="E1455" s="1"/>
  <c r="F1455" s="1"/>
  <c r="E1456" s="1"/>
  <c r="F1456" s="1"/>
  <c r="E1457" s="1"/>
  <c r="F1457" s="1"/>
  <c r="E1458" s="1"/>
  <c r="F1458" s="1"/>
  <c r="E1459" s="1"/>
  <c r="F1459" s="1"/>
  <c r="E1460" s="1"/>
  <c r="F1460" s="1"/>
  <c r="E1461" s="1"/>
  <c r="F1461" s="1"/>
  <c r="E1462" s="1"/>
  <c r="F1462" s="1"/>
  <c r="E1463" s="1"/>
  <c r="F1463" s="1"/>
  <c r="E1464" s="1"/>
  <c r="F1464" s="1"/>
  <c r="E1465" s="1"/>
  <c r="G1449"/>
  <c r="F1465" l="1"/>
  <c r="E1466" s="1"/>
  <c r="F1466" s="1"/>
  <c r="E1467" s="1"/>
  <c r="F1467" s="1"/>
  <c r="E1468" s="1"/>
  <c r="F1468" s="1"/>
  <c r="E1469" s="1"/>
  <c r="F1469" s="1"/>
  <c r="E1470" s="1"/>
  <c r="F1470" s="1"/>
  <c r="E1471" s="1"/>
  <c r="F1471" s="1"/>
  <c r="E1472" s="1"/>
  <c r="F1472" s="1"/>
  <c r="E1473" s="1"/>
  <c r="F1473" s="1"/>
  <c r="E1474" s="1"/>
  <c r="F1474" s="1"/>
  <c r="E1475" s="1"/>
  <c r="F1475" s="1"/>
  <c r="E1476" s="1"/>
  <c r="F1476" s="1"/>
  <c r="E1477" s="1"/>
  <c r="F1477" s="1"/>
  <c r="E1478" s="1"/>
  <c r="G1465"/>
  <c r="F1478" l="1"/>
  <c r="E1479" s="1"/>
  <c r="F1479" s="1"/>
  <c r="E1480" s="1"/>
  <c r="F1480" s="1"/>
  <c r="E1481" s="1"/>
  <c r="F1481" s="1"/>
  <c r="E1482" s="1"/>
  <c r="F1482" s="1"/>
  <c r="E1483" s="1"/>
  <c r="F1483" s="1"/>
  <c r="E1484" s="1"/>
  <c r="F1484" s="1"/>
  <c r="E1485" s="1"/>
  <c r="F1485" s="1"/>
  <c r="E1486" s="1"/>
  <c r="F1486" s="1"/>
  <c r="E1487" s="1"/>
  <c r="F1487" s="1"/>
  <c r="E1488" s="1"/>
  <c r="F1488" s="1"/>
  <c r="E1489" s="1"/>
  <c r="F1489" s="1"/>
  <c r="E1490" s="1"/>
  <c r="F1490" s="1"/>
  <c r="E1491" s="1"/>
  <c r="G1478"/>
  <c r="F1491" l="1"/>
  <c r="E1492" s="1"/>
  <c r="F1492" s="1"/>
  <c r="E1493" s="1"/>
  <c r="F1493" s="1"/>
  <c r="E1494" s="1"/>
  <c r="F1494" s="1"/>
  <c r="E1495" s="1"/>
  <c r="F1495" s="1"/>
  <c r="E1496" s="1"/>
  <c r="F1496" s="1"/>
  <c r="E1497" s="1"/>
  <c r="F1497" s="1"/>
  <c r="E1498" s="1"/>
  <c r="F1498" s="1"/>
  <c r="E1499" s="1"/>
  <c r="F1499" s="1"/>
  <c r="E1500" s="1"/>
  <c r="F1500" s="1"/>
  <c r="E1501" s="1"/>
  <c r="F1501" s="1"/>
  <c r="E1502" s="1"/>
  <c r="F1502" s="1"/>
  <c r="E1503" s="1"/>
  <c r="F1503" s="1"/>
  <c r="E1504" s="1"/>
  <c r="F1504" s="1"/>
  <c r="E1505" s="1"/>
  <c r="F1505" s="1"/>
  <c r="E1506" s="1"/>
  <c r="F1506" s="1"/>
  <c r="E1507" s="1"/>
  <c r="F1507" s="1"/>
  <c r="E1508" s="1"/>
  <c r="F1508" s="1"/>
  <c r="E1509" s="1"/>
  <c r="F1509" s="1"/>
  <c r="E1510" s="1"/>
  <c r="G1491"/>
  <c r="F1510" l="1"/>
  <c r="E1511" s="1"/>
  <c r="F1511" s="1"/>
  <c r="E1512" s="1"/>
  <c r="F1512" s="1"/>
  <c r="E1513" s="1"/>
  <c r="F1513" s="1"/>
  <c r="E1514" s="1"/>
  <c r="F1514" s="1"/>
  <c r="E1515" s="1"/>
  <c r="F1515" s="1"/>
  <c r="E1516" s="1"/>
  <c r="F1516" s="1"/>
  <c r="E1517" s="1"/>
  <c r="F1517" s="1"/>
  <c r="E1518" s="1"/>
  <c r="F1518" s="1"/>
  <c r="E1519" s="1"/>
  <c r="F1519" s="1"/>
  <c r="E1520" s="1"/>
  <c r="F1520" s="1"/>
  <c r="E1521" s="1"/>
  <c r="F1521" s="1"/>
  <c r="E1522" s="1"/>
  <c r="F1522" s="1"/>
  <c r="E1523" s="1"/>
  <c r="F1523" s="1"/>
  <c r="E1524" s="1"/>
  <c r="F1524" s="1"/>
  <c r="E1525" s="1"/>
  <c r="G1510"/>
  <c r="F1525" l="1"/>
  <c r="E1526" s="1"/>
  <c r="F1526" s="1"/>
  <c r="E1527" s="1"/>
  <c r="F1527" s="1"/>
  <c r="E1528" s="1"/>
  <c r="F1528" s="1"/>
  <c r="E1529" s="1"/>
  <c r="F1529" s="1"/>
  <c r="E1530" s="1"/>
  <c r="F1530" s="1"/>
  <c r="E1531" s="1"/>
  <c r="F1531" s="1"/>
  <c r="E1532" s="1"/>
  <c r="F1532" s="1"/>
  <c r="E1533" s="1"/>
  <c r="F1533" s="1"/>
  <c r="E1534" s="1"/>
  <c r="F1534" s="1"/>
  <c r="E1535" s="1"/>
  <c r="F1535" s="1"/>
  <c r="E1536" s="1"/>
  <c r="F1536" s="1"/>
  <c r="E1537" s="1"/>
  <c r="F1537" s="1"/>
  <c r="E1538" s="1"/>
  <c r="F1538" s="1"/>
  <c r="E1539" s="1"/>
  <c r="F1539" s="1"/>
  <c r="E1540" s="1"/>
  <c r="F1540" s="1"/>
  <c r="E1541" s="1"/>
  <c r="F1541" s="1"/>
  <c r="E1542" s="1"/>
  <c r="F1542" s="1"/>
  <c r="E1543" s="1"/>
  <c r="F1543" s="1"/>
  <c r="E1544" s="1"/>
  <c r="G1525"/>
  <c r="G1544" l="1"/>
  <c r="F1544" s="1"/>
  <c r="E1545" s="1"/>
  <c r="F1545" s="1"/>
  <c r="E1546" s="1"/>
  <c r="F1546" s="1"/>
  <c r="E1547" s="1"/>
  <c r="F1547" s="1"/>
  <c r="E1548" s="1"/>
  <c r="F1548" s="1"/>
  <c r="E1549" s="1"/>
  <c r="F1549" s="1"/>
  <c r="E1550" s="1"/>
  <c r="F1550" s="1"/>
  <c r="E1551" s="1"/>
  <c r="F1551" s="1"/>
  <c r="E1552" s="1"/>
  <c r="F1552" s="1"/>
  <c r="E1553" s="1"/>
  <c r="F1553" s="1"/>
  <c r="E1554" s="1"/>
  <c r="F1554" s="1"/>
  <c r="E1555" s="1"/>
  <c r="F1555" s="1"/>
  <c r="E1556" s="1"/>
  <c r="F1556" s="1"/>
  <c r="E1557" s="1"/>
  <c r="F1557" s="1"/>
  <c r="E1558" s="1"/>
  <c r="F1558" s="1"/>
  <c r="E1559" s="1"/>
  <c r="F1559" s="1"/>
  <c r="E1560" s="1"/>
  <c r="F1560" s="1"/>
  <c r="E1561" s="1"/>
  <c r="F1561" s="1"/>
  <c r="E1562" s="1"/>
  <c r="F1562" s="1"/>
  <c r="E1563" s="1"/>
  <c r="F1563" l="1"/>
  <c r="E1564" s="1"/>
  <c r="F1564" s="1"/>
  <c r="E1565" s="1"/>
  <c r="F1565" s="1"/>
  <c r="E1566" s="1"/>
  <c r="F1566" s="1"/>
  <c r="E1567" s="1"/>
  <c r="F1567" s="1"/>
  <c r="E1568" s="1"/>
  <c r="F1568" s="1"/>
  <c r="E1569" s="1"/>
  <c r="F1569" s="1"/>
  <c r="E1570" s="1"/>
  <c r="F1570" s="1"/>
  <c r="E1571" s="1"/>
  <c r="F1571" s="1"/>
  <c r="E1572" s="1"/>
  <c r="F1572" s="1"/>
  <c r="E1573" s="1"/>
  <c r="F1573" s="1"/>
  <c r="E1574" s="1"/>
  <c r="F1574" s="1"/>
  <c r="E1575" s="1"/>
  <c r="F1575" s="1"/>
  <c r="E1576" s="1"/>
  <c r="F1576" s="1"/>
  <c r="E1577" s="1"/>
  <c r="F1577" s="1"/>
  <c r="E1578" s="1"/>
  <c r="F1578" s="1"/>
  <c r="E1579" s="1"/>
  <c r="G1563"/>
  <c r="F1579" l="1"/>
  <c r="E1580" s="1"/>
  <c r="F1580" s="1"/>
  <c r="E1581" s="1"/>
  <c r="F1581" s="1"/>
  <c r="E1582" s="1"/>
  <c r="F1582" s="1"/>
  <c r="E1583" s="1"/>
  <c r="F1583" s="1"/>
  <c r="E1584" s="1"/>
  <c r="F1584" s="1"/>
  <c r="E1585" s="1"/>
  <c r="F1585" s="1"/>
  <c r="E1586" s="1"/>
  <c r="F1586" s="1"/>
  <c r="E1587" s="1"/>
  <c r="F1587" s="1"/>
  <c r="E1588" s="1"/>
  <c r="F1588" s="1"/>
  <c r="E1589" s="1"/>
  <c r="F1589" s="1"/>
  <c r="E1590" s="1"/>
  <c r="F1590" s="1"/>
  <c r="E1591" s="1"/>
  <c r="F1591" s="1"/>
  <c r="E1592" s="1"/>
  <c r="F1592" s="1"/>
  <c r="E1593" s="1"/>
  <c r="F1593" s="1"/>
  <c r="E1594" s="1"/>
  <c r="F1594" s="1"/>
  <c r="E1595" s="1"/>
  <c r="F1595" s="1"/>
  <c r="E1596" s="1"/>
  <c r="F1596" s="1"/>
  <c r="E1597" s="1"/>
  <c r="F1597" s="1"/>
  <c r="E1598" s="1"/>
  <c r="F1598" s="1"/>
  <c r="E1599" s="1"/>
  <c r="F1599" s="1"/>
  <c r="E1600" s="1"/>
  <c r="G1579"/>
  <c r="G1600" l="1"/>
  <c r="F1600" s="1"/>
  <c r="E1601" s="1"/>
  <c r="F1601" s="1"/>
  <c r="E1602" s="1"/>
  <c r="F1602" s="1"/>
  <c r="E1603" s="1"/>
  <c r="F1603" s="1"/>
  <c r="E1604" s="1"/>
  <c r="F1604" s="1"/>
  <c r="E1605" s="1"/>
  <c r="F1605" s="1"/>
  <c r="E1606" s="1"/>
  <c r="F1606" s="1"/>
  <c r="E1607" s="1"/>
  <c r="F1607" s="1"/>
  <c r="E1608" s="1"/>
  <c r="F1608" s="1"/>
  <c r="E1609" s="1"/>
  <c r="F1609" s="1"/>
  <c r="E1610" s="1"/>
  <c r="F1610" s="1"/>
  <c r="E1611" s="1"/>
  <c r="F1611" s="1"/>
  <c r="E1612" s="1"/>
  <c r="F1612" s="1"/>
  <c r="E1613" s="1"/>
  <c r="F1613" s="1"/>
  <c r="E1614" s="1"/>
  <c r="F1614" s="1"/>
  <c r="E1615" s="1"/>
  <c r="G1615" l="1"/>
  <c r="F1615" s="1"/>
  <c r="E1616" s="1"/>
  <c r="F1616" s="1"/>
  <c r="E1617" s="1"/>
  <c r="F1617" s="1"/>
  <c r="E1618" s="1"/>
  <c r="F1618" s="1"/>
  <c r="E1619" s="1"/>
  <c r="F1619" s="1"/>
  <c r="E1620" s="1"/>
  <c r="F1620" s="1"/>
  <c r="E1621" s="1"/>
  <c r="F1621" s="1"/>
  <c r="E1622" s="1"/>
  <c r="F1622" s="1"/>
  <c r="E1623" s="1"/>
  <c r="F1623" s="1"/>
  <c r="E1624" s="1"/>
  <c r="F1624" s="1"/>
  <c r="E1625" s="1"/>
  <c r="F1625" s="1"/>
  <c r="E1626" s="1"/>
  <c r="F1626" s="1"/>
  <c r="E1627" s="1"/>
  <c r="F1627" s="1"/>
  <c r="E1628" s="1"/>
  <c r="F1628" s="1"/>
  <c r="E1629" s="1"/>
  <c r="F1629" s="1"/>
  <c r="E1630" s="1"/>
  <c r="F1630" s="1"/>
  <c r="E1631" s="1"/>
  <c r="F1631" s="1"/>
  <c r="E1632" s="1"/>
  <c r="F1632" s="1"/>
  <c r="E1633" s="1"/>
  <c r="F1633" s="1"/>
  <c r="E1634" s="1"/>
  <c r="F1634" s="1"/>
  <c r="E1635" s="1"/>
  <c r="G1635" l="1"/>
  <c r="F1635" s="1"/>
  <c r="E1636" s="1"/>
  <c r="F1636" s="1"/>
  <c r="E1637" s="1"/>
  <c r="F1637" s="1"/>
  <c r="E1638" s="1"/>
  <c r="F1638" s="1"/>
  <c r="E1639" s="1"/>
  <c r="F1639" s="1"/>
  <c r="E1640" s="1"/>
  <c r="F1640" s="1"/>
  <c r="E1641" s="1"/>
  <c r="F1641" s="1"/>
  <c r="E1642" s="1"/>
  <c r="F1642" s="1"/>
  <c r="E1643" s="1"/>
  <c r="F1643" s="1"/>
  <c r="E1644" s="1"/>
  <c r="F1644" s="1"/>
  <c r="E1645" s="1"/>
  <c r="F1645" s="1"/>
  <c r="E1646" s="1"/>
  <c r="F1646" s="1"/>
  <c r="E1647" s="1"/>
  <c r="F1647" s="1"/>
  <c r="E1648" s="1"/>
  <c r="F1648" s="1"/>
  <c r="E1649" s="1"/>
  <c r="F1649" s="1"/>
  <c r="E1650" s="1"/>
  <c r="F1650" s="1"/>
  <c r="E1651" s="1"/>
  <c r="F1651" s="1"/>
  <c r="E1652" s="1"/>
  <c r="F1652" s="1"/>
  <c r="E1653" s="1"/>
  <c r="F1653" s="1"/>
  <c r="E1654" s="1"/>
  <c r="F1654" s="1"/>
  <c r="E1655" s="1"/>
  <c r="F1655" s="1"/>
  <c r="E1656" s="1"/>
  <c r="F1656" s="1"/>
  <c r="E1657" s="1"/>
  <c r="F1657" s="1"/>
  <c r="E1658" s="1"/>
  <c r="F1658" s="1"/>
  <c r="E1659" s="1"/>
  <c r="G1659" l="1"/>
  <c r="F1659" s="1"/>
  <c r="E1660" s="1"/>
  <c r="F1660" s="1"/>
  <c r="E1661" s="1"/>
  <c r="F1661" s="1"/>
  <c r="E1662" s="1"/>
  <c r="F1662" s="1"/>
  <c r="E1663" s="1"/>
  <c r="F1663" s="1"/>
  <c r="E1664" s="1"/>
  <c r="F1664" s="1"/>
  <c r="E1665" s="1"/>
  <c r="F1665" s="1"/>
  <c r="E1666" s="1"/>
  <c r="F1666" s="1"/>
  <c r="E1667" s="1"/>
  <c r="F1667" s="1"/>
  <c r="E1668" s="1"/>
  <c r="F1668" s="1"/>
  <c r="E1669" s="1"/>
  <c r="F1669" s="1"/>
  <c r="E1670" s="1"/>
  <c r="F1670" s="1"/>
  <c r="E1671" s="1"/>
  <c r="F1671" s="1"/>
  <c r="E1672" s="1"/>
  <c r="F1672" s="1"/>
  <c r="E1673" s="1"/>
  <c r="F1673" s="1"/>
  <c r="E1674" s="1"/>
  <c r="F1674" s="1"/>
  <c r="E1675" s="1"/>
  <c r="F1675" s="1"/>
  <c r="E1676" s="1"/>
  <c r="G1676" l="1"/>
  <c r="F1676" s="1"/>
  <c r="E1677" s="1"/>
  <c r="F1677" s="1"/>
  <c r="E1678" s="1"/>
  <c r="F1678" s="1"/>
  <c r="E1679" s="1"/>
  <c r="F1679" s="1"/>
  <c r="E1680" s="1"/>
  <c r="F1680" s="1"/>
  <c r="E1681" s="1"/>
  <c r="F1681" s="1"/>
  <c r="E1682" s="1"/>
  <c r="F1682" s="1"/>
  <c r="E1683" s="1"/>
  <c r="F1683" s="1"/>
  <c r="E1684" s="1"/>
  <c r="F1684" s="1"/>
  <c r="E1685" s="1"/>
  <c r="F1685" s="1"/>
  <c r="E1686" s="1"/>
  <c r="F1686" s="1"/>
  <c r="E1687" s="1"/>
  <c r="F1687" s="1"/>
  <c r="E1688" s="1"/>
  <c r="G1688" l="1"/>
  <c r="F1688" s="1"/>
  <c r="E1689" s="1"/>
  <c r="F1689" s="1"/>
  <c r="E1690" s="1"/>
  <c r="F1690" s="1"/>
  <c r="E1691" s="1"/>
  <c r="F1691" s="1"/>
  <c r="E1692" s="1"/>
  <c r="F1692" s="1"/>
  <c r="E1693" s="1"/>
  <c r="F1693" s="1"/>
  <c r="E1694" s="1"/>
  <c r="F1694" s="1"/>
  <c r="E1695" s="1"/>
  <c r="F1695" s="1"/>
  <c r="E1696" s="1"/>
  <c r="F1696" s="1"/>
  <c r="E1697" s="1"/>
  <c r="F1697" s="1"/>
  <c r="E1698" s="1"/>
  <c r="F1698" s="1"/>
  <c r="E1699" s="1"/>
  <c r="F1699" s="1"/>
  <c r="E1700" s="1"/>
  <c r="F1700" s="1"/>
  <c r="E1701" s="1"/>
  <c r="F1701" s="1"/>
  <c r="E1702" s="1"/>
  <c r="F1702" s="1"/>
  <c r="E1703" s="1"/>
  <c r="F1703" s="1"/>
  <c r="E1704" s="1"/>
  <c r="G1704" l="1"/>
  <c r="F1704" s="1"/>
  <c r="E1705" s="1"/>
  <c r="F1705" s="1"/>
  <c r="E1706" s="1"/>
  <c r="F1706" s="1"/>
  <c r="E1707" s="1"/>
  <c r="F1707" s="1"/>
  <c r="E1708" s="1"/>
  <c r="F1708" s="1"/>
  <c r="E1709" s="1"/>
  <c r="F1709" s="1"/>
  <c r="E1710" s="1"/>
  <c r="F1710" s="1"/>
  <c r="E1711" s="1"/>
  <c r="F1711" s="1"/>
  <c r="E1712" s="1"/>
  <c r="F1712" s="1"/>
  <c r="E1713" s="1"/>
  <c r="F1713" s="1"/>
  <c r="E1714" s="1"/>
  <c r="F1714" s="1"/>
  <c r="E1715" s="1"/>
  <c r="F1715" s="1"/>
  <c r="E1716" s="1"/>
  <c r="F1716" s="1"/>
  <c r="E1717" s="1"/>
  <c r="F1717" l="1"/>
  <c r="E1718" s="1"/>
  <c r="F1718" s="1"/>
  <c r="E1719" s="1"/>
  <c r="F1719" s="1"/>
  <c r="E1720" s="1"/>
  <c r="F1720" s="1"/>
  <c r="E1721" s="1"/>
  <c r="F1721" s="1"/>
  <c r="E1722" s="1"/>
  <c r="F1722" s="1"/>
  <c r="E1723" s="1"/>
  <c r="F1723" s="1"/>
  <c r="E1724" s="1"/>
  <c r="F1724" s="1"/>
  <c r="E1725" s="1"/>
  <c r="F1725" s="1"/>
  <c r="E1726" s="1"/>
  <c r="F1726" s="1"/>
  <c r="E1727" s="1"/>
  <c r="F1727" s="1"/>
  <c r="E1728" s="1"/>
  <c r="F1728" s="1"/>
  <c r="E1729" s="1"/>
  <c r="F1729" s="1"/>
  <c r="E1730" s="1"/>
  <c r="F1730" s="1"/>
  <c r="E1731" s="1"/>
  <c r="F1731" s="1"/>
  <c r="E1732" s="1"/>
  <c r="G1717"/>
  <c r="G1732" l="1"/>
  <c r="F1732" s="1"/>
  <c r="E1733" s="1"/>
  <c r="F1733" s="1"/>
  <c r="E1734" s="1"/>
  <c r="F1734" s="1"/>
  <c r="E1735" s="1"/>
  <c r="F1735" s="1"/>
  <c r="E1736" s="1"/>
  <c r="F1736" s="1"/>
  <c r="E1737" s="1"/>
  <c r="F1737" s="1"/>
  <c r="E1738" s="1"/>
  <c r="F1738" s="1"/>
  <c r="E1739" s="1"/>
  <c r="F1739" s="1"/>
  <c r="E1740" s="1"/>
  <c r="F1740" s="1"/>
  <c r="E1741" s="1"/>
  <c r="F1741" s="1"/>
  <c r="E1742" s="1"/>
  <c r="F1742" s="1"/>
  <c r="E1743" s="1"/>
  <c r="F1743" s="1"/>
  <c r="E1744" s="1"/>
  <c r="F1744" s="1"/>
  <c r="E1745" s="1"/>
  <c r="F1745" s="1"/>
  <c r="E1746" s="1"/>
  <c r="F1746" s="1"/>
  <c r="E1747" s="1"/>
  <c r="F1747" s="1"/>
  <c r="E1748" s="1"/>
  <c r="F1748" s="1"/>
  <c r="E1749" s="1"/>
  <c r="F1749" s="1"/>
  <c r="E1750" s="1"/>
  <c r="F1750" s="1"/>
  <c r="E1751" s="1"/>
  <c r="F1751" s="1"/>
  <c r="E1752" s="1"/>
  <c r="G1752" l="1"/>
  <c r="F1752" s="1"/>
  <c r="E1753" s="1"/>
  <c r="F1753" s="1"/>
  <c r="E1754" s="1"/>
  <c r="F1754" s="1"/>
  <c r="E1755" s="1"/>
  <c r="F1755" s="1"/>
  <c r="E1756" s="1"/>
  <c r="F1756" s="1"/>
  <c r="E1757" s="1"/>
  <c r="F1757" s="1"/>
  <c r="E1758" s="1"/>
  <c r="F1758" s="1"/>
  <c r="E1759" s="1"/>
  <c r="F1759" s="1"/>
  <c r="E1760" s="1"/>
  <c r="F1760" s="1"/>
  <c r="E1761" s="1"/>
  <c r="F1761" s="1"/>
  <c r="E1762" s="1"/>
  <c r="F1762" s="1"/>
  <c r="E1763" s="1"/>
  <c r="G1763" l="1"/>
  <c r="F1763" s="1"/>
  <c r="E1764" s="1"/>
  <c r="F1764" s="1"/>
  <c r="E1765" s="1"/>
  <c r="F1765" s="1"/>
  <c r="E1766" s="1"/>
  <c r="F1766" s="1"/>
  <c r="E1767" s="1"/>
  <c r="F1767" s="1"/>
  <c r="E1768" s="1"/>
  <c r="F1768" s="1"/>
  <c r="E1769" s="1"/>
  <c r="F1769" s="1"/>
  <c r="E1770" s="1"/>
  <c r="F1770" s="1"/>
  <c r="E1771" s="1"/>
  <c r="F1771" s="1"/>
  <c r="E1772" s="1"/>
  <c r="F1772" s="1"/>
  <c r="E1773" s="1"/>
  <c r="F1773" s="1"/>
  <c r="E1774" s="1"/>
  <c r="F1774" s="1"/>
  <c r="E1775" s="1"/>
  <c r="F1775" s="1"/>
  <c r="E1776" s="1"/>
  <c r="F1776" s="1"/>
  <c r="E1777" s="1"/>
  <c r="F1777" s="1"/>
  <c r="E1778" s="1"/>
  <c r="F1778" s="1"/>
  <c r="E1779" s="1"/>
  <c r="F1779" s="1"/>
  <c r="E1780" s="1"/>
  <c r="F1780" s="1"/>
  <c r="E1781" s="1"/>
  <c r="F1781" s="1"/>
  <c r="E1782" s="1"/>
  <c r="F1782" s="1"/>
  <c r="E1783" s="1"/>
  <c r="F1783" s="1"/>
  <c r="E1784" s="1"/>
  <c r="F1784" s="1"/>
  <c r="E1785" s="1"/>
  <c r="F1785" l="1"/>
  <c r="E1786" s="1"/>
  <c r="F1786" s="1"/>
  <c r="E1787" s="1"/>
  <c r="F1787" s="1"/>
  <c r="E1788" s="1"/>
  <c r="F1788" s="1"/>
  <c r="E1789" s="1"/>
  <c r="F1789" s="1"/>
  <c r="E1790" s="1"/>
  <c r="F1790" s="1"/>
  <c r="E1791" s="1"/>
  <c r="F1791" s="1"/>
  <c r="E1792" s="1"/>
  <c r="F1792" s="1"/>
  <c r="E1793" s="1"/>
  <c r="F1793" s="1"/>
  <c r="E1794" s="1"/>
  <c r="F1794" s="1"/>
  <c r="E1795" s="1"/>
  <c r="F1795" s="1"/>
  <c r="E1796" s="1"/>
  <c r="F1796" s="1"/>
  <c r="E1797" s="1"/>
  <c r="F1797" s="1"/>
  <c r="E1798" s="1"/>
  <c r="F1798" s="1"/>
  <c r="E1799" s="1"/>
  <c r="F1799" s="1"/>
  <c r="E1800" s="1"/>
  <c r="F1800" s="1"/>
  <c r="E1801" s="1"/>
  <c r="F1801" s="1"/>
  <c r="E1802" s="1"/>
  <c r="F1802" s="1"/>
  <c r="E1803" s="1"/>
  <c r="G1785"/>
  <c r="G1803" l="1"/>
  <c r="F1803" s="1"/>
  <c r="E1804" s="1"/>
  <c r="F1804" s="1"/>
  <c r="E1805" s="1"/>
  <c r="F1805" s="1"/>
  <c r="E1806" s="1"/>
  <c r="F1806" s="1"/>
  <c r="E1807" s="1"/>
  <c r="F1807" s="1"/>
  <c r="E1808" s="1"/>
  <c r="F1808" s="1"/>
  <c r="E1809" s="1"/>
  <c r="F1809" s="1"/>
  <c r="E1810" s="1"/>
  <c r="F1810" s="1"/>
  <c r="E1811" s="1"/>
  <c r="F1811" s="1"/>
  <c r="E1812" s="1"/>
  <c r="F1812" s="1"/>
  <c r="E1813" s="1"/>
  <c r="F1813" s="1"/>
  <c r="E1814" s="1"/>
  <c r="F1814" s="1"/>
  <c r="E1815" s="1"/>
  <c r="F1815" s="1"/>
  <c r="E1816" s="1"/>
  <c r="F1816" s="1"/>
  <c r="E1817" s="1"/>
  <c r="F1817" s="1"/>
  <c r="E1818" s="1"/>
  <c r="F1818" s="1"/>
  <c r="E1819" s="1"/>
  <c r="F1819" l="1"/>
  <c r="E1820" s="1"/>
  <c r="F1820" s="1"/>
  <c r="E1821" s="1"/>
  <c r="F1821" s="1"/>
  <c r="E1822" s="1"/>
  <c r="F1822" s="1"/>
  <c r="E1823" s="1"/>
  <c r="F1823" s="1"/>
  <c r="E1824" s="1"/>
  <c r="F1824" s="1"/>
  <c r="E1825" s="1"/>
  <c r="F1825" s="1"/>
  <c r="E1826" s="1"/>
  <c r="F1826" s="1"/>
  <c r="E1827" s="1"/>
  <c r="F1827" s="1"/>
  <c r="E1828" s="1"/>
  <c r="F1828" s="1"/>
  <c r="E1829" s="1"/>
  <c r="F1829" s="1"/>
  <c r="E1830" s="1"/>
  <c r="F1830" s="1"/>
  <c r="E1831" s="1"/>
  <c r="F1831" s="1"/>
  <c r="E1832" s="1"/>
  <c r="F1832" s="1"/>
  <c r="E1833" s="1"/>
  <c r="F1833" s="1"/>
  <c r="E1834" s="1"/>
  <c r="F1834" s="1"/>
  <c r="E1835" s="1"/>
  <c r="F1835" s="1"/>
  <c r="E1836" s="1"/>
  <c r="F1836" s="1"/>
  <c r="E1837" s="1"/>
  <c r="F1837" s="1"/>
  <c r="E1838" s="1"/>
  <c r="F1838" s="1"/>
  <c r="E1839" s="1"/>
  <c r="G1819"/>
  <c r="F1839" l="1"/>
  <c r="E1840" s="1"/>
  <c r="F1840" s="1"/>
  <c r="E1841" s="1"/>
  <c r="F1841" s="1"/>
  <c r="E1842" s="1"/>
  <c r="F1842" s="1"/>
  <c r="E1843" s="1"/>
  <c r="F1843" s="1"/>
  <c r="E1844" s="1"/>
  <c r="F1844" s="1"/>
  <c r="E1845" s="1"/>
  <c r="F1845" s="1"/>
  <c r="E1846" s="1"/>
  <c r="F1846" s="1"/>
  <c r="E1847" s="1"/>
  <c r="F1847" s="1"/>
  <c r="E1848" s="1"/>
  <c r="F1848" s="1"/>
  <c r="E1849" s="1"/>
  <c r="F1849" s="1"/>
  <c r="E1850" s="1"/>
  <c r="F1850" s="1"/>
  <c r="E1851" s="1"/>
  <c r="F1851" s="1"/>
  <c r="E1852" s="1"/>
  <c r="F1852" s="1"/>
  <c r="E1853" s="1"/>
  <c r="F1853" s="1"/>
  <c r="E1854" s="1"/>
  <c r="F1854" s="1"/>
  <c r="E1855" s="1"/>
  <c r="F1855" s="1"/>
  <c r="E1856" s="1"/>
  <c r="F1856" s="1"/>
  <c r="E1857" s="1"/>
  <c r="F1857" s="1"/>
  <c r="E1858" s="1"/>
  <c r="F1858" s="1"/>
  <c r="E1859" s="1"/>
  <c r="F1859" s="1"/>
  <c r="E1860" s="1"/>
  <c r="G1839"/>
  <c r="F1860" l="1"/>
  <c r="E1861" s="1"/>
  <c r="F1861" s="1"/>
  <c r="E1862" s="1"/>
  <c r="F1862" s="1"/>
  <c r="E1863" s="1"/>
  <c r="F1863" s="1"/>
  <c r="E1864" s="1"/>
  <c r="F1864" s="1"/>
  <c r="E1865" s="1"/>
  <c r="F1865" s="1"/>
  <c r="E1866" s="1"/>
  <c r="F1866" s="1"/>
  <c r="E1867" s="1"/>
  <c r="F1867" s="1"/>
  <c r="E1868" s="1"/>
  <c r="F1868" s="1"/>
  <c r="E1869" s="1"/>
  <c r="F1869" s="1"/>
  <c r="E1870" s="1"/>
  <c r="F1870" s="1"/>
  <c r="E1871" s="1"/>
  <c r="F1871" s="1"/>
  <c r="E1872" s="1"/>
  <c r="F1872" s="1"/>
  <c r="E1873" s="1"/>
  <c r="F1873" s="1"/>
  <c r="E1874" s="1"/>
  <c r="F1874" s="1"/>
  <c r="E1875" s="1"/>
  <c r="G1860"/>
  <c r="F1875" l="1"/>
  <c r="E1876" s="1"/>
  <c r="F1876" s="1"/>
  <c r="E1877" s="1"/>
  <c r="F1877" s="1"/>
  <c r="E1878" s="1"/>
  <c r="F1878" s="1"/>
  <c r="E1879" s="1"/>
  <c r="F1879" s="1"/>
  <c r="E1880" s="1"/>
  <c r="F1880" s="1"/>
  <c r="E1881" s="1"/>
  <c r="F1881" s="1"/>
  <c r="E1882" s="1"/>
  <c r="F1882" s="1"/>
  <c r="E1883" s="1"/>
  <c r="F1883" s="1"/>
  <c r="E1884" s="1"/>
  <c r="F1884" s="1"/>
  <c r="E1885" s="1"/>
  <c r="F1885" s="1"/>
  <c r="E1886" s="1"/>
  <c r="F1886" s="1"/>
  <c r="E1887" s="1"/>
  <c r="F1887" s="1"/>
  <c r="E1888" s="1"/>
  <c r="F1888" s="1"/>
  <c r="E1889" s="1"/>
  <c r="F1889" s="1"/>
  <c r="E1890" s="1"/>
  <c r="F1890" s="1"/>
  <c r="E1891" s="1"/>
  <c r="F1891" s="1"/>
  <c r="E1892" s="1"/>
  <c r="F1892" s="1"/>
  <c r="E1893" s="1"/>
  <c r="F1893" s="1"/>
  <c r="E1894" s="1"/>
  <c r="F1894" s="1"/>
  <c r="E1895" s="1"/>
  <c r="F1895" s="1"/>
  <c r="E1896" s="1"/>
  <c r="F1896" s="1"/>
  <c r="E1897" s="1"/>
  <c r="F1897" s="1"/>
  <c r="E1898" s="1"/>
  <c r="G1875"/>
  <c r="G1898" l="1"/>
  <c r="F1898" s="1"/>
  <c r="E1899" s="1"/>
  <c r="F1899" s="1"/>
  <c r="E1900" s="1"/>
  <c r="F1900" s="1"/>
  <c r="E1901" s="1"/>
  <c r="F1901" s="1"/>
  <c r="E1902" s="1"/>
  <c r="F1902" s="1"/>
  <c r="E1903" s="1"/>
  <c r="F1903" s="1"/>
  <c r="E1904" s="1"/>
  <c r="F1904" s="1"/>
  <c r="E1905" s="1"/>
  <c r="F1905" s="1"/>
  <c r="E1906" s="1"/>
  <c r="F1906" s="1"/>
  <c r="E1907" s="1"/>
  <c r="F1907" s="1"/>
  <c r="E1908" s="1"/>
  <c r="F1908" s="1"/>
  <c r="E1909" s="1"/>
  <c r="F1909" s="1"/>
  <c r="E1910" s="1"/>
  <c r="F1910" s="1"/>
  <c r="E1911" s="1"/>
  <c r="F1911" s="1"/>
  <c r="E1912" s="1"/>
  <c r="G1912" l="1"/>
  <c r="F1912" s="1"/>
  <c r="E1913" s="1"/>
  <c r="F1913" s="1"/>
  <c r="E1914" s="1"/>
  <c r="F1914" s="1"/>
  <c r="E1915" s="1"/>
  <c r="F1915" s="1"/>
  <c r="E1916" s="1"/>
  <c r="F1916" s="1"/>
  <c r="E1917" s="1"/>
  <c r="F1917" s="1"/>
  <c r="E1918" s="1"/>
  <c r="F1918" s="1"/>
  <c r="E1919" s="1"/>
  <c r="F1919" s="1"/>
  <c r="E1920" s="1"/>
  <c r="F1920" s="1"/>
  <c r="E1921" s="1"/>
  <c r="F1921" s="1"/>
  <c r="E1922" s="1"/>
  <c r="F1922" s="1"/>
  <c r="E1923" s="1"/>
  <c r="F1923" s="1"/>
  <c r="E1924" s="1"/>
  <c r="F1924" s="1"/>
  <c r="E1925" s="1"/>
  <c r="F1925" s="1"/>
  <c r="E1926" s="1"/>
  <c r="F1926" s="1"/>
  <c r="E1927" s="1"/>
  <c r="F1927" s="1"/>
  <c r="E1928" s="1"/>
  <c r="F1928" s="1"/>
  <c r="E1929" s="1"/>
  <c r="F1929" s="1"/>
  <c r="E1930" s="1"/>
  <c r="F1930" s="1"/>
  <c r="E1931" s="1"/>
  <c r="F1931" s="1"/>
  <c r="E1932" s="1"/>
  <c r="F1932" s="1"/>
  <c r="E1933" s="1"/>
  <c r="F1933" s="1"/>
  <c r="E1934" s="1"/>
  <c r="F1934" s="1"/>
  <c r="E1935" s="1"/>
  <c r="F1935" s="1"/>
  <c r="E1936" s="1"/>
  <c r="F1936" l="1"/>
  <c r="E1937" s="1"/>
  <c r="F1937" s="1"/>
  <c r="E1938" s="1"/>
  <c r="F1938" s="1"/>
  <c r="E1939" s="1"/>
  <c r="F1939" s="1"/>
  <c r="E1940" s="1"/>
  <c r="F1940" s="1"/>
  <c r="E1941" s="1"/>
  <c r="F1941" s="1"/>
  <c r="E1942" s="1"/>
  <c r="F1942" s="1"/>
  <c r="E1943" s="1"/>
  <c r="F1943" s="1"/>
  <c r="E1944" s="1"/>
  <c r="F1944" s="1"/>
  <c r="E1945" s="1"/>
  <c r="F1945" s="1"/>
  <c r="E1946" s="1"/>
  <c r="F1946" s="1"/>
  <c r="E1947" s="1"/>
  <c r="F1947" s="1"/>
  <c r="E1948" s="1"/>
  <c r="F1948" s="1"/>
  <c r="E1949" s="1"/>
  <c r="F1949" s="1"/>
  <c r="E1950" s="1"/>
  <c r="F1950" s="1"/>
  <c r="E1951" s="1"/>
  <c r="F1951" s="1"/>
  <c r="E1952" s="1"/>
  <c r="F1952" s="1"/>
  <c r="E1953" s="1"/>
  <c r="F1953" s="1"/>
  <c r="E1954" s="1"/>
  <c r="F1954" s="1"/>
  <c r="E1955" s="1"/>
  <c r="G1936"/>
  <c r="F1955" l="1"/>
  <c r="E1956" s="1"/>
  <c r="F1956" s="1"/>
  <c r="E1957" s="1"/>
  <c r="F1957" s="1"/>
  <c r="E1958" s="1"/>
  <c r="F1958" s="1"/>
  <c r="E1959" s="1"/>
  <c r="F1959" s="1"/>
  <c r="E1960" s="1"/>
  <c r="F1960" s="1"/>
  <c r="E1961" s="1"/>
  <c r="F1961" s="1"/>
  <c r="E1962" s="1"/>
  <c r="F1962" s="1"/>
  <c r="E1963" s="1"/>
  <c r="F1963" s="1"/>
  <c r="E1964" s="1"/>
  <c r="F1964" s="1"/>
  <c r="E1965" s="1"/>
  <c r="F1965" s="1"/>
  <c r="E1966" s="1"/>
  <c r="F1966" s="1"/>
  <c r="E1967" s="1"/>
  <c r="F1967" s="1"/>
  <c r="E1968" s="1"/>
  <c r="F1968" s="1"/>
  <c r="E1969" s="1"/>
  <c r="F1969" s="1"/>
  <c r="E1970" s="1"/>
  <c r="F1970" s="1"/>
  <c r="E1971" s="1"/>
  <c r="F1971" s="1"/>
  <c r="E1972" s="1"/>
  <c r="G1955"/>
  <c r="F1972" l="1"/>
  <c r="E1973" s="1"/>
  <c r="F1973" s="1"/>
  <c r="E1974" s="1"/>
  <c r="F1974" s="1"/>
  <c r="E1975" s="1"/>
  <c r="F1975" s="1"/>
  <c r="E1976" s="1"/>
  <c r="F1976" s="1"/>
  <c r="E1977" s="1"/>
  <c r="F1977" s="1"/>
  <c r="E1978" s="1"/>
  <c r="F1978" s="1"/>
  <c r="E1979" s="1"/>
  <c r="F1979" s="1"/>
  <c r="E1980" s="1"/>
  <c r="F1980" s="1"/>
  <c r="E1981" s="1"/>
  <c r="F1981" s="1"/>
  <c r="E1982" s="1"/>
  <c r="F1982" s="1"/>
  <c r="E1983" s="1"/>
  <c r="F1983" s="1"/>
  <c r="E1984" s="1"/>
  <c r="F1984" s="1"/>
  <c r="E1985" s="1"/>
  <c r="G1972"/>
  <c r="F1985" l="1"/>
  <c r="E1986" s="1"/>
  <c r="F1986" s="1"/>
  <c r="E1987" s="1"/>
  <c r="F1987" s="1"/>
  <c r="E1988" s="1"/>
  <c r="F1988" s="1"/>
  <c r="E1989" s="1"/>
  <c r="F1989" s="1"/>
  <c r="E1990" s="1"/>
  <c r="F1990" s="1"/>
  <c r="E1991" s="1"/>
  <c r="F1991" s="1"/>
  <c r="E1992" s="1"/>
  <c r="F1992" s="1"/>
  <c r="E1993" s="1"/>
  <c r="F1993" s="1"/>
  <c r="E1994" s="1"/>
  <c r="F1994" s="1"/>
  <c r="E1995" s="1"/>
  <c r="F1995" s="1"/>
  <c r="E1996" s="1"/>
  <c r="F1996" s="1"/>
  <c r="E1997" s="1"/>
  <c r="F1997" s="1"/>
  <c r="E1998" s="1"/>
  <c r="F1998" s="1"/>
  <c r="E1999" s="1"/>
  <c r="G1985"/>
  <c r="F1999" l="1"/>
  <c r="E2000" s="1"/>
  <c r="F2000" s="1"/>
  <c r="E2001" s="1"/>
  <c r="F2001" s="1"/>
  <c r="E2002" s="1"/>
  <c r="F2002" s="1"/>
  <c r="E2003" s="1"/>
  <c r="F2003" s="1"/>
  <c r="E2004" s="1"/>
  <c r="F2004" s="1"/>
  <c r="E2005" s="1"/>
  <c r="F2005" s="1"/>
  <c r="E2006" s="1"/>
  <c r="F2006" s="1"/>
  <c r="E2007" s="1"/>
  <c r="F2007" s="1"/>
  <c r="E2008" s="1"/>
  <c r="F2008" s="1"/>
  <c r="E2009" s="1"/>
  <c r="F2009" s="1"/>
  <c r="E2010" s="1"/>
  <c r="F2010" s="1"/>
  <c r="E2011" s="1"/>
  <c r="F2011" s="1"/>
  <c r="E2012" s="1"/>
  <c r="F2012" s="1"/>
  <c r="E2013" s="1"/>
  <c r="F2013" s="1"/>
  <c r="E2014" s="1"/>
  <c r="F2014" s="1"/>
  <c r="E2015" s="1"/>
  <c r="F2015" s="1"/>
  <c r="E2016" s="1"/>
  <c r="F2016" s="1"/>
  <c r="E2017" s="1"/>
  <c r="F2017" s="1"/>
  <c r="E2018" s="1"/>
  <c r="G1999"/>
  <c r="F2018" l="1"/>
  <c r="E2019" s="1"/>
  <c r="F2019" s="1"/>
  <c r="E2020" s="1"/>
  <c r="F2020" s="1"/>
  <c r="E2021" s="1"/>
  <c r="F2021" s="1"/>
  <c r="E2022" s="1"/>
  <c r="F2022" s="1"/>
  <c r="E2023" s="1"/>
  <c r="F2023" s="1"/>
  <c r="E2024" s="1"/>
  <c r="F2024" s="1"/>
  <c r="E2025" s="1"/>
  <c r="F2025" s="1"/>
  <c r="E2026" s="1"/>
  <c r="F2026" s="1"/>
  <c r="E2027" s="1"/>
  <c r="F2027" s="1"/>
  <c r="E2028" s="1"/>
  <c r="F2028" s="1"/>
  <c r="E2029" s="1"/>
  <c r="F2029" s="1"/>
  <c r="E2030" s="1"/>
  <c r="F2030" s="1"/>
  <c r="E2031" s="1"/>
  <c r="F2031" s="1"/>
  <c r="E2032" s="1"/>
  <c r="F2032" s="1"/>
  <c r="E2033" s="1"/>
  <c r="F2033" s="1"/>
  <c r="E2034" s="1"/>
  <c r="F2034" s="1"/>
  <c r="E2035" s="1"/>
  <c r="F2035" s="1"/>
  <c r="E2036" s="1"/>
  <c r="F2036" s="1"/>
  <c r="E2037" s="1"/>
  <c r="G2018"/>
  <c r="G2037" l="1"/>
  <c r="F2037" s="1"/>
  <c r="E2038" s="1"/>
  <c r="F2038" s="1"/>
  <c r="E2039" s="1"/>
  <c r="F2039" s="1"/>
  <c r="E2040" s="1"/>
  <c r="F2040" s="1"/>
  <c r="E2041" s="1"/>
  <c r="F2041" s="1"/>
  <c r="E2042" s="1"/>
  <c r="F2042" s="1"/>
  <c r="E2043" s="1"/>
  <c r="F2043" s="1"/>
  <c r="E2044" s="1"/>
  <c r="F2044" s="1"/>
  <c r="E2045" s="1"/>
  <c r="F2045" s="1"/>
  <c r="E2046" s="1"/>
  <c r="F2046" s="1"/>
  <c r="E2047" s="1"/>
  <c r="F2047" s="1"/>
  <c r="E2048" s="1"/>
  <c r="F2048" s="1"/>
  <c r="E2049" s="1"/>
  <c r="F2049" s="1"/>
  <c r="E2050" s="1"/>
  <c r="F2050" s="1"/>
  <c r="E2051" s="1"/>
  <c r="F2051" s="1"/>
  <c r="E2052" s="1"/>
  <c r="F2052" s="1"/>
  <c r="E2053" s="1"/>
  <c r="F2053" s="1"/>
  <c r="E2054" s="1"/>
  <c r="F2054" s="1"/>
  <c r="E2055" s="1"/>
  <c r="F2055" l="1"/>
  <c r="E2056" s="1"/>
  <c r="F2056" s="1"/>
  <c r="E2057" s="1"/>
  <c r="F2057" s="1"/>
  <c r="E2058" s="1"/>
  <c r="F2058" s="1"/>
  <c r="E2059" s="1"/>
  <c r="F2059" s="1"/>
  <c r="E2060" s="1"/>
  <c r="F2060" s="1"/>
  <c r="E2061" s="1"/>
  <c r="F2061" s="1"/>
  <c r="E2062" s="1"/>
  <c r="F2062" s="1"/>
  <c r="E2063" s="1"/>
  <c r="F2063" s="1"/>
  <c r="E2064" s="1"/>
  <c r="F2064" s="1"/>
  <c r="E2065" s="1"/>
  <c r="F2065" s="1"/>
  <c r="E2066" s="1"/>
  <c r="F2066" s="1"/>
  <c r="E2067" s="1"/>
  <c r="F2067" s="1"/>
  <c r="E2068" s="1"/>
  <c r="F2068" s="1"/>
  <c r="E2069" s="1"/>
  <c r="F2069" s="1"/>
  <c r="E2070" s="1"/>
  <c r="F2070" s="1"/>
  <c r="E2071" s="1"/>
  <c r="F2071" s="1"/>
  <c r="E2072" s="1"/>
  <c r="F2072" s="1"/>
  <c r="E2073" s="1"/>
  <c r="G2055"/>
  <c r="G2073" l="1"/>
  <c r="F2073" s="1"/>
  <c r="E2074" s="1"/>
  <c r="F2074" s="1"/>
  <c r="E2075" s="1"/>
  <c r="F2075" s="1"/>
  <c r="E2076" s="1"/>
  <c r="F2076" s="1"/>
  <c r="E2077" s="1"/>
  <c r="F2077" s="1"/>
  <c r="E2078" s="1"/>
  <c r="F2078" s="1"/>
  <c r="E2079" s="1"/>
  <c r="F2079" s="1"/>
  <c r="E2080" s="1"/>
  <c r="F2080" s="1"/>
  <c r="E2081" s="1"/>
  <c r="F2081" s="1"/>
  <c r="E2082" s="1"/>
  <c r="F2082" s="1"/>
  <c r="E2083" s="1"/>
  <c r="F2083" s="1"/>
  <c r="E2084" s="1"/>
  <c r="F2084" s="1"/>
  <c r="E2085" s="1"/>
  <c r="F2085" s="1"/>
  <c r="E2086" s="1"/>
  <c r="F2086" s="1"/>
  <c r="E2087" s="1"/>
  <c r="F2087" s="1"/>
  <c r="E2088" s="1"/>
  <c r="F2088" s="1"/>
  <c r="E2089" s="1"/>
  <c r="F2089" s="1"/>
  <c r="E2090" s="1"/>
  <c r="F2090" s="1"/>
  <c r="E2091" s="1"/>
  <c r="F2091" s="1"/>
  <c r="E2092" s="1"/>
  <c r="F2092" s="1"/>
  <c r="E2093" s="1"/>
  <c r="F2093" l="1"/>
  <c r="E2094" s="1"/>
  <c r="F2094" s="1"/>
  <c r="E2095" s="1"/>
  <c r="F2095" s="1"/>
  <c r="E2096" s="1"/>
  <c r="F2096" s="1"/>
  <c r="E2097" s="1"/>
  <c r="F2097" s="1"/>
  <c r="E2098" s="1"/>
  <c r="F2098" s="1"/>
  <c r="E2099" s="1"/>
  <c r="F2099" s="1"/>
  <c r="E2100" s="1"/>
  <c r="F2100" s="1"/>
  <c r="E2101" s="1"/>
  <c r="F2101" s="1"/>
  <c r="E2102" s="1"/>
  <c r="F2102" s="1"/>
  <c r="E2103" s="1"/>
  <c r="F2103" s="1"/>
  <c r="E2104" s="1"/>
  <c r="F2104" s="1"/>
  <c r="E2105" s="1"/>
  <c r="F2105" s="1"/>
  <c r="E2106" s="1"/>
  <c r="F2106" s="1"/>
  <c r="E2107" s="1"/>
  <c r="F2107" s="1"/>
  <c r="E2108" s="1"/>
  <c r="F2108" s="1"/>
  <c r="E2109" s="1"/>
  <c r="F2109" s="1"/>
  <c r="E2110" s="1"/>
  <c r="F2110" s="1"/>
  <c r="E2111" s="1"/>
  <c r="F2111" s="1"/>
  <c r="E2112" s="1"/>
  <c r="G2093"/>
  <c r="F2112" l="1"/>
  <c r="E2113" s="1"/>
  <c r="F2113" s="1"/>
  <c r="E2114" s="1"/>
  <c r="F2114" s="1"/>
  <c r="E2115" s="1"/>
  <c r="F2115" s="1"/>
  <c r="E2116" s="1"/>
  <c r="F2116" s="1"/>
  <c r="E2117" s="1"/>
  <c r="F2117" s="1"/>
  <c r="E2118" s="1"/>
  <c r="F2118" s="1"/>
  <c r="E2119" s="1"/>
  <c r="F2119" s="1"/>
  <c r="E2120" s="1"/>
  <c r="F2120" s="1"/>
  <c r="E2121" s="1"/>
  <c r="F2121" s="1"/>
  <c r="E2122" s="1"/>
  <c r="F2122" s="1"/>
  <c r="E2123" s="1"/>
  <c r="F2123" s="1"/>
  <c r="E2124" s="1"/>
  <c r="F2124" s="1"/>
  <c r="E2125" s="1"/>
  <c r="F2125" s="1"/>
  <c r="E2126" s="1"/>
  <c r="F2126" s="1"/>
  <c r="E2127" s="1"/>
  <c r="F2127" s="1"/>
  <c r="E2128" s="1"/>
  <c r="F2128" s="1"/>
  <c r="E2129" s="1"/>
  <c r="F2129" s="1"/>
  <c r="E2130" s="1"/>
  <c r="F2130" s="1"/>
  <c r="E2131" s="1"/>
  <c r="F2131" s="1"/>
  <c r="E2132" s="1"/>
  <c r="F2132" s="1"/>
  <c r="E2133" s="1"/>
  <c r="F2133" s="1"/>
  <c r="E2134" s="1"/>
  <c r="F2134" s="1"/>
  <c r="E2135" s="1"/>
  <c r="F2135" s="1"/>
  <c r="E2136" s="1"/>
  <c r="F2136" s="1"/>
  <c r="E2137" s="1"/>
  <c r="G2112"/>
  <c r="F2137" l="1"/>
  <c r="E2138" s="1"/>
  <c r="F2138" s="1"/>
  <c r="E2139" s="1"/>
  <c r="F2139" s="1"/>
  <c r="E2140" s="1"/>
  <c r="F2140" s="1"/>
  <c r="E2141" s="1"/>
  <c r="F2141" s="1"/>
  <c r="E2142" s="1"/>
  <c r="F2142" s="1"/>
  <c r="E2143" s="1"/>
  <c r="F2143" s="1"/>
  <c r="E2144" s="1"/>
  <c r="F2144" s="1"/>
  <c r="E2145" s="1"/>
  <c r="F2145" s="1"/>
  <c r="E2146" s="1"/>
  <c r="F2146" s="1"/>
  <c r="E2147" s="1"/>
  <c r="F2147" s="1"/>
  <c r="E2148" s="1"/>
  <c r="F2148" s="1"/>
  <c r="E2149" s="1"/>
  <c r="F2149" s="1"/>
  <c r="E2150" s="1"/>
  <c r="F2150" s="1"/>
  <c r="E2151" s="1"/>
  <c r="F2151" s="1"/>
  <c r="E2152" s="1"/>
  <c r="F2152" s="1"/>
  <c r="E2153" s="1"/>
  <c r="F2153" s="1"/>
  <c r="E2154" s="1"/>
  <c r="F2154" s="1"/>
  <c r="E2155" s="1"/>
  <c r="F2155" s="1"/>
  <c r="E2156" s="1"/>
  <c r="F2156" s="1"/>
  <c r="E2157" s="1"/>
  <c r="F2157" s="1"/>
  <c r="E2158" s="1"/>
  <c r="F2158" s="1"/>
  <c r="E2159" s="1"/>
  <c r="F2159" s="1"/>
  <c r="E2160" s="1"/>
  <c r="F2160" s="1"/>
  <c r="E2161" s="1"/>
  <c r="F2161" s="1"/>
  <c r="E2162" s="1"/>
  <c r="F2162" s="1"/>
  <c r="E2163" s="1"/>
  <c r="G2137"/>
  <c r="F2163" l="1"/>
  <c r="G2163"/>
  <c r="D3" i="8" l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"/>
  <c r="C4"/>
  <c r="C5"/>
  <c r="C6" s="1"/>
  <c r="C7" s="1"/>
  <c r="C8"/>
  <c r="C9" s="1"/>
  <c r="C10" s="1"/>
  <c r="C11" s="1"/>
  <c r="C12"/>
  <c r="C13" s="1"/>
  <c r="C14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/>
  <c r="C51" s="1"/>
  <c r="C52"/>
  <c r="C53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/>
  <c r="C90" s="1"/>
  <c r="C91" s="1"/>
  <c r="C92" s="1"/>
  <c r="C93" s="1"/>
  <c r="C94"/>
  <c r="C95"/>
  <c r="C96" s="1"/>
  <c r="C97"/>
  <c r="C98"/>
  <c r="C99" s="1"/>
  <c r="C100" s="1"/>
  <c r="C101" s="1"/>
  <c r="C102"/>
  <c r="C103" s="1"/>
  <c r="C104" s="1"/>
  <c r="C105" s="1"/>
  <c r="C106" s="1"/>
  <c r="C107"/>
  <c r="C108" s="1"/>
  <c r="C109"/>
  <c r="C110"/>
  <c r="C111" s="1"/>
  <c r="C112" s="1"/>
  <c r="C113"/>
  <c r="C114" s="1"/>
  <c r="C115"/>
  <c r="C116"/>
  <c r="C117" s="1"/>
  <c r="C118" s="1"/>
  <c r="C119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/>
  <c r="C163" s="1"/>
  <c r="C164" s="1"/>
  <c r="C165" s="1"/>
  <c r="C166"/>
  <c r="C167"/>
  <c r="C168"/>
  <c r="C169" s="1"/>
  <c r="C170" s="1"/>
  <c r="C171" s="1"/>
  <c r="C172" s="1"/>
  <c r="C173"/>
  <c r="C174" s="1"/>
  <c r="C175" s="1"/>
  <c r="C176" s="1"/>
  <c r="C177" s="1"/>
  <c r="C178"/>
  <c r="C179"/>
  <c r="C180" s="1"/>
  <c r="C181"/>
  <c r="C182"/>
  <c r="C183" s="1"/>
  <c r="C184" s="1"/>
  <c r="C185" s="1"/>
  <c r="C186" s="1"/>
  <c r="C187" s="1"/>
  <c r="C188" s="1"/>
  <c r="C189" s="1"/>
  <c r="C190" s="1"/>
  <c r="C191"/>
  <c r="C192" s="1"/>
  <c r="C193" s="1"/>
  <c r="C194" s="1"/>
  <c r="C195" s="1"/>
  <c r="C196"/>
  <c r="C197"/>
  <c r="C198" s="1"/>
  <c r="C199" s="1"/>
  <c r="C200"/>
  <c r="C201"/>
  <c r="C202" s="1"/>
  <c r="C203"/>
  <c r="C204" s="1"/>
  <c r="C205" s="1"/>
  <c r="C206"/>
  <c r="C207" s="1"/>
  <c r="C208"/>
  <c r="C209"/>
  <c r="C210" s="1"/>
  <c r="C211" s="1"/>
  <c r="C212"/>
  <c r="C213" s="1"/>
  <c r="C214" s="1"/>
  <c r="C215" s="1"/>
  <c r="C216" s="1"/>
  <c r="C217"/>
  <c r="C218"/>
  <c r="C219" s="1"/>
  <c r="C220"/>
  <c r="C221"/>
  <c r="C222" s="1"/>
  <c r="C223" s="1"/>
  <c r="C224"/>
  <c r="C225" s="1"/>
  <c r="C226" s="1"/>
  <c r="C227"/>
  <c r="C228" s="1"/>
  <c r="C229" s="1"/>
  <c r="C230" s="1"/>
  <c r="C231" s="1"/>
  <c r="C232"/>
  <c r="C233"/>
  <c r="C234" s="1"/>
  <c r="C235"/>
  <c r="C236"/>
  <c r="C237" s="1"/>
  <c r="C238"/>
  <c r="C239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/>
  <c r="C329"/>
  <c r="C330" s="1"/>
  <c r="C331"/>
  <c r="C332"/>
  <c r="C333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/>
  <c r="C349" s="1"/>
  <c r="C350" s="1"/>
  <c r="C351" s="1"/>
  <c r="C352" s="1"/>
  <c r="C353"/>
  <c r="C354" s="1"/>
  <c r="C355" s="1"/>
  <c r="C356" s="1"/>
  <c r="C357"/>
  <c r="C358" s="1"/>
  <c r="C359" s="1"/>
  <c r="C360" s="1"/>
  <c r="C361" s="1"/>
  <c r="C362"/>
  <c r="C363" s="1"/>
  <c r="C364" s="1"/>
  <c r="C365" s="1"/>
  <c r="C366" s="1"/>
  <c r="C367"/>
  <c r="C368"/>
  <c r="C369" s="1"/>
  <c r="C370" s="1"/>
  <c r="C371" s="1"/>
  <c r="C372"/>
  <c r="C373"/>
  <c r="C374"/>
  <c r="C375"/>
  <c r="C376" s="1"/>
  <c r="C377" s="1"/>
  <c r="C378" s="1"/>
  <c r="C379" s="1"/>
  <c r="C380"/>
  <c r="C381" s="1"/>
  <c r="C382" s="1"/>
  <c r="C383" s="1"/>
  <c r="C384" s="1"/>
  <c r="C385"/>
  <c r="C386"/>
  <c r="C387" s="1"/>
  <c r="C388" s="1"/>
  <c r="C389" s="1"/>
  <c r="C390"/>
  <c r="C391" s="1"/>
  <c r="C392" s="1"/>
  <c r="C393"/>
  <c r="C394" s="1"/>
  <c r="C395" s="1"/>
  <c r="C396" s="1"/>
  <c r="C397"/>
  <c r="C398"/>
  <c r="C399" s="1"/>
  <c r="C400" s="1"/>
  <c r="C401"/>
  <c r="C402" s="1"/>
  <c r="C403" s="1"/>
  <c r="C404" s="1"/>
  <c r="C405"/>
  <c r="C406" s="1"/>
  <c r="C407" s="1"/>
  <c r="C408" s="1"/>
  <c r="C409" s="1"/>
  <c r="C410"/>
  <c r="C411" s="1"/>
  <c r="C412" s="1"/>
  <c r="C413" s="1"/>
  <c r="C414"/>
  <c r="C415"/>
  <c r="C416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/>
  <c r="C507"/>
  <c r="C508"/>
  <c r="C509"/>
  <c r="C510" s="1"/>
  <c r="C511" s="1"/>
  <c r="C512" s="1"/>
  <c r="C513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/>
  <c r="C563"/>
  <c r="C564"/>
  <c r="C565" s="1"/>
  <c r="C566" s="1"/>
  <c r="C567" s="1"/>
  <c r="C568" s="1"/>
  <c r="C569"/>
  <c r="C570" s="1"/>
  <c r="C571" s="1"/>
  <c r="C572"/>
  <c r="C573" s="1"/>
  <c r="C574" s="1"/>
  <c r="C575"/>
  <c r="C576" s="1"/>
  <c r="C577" s="1"/>
  <c r="C578" s="1"/>
  <c r="C579" s="1"/>
  <c r="C580"/>
  <c r="C581"/>
  <c r="C582" s="1"/>
  <c r="C583"/>
  <c r="C584"/>
  <c r="C585" s="1"/>
  <c r="C586" s="1"/>
  <c r="C587" s="1"/>
  <c r="C588"/>
  <c r="C589" s="1"/>
  <c r="C590" s="1"/>
  <c r="C591" s="1"/>
  <c r="C592"/>
  <c r="C593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/>
  <c r="C610" s="1"/>
  <c r="C611" s="1"/>
  <c r="C612"/>
  <c r="C613" s="1"/>
  <c r="C614"/>
  <c r="C615" s="1"/>
  <c r="C616" s="1"/>
  <c r="C617"/>
  <c r="C618" s="1"/>
  <c r="C619" s="1"/>
  <c r="C620" s="1"/>
  <c r="C621"/>
  <c r="C622"/>
  <c r="C623"/>
  <c r="C624" s="1"/>
  <c r="C625" s="1"/>
  <c r="C626"/>
  <c r="C627" s="1"/>
  <c r="C628"/>
  <c r="C629"/>
  <c r="C630" s="1"/>
  <c r="C631" s="1"/>
  <c r="C632" s="1"/>
  <c r="C633"/>
  <c r="C634"/>
  <c r="C635"/>
  <c r="C636" s="1"/>
  <c r="C637"/>
  <c r="C638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/>
  <c r="C684" s="1"/>
  <c r="C685"/>
  <c r="C686"/>
  <c r="C687" s="1"/>
  <c r="C688" s="1"/>
  <c r="C689"/>
  <c r="C690"/>
  <c r="C691"/>
  <c r="C692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/>
  <c r="C713"/>
  <c r="C714" s="1"/>
  <c r="C715" s="1"/>
  <c r="C716" s="1"/>
  <c r="C717"/>
  <c r="C718" s="1"/>
  <c r="C719"/>
  <c r="C720"/>
  <c r="C721" s="1"/>
  <c r="C722" s="1"/>
  <c r="C723" s="1"/>
  <c r="C724" s="1"/>
  <c r="C725"/>
  <c r="C726" s="1"/>
  <c r="C727"/>
  <c r="C728"/>
  <c r="C729" s="1"/>
  <c r="C730" s="1"/>
  <c r="C731" s="1"/>
  <c r="C732"/>
  <c r="C733" s="1"/>
  <c r="C734" s="1"/>
  <c r="C735" s="1"/>
  <c r="C736" s="1"/>
  <c r="C737"/>
  <c r="C738" s="1"/>
  <c r="C739" s="1"/>
  <c r="C740"/>
  <c r="C741" s="1"/>
  <c r="C742" s="1"/>
  <c r="C743"/>
  <c r="C744" s="1"/>
  <c r="C745" s="1"/>
  <c r="C746" s="1"/>
  <c r="C747"/>
  <c r="C748" s="1"/>
  <c r="C749" s="1"/>
  <c r="C750" s="1"/>
  <c r="C751" s="1"/>
  <c r="C752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/>
  <c r="C797"/>
  <c r="C798"/>
  <c r="C799" s="1"/>
  <c r="C800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89"/>
  <c r="C890"/>
  <c r="C891"/>
  <c r="C892" s="1"/>
  <c r="C893" s="1"/>
  <c r="C894"/>
  <c r="C895" s="1"/>
  <c r="C896" s="1"/>
  <c r="C897" s="1"/>
  <c r="C898" s="1"/>
  <c r="C899"/>
  <c r="C900" s="1"/>
  <c r="C901" s="1"/>
  <c r="C902" s="1"/>
  <c r="C903"/>
  <c r="C904"/>
  <c r="C905"/>
  <c r="C906"/>
  <c r="C907" s="1"/>
  <c r="C908"/>
  <c r="C909" s="1"/>
  <c r="C910" s="1"/>
  <c r="C911" s="1"/>
  <c r="C932"/>
  <c r="C933" s="1"/>
  <c r="C934" s="1"/>
  <c r="C935" s="1"/>
  <c r="C998"/>
  <c r="C999" s="1"/>
  <c r="C1000" s="1"/>
  <c r="C1001"/>
  <c r="C1002" s="1"/>
  <c r="C1003"/>
  <c r="C1004"/>
  <c r="C1005" s="1"/>
  <c r="C1006"/>
  <c r="C1007"/>
  <c r="C1008"/>
  <c r="C1009" s="1"/>
  <c r="C1010"/>
  <c r="C1011"/>
  <c r="C1012" s="1"/>
  <c r="C1013"/>
  <c r="C1014" s="1"/>
  <c r="C1015" s="1"/>
  <c r="C1016" s="1"/>
  <c r="C1017" s="1"/>
  <c r="C1018"/>
  <c r="C1019"/>
  <c r="C1020" s="1"/>
  <c r="C1021" s="1"/>
  <c r="C1022" s="1"/>
  <c r="C1023"/>
  <c r="C1024" s="1"/>
  <c r="C1025"/>
  <c r="C1026" s="1"/>
  <c r="C1027" s="1"/>
  <c r="C1028" s="1"/>
  <c r="C1029" s="1"/>
  <c r="C1030" s="1"/>
  <c r="C1073"/>
  <c r="C1074" s="1"/>
  <c r="C1075" s="1"/>
  <c r="C1076" s="1"/>
  <c r="C1077" s="1"/>
  <c r="C1078" s="1"/>
  <c r="C1086"/>
  <c r="C1087"/>
  <c r="C1088" s="1"/>
  <c r="C1089" s="1"/>
  <c r="C1090" s="1"/>
  <c r="C1127"/>
  <c r="C1128" s="1"/>
  <c r="C1129" s="1"/>
  <c r="C1130"/>
  <c r="C1131" s="1"/>
  <c r="C1132" s="1"/>
  <c r="C1133"/>
  <c r="C1134" s="1"/>
  <c r="C1135" s="1"/>
  <c r="C1136" s="1"/>
  <c r="C1137" s="1"/>
  <c r="C1138" s="1"/>
  <c r="C1164"/>
  <c r="C1165"/>
  <c r="C1166" s="1"/>
  <c r="C1167"/>
  <c r="C1168" s="1"/>
  <c r="C1169" s="1"/>
  <c r="C1172"/>
  <c r="C1173" s="1"/>
  <c r="C1174"/>
  <c r="C1175"/>
  <c r="C1176" s="1"/>
  <c r="C1177"/>
  <c r="C1178"/>
  <c r="C1179" s="1"/>
  <c r="C1180" s="1"/>
  <c r="C1181"/>
  <c r="C1182" s="1"/>
  <c r="C1183"/>
  <c r="C1184" s="1"/>
  <c r="C1185" s="1"/>
  <c r="C1186" s="1"/>
  <c r="C1223"/>
  <c r="C1224"/>
  <c r="C1225"/>
  <c r="C1226" s="1"/>
  <c r="C1227"/>
  <c r="C1228" s="1"/>
  <c r="C1229"/>
  <c r="C1230" s="1"/>
  <c r="C1231" s="1"/>
  <c r="C1232"/>
  <c r="C1233" s="1"/>
  <c r="C1234" s="1"/>
  <c r="C1236"/>
  <c r="C1237" s="1"/>
  <c r="C1238"/>
  <c r="C1239" s="1"/>
  <c r="C1240" s="1"/>
  <c r="C1242"/>
  <c r="C1243"/>
  <c r="C1244"/>
  <c r="C1245"/>
  <c r="C1246"/>
  <c r="C1247"/>
  <c r="C1248" s="1"/>
  <c r="C1249" s="1"/>
  <c r="C1250" s="1"/>
  <c r="C1251"/>
  <c r="C1252" s="1"/>
  <c r="C1253" s="1"/>
  <c r="C1255"/>
  <c r="C1256"/>
  <c r="C1257" s="1"/>
  <c r="C1258" s="1"/>
  <c r="C1290"/>
  <c r="C1291" s="1"/>
  <c r="C1292" s="1"/>
  <c r="C1293" s="1"/>
  <c r="C1294" s="1"/>
  <c r="C1295"/>
  <c r="C1296" s="1"/>
  <c r="C1297" s="1"/>
  <c r="C1298" s="1"/>
  <c r="C1299" s="1"/>
  <c r="C1300"/>
  <c r="C1301"/>
  <c r="C1302" s="1"/>
  <c r="C1303" s="1"/>
  <c r="C1304" s="1"/>
  <c r="C1305"/>
  <c r="C1306" s="1"/>
  <c r="C1307"/>
  <c r="C1308"/>
  <c r="C1309" s="1"/>
  <c r="C1310" s="1"/>
  <c r="C1311" s="1"/>
  <c r="C1312" s="1"/>
  <c r="C1315"/>
  <c r="C1316" s="1"/>
  <c r="C1317" s="1"/>
  <c r="C1318"/>
  <c r="C1319"/>
  <c r="C1320" s="1"/>
  <c r="C1321"/>
  <c r="C1322"/>
  <c r="C1323"/>
  <c r="C1324" s="1"/>
  <c r="C1325"/>
  <c r="C1326"/>
  <c r="C1327" s="1"/>
  <c r="C1328" s="1"/>
  <c r="C1329" s="1"/>
  <c r="C1330"/>
  <c r="C1331"/>
  <c r="C1332"/>
  <c r="C1333" s="1"/>
  <c r="C1334"/>
  <c r="C1335" s="1"/>
  <c r="C1336" s="1"/>
  <c r="C1339"/>
  <c r="C1340" s="1"/>
  <c r="C1341" s="1"/>
  <c r="C1342" s="1"/>
  <c r="C1343"/>
  <c r="C1344" s="1"/>
  <c r="C1345" s="1"/>
  <c r="C1346" s="1"/>
  <c r="C1347" s="1"/>
  <c r="C1348" s="1"/>
  <c r="C1382"/>
  <c r="C1383"/>
  <c r="C1384" s="1"/>
  <c r="C1385"/>
  <c r="C1386" s="1"/>
  <c r="C1387"/>
  <c r="C1388"/>
  <c r="C1389"/>
  <c r="C1390" s="1"/>
  <c r="C1391"/>
  <c r="C1392"/>
  <c r="C1393"/>
  <c r="C1394" s="1"/>
  <c r="C1395"/>
  <c r="C1396" s="1"/>
  <c r="C1397"/>
  <c r="C1398" s="1"/>
  <c r="C1399" s="1"/>
  <c r="C1400" s="1"/>
  <c r="C1401" s="1"/>
  <c r="C1402" s="1"/>
  <c r="C1442"/>
  <c r="C1443" s="1"/>
  <c r="C1444" s="1"/>
  <c r="C1447"/>
  <c r="C1448" s="1"/>
  <c r="C1449" s="1"/>
  <c r="C1450" s="1"/>
  <c r="C1468"/>
  <c r="C1469"/>
  <c r="C1470"/>
  <c r="C1471" s="1"/>
  <c r="C1472" s="1"/>
  <c r="C1473" s="1"/>
  <c r="C1474"/>
  <c r="C1475"/>
  <c r="C1476"/>
  <c r="C1477" s="1"/>
  <c r="C1478" s="1"/>
  <c r="C1479" s="1"/>
  <c r="C1480" s="1"/>
  <c r="C1494"/>
  <c r="C1495"/>
  <c r="C1496" s="1"/>
  <c r="C1497" s="1"/>
  <c r="C1498"/>
  <c r="C1499"/>
  <c r="C1500" s="1"/>
  <c r="C1501" s="1"/>
  <c r="C1502"/>
  <c r="C1503"/>
  <c r="C1504" s="1"/>
  <c r="C1505"/>
  <c r="C1506" s="1"/>
  <c r="C1507" s="1"/>
  <c r="C1508" s="1"/>
  <c r="C1509"/>
  <c r="C1510" s="1"/>
  <c r="C1511"/>
  <c r="C1512" s="1"/>
  <c r="C1513" s="1"/>
  <c r="C1514" s="1"/>
  <c r="C1515"/>
  <c r="C1516" s="1"/>
  <c r="C1517" s="1"/>
  <c r="C1595"/>
  <c r="C1596" s="1"/>
  <c r="C1597" s="1"/>
  <c r="C1598" s="1"/>
  <c r="C1599"/>
  <c r="C1600" s="1"/>
  <c r="C1601"/>
  <c r="C1602"/>
  <c r="C1603" s="1"/>
  <c r="C1604" s="1"/>
  <c r="C1605"/>
  <c r="C1606"/>
  <c r="C1607"/>
  <c r="C1608"/>
  <c r="C1609" s="1"/>
  <c r="C1610"/>
  <c r="C1611" s="1"/>
  <c r="C1612" s="1"/>
  <c r="C1613"/>
  <c r="C1614" s="1"/>
  <c r="C1615" s="1"/>
  <c r="C1616"/>
  <c r="C1617"/>
  <c r="C1618" s="1"/>
  <c r="C1619" s="1"/>
  <c r="C1621"/>
  <c r="C1622"/>
  <c r="C1623" s="1"/>
  <c r="C1624" s="1"/>
  <c r="C1625"/>
  <c r="C1626" s="1"/>
  <c r="C1627" s="1"/>
  <c r="C1628" s="1"/>
  <c r="C1629" s="1"/>
  <c r="C1630" s="1"/>
  <c r="C1631" s="1"/>
  <c r="C1719"/>
  <c r="C1720" s="1"/>
  <c r="C1721" s="1"/>
  <c r="C1724"/>
  <c r="C1725"/>
  <c r="C1726" s="1"/>
  <c r="C1727" s="1"/>
  <c r="C1729"/>
  <c r="C1730"/>
  <c r="C1731" s="1"/>
  <c r="C1732" s="1"/>
  <c r="C1733"/>
  <c r="C1734" s="1"/>
  <c r="C1735" s="1"/>
  <c r="C1736" s="1"/>
  <c r="C1737" s="1"/>
  <c r="C1738"/>
  <c r="C1739" s="1"/>
  <c r="C1741"/>
  <c r="C1742"/>
  <c r="C1743" s="1"/>
  <c r="C1744"/>
  <c r="C1745" s="1"/>
  <c r="C1774"/>
  <c r="C1775" s="1"/>
  <c r="C1811"/>
  <c r="C1812" s="1"/>
  <c r="C1813" s="1"/>
  <c r="C1814" s="1"/>
  <c r="C1815" s="1"/>
  <c r="C1816"/>
  <c r="C1817" s="1"/>
  <c r="C1818"/>
  <c r="C1819" s="1"/>
  <c r="C1820" s="1"/>
  <c r="C1821" s="1"/>
  <c r="C1822" s="1"/>
  <c r="C1823" s="1"/>
  <c r="C1865"/>
  <c r="C1866" s="1"/>
  <c r="C1867" s="1"/>
  <c r="C1868" s="1"/>
  <c r="C1869" s="1"/>
  <c r="C1870" s="1"/>
  <c r="C1871" s="1"/>
  <c r="C1883"/>
  <c r="C1884" s="1"/>
  <c r="C1885" s="1"/>
  <c r="C1886" s="1"/>
  <c r="C1887" s="1"/>
  <c r="C1888" s="1"/>
  <c r="C1889" s="1"/>
  <c r="C1929"/>
  <c r="C1930"/>
  <c r="C1931"/>
  <c r="C1932" s="1"/>
  <c r="C1933"/>
  <c r="C1934"/>
  <c r="C1935" s="1"/>
  <c r="C1936" s="1"/>
  <c r="C1937" s="1"/>
  <c r="C1951"/>
  <c r="C1952"/>
  <c r="C1953" s="1"/>
  <c r="C1954" s="1"/>
  <c r="C1955" s="1"/>
  <c r="C1960"/>
  <c r="C1961" s="1"/>
  <c r="C1963"/>
  <c r="C1964"/>
  <c r="C1965" s="1"/>
  <c r="C1966" s="1"/>
  <c r="C1967" s="1"/>
  <c r="C2036"/>
  <c r="C2037" s="1"/>
  <c r="C2038"/>
  <c r="C2039" s="1"/>
  <c r="C2043"/>
  <c r="C2044"/>
  <c r="C2045" s="1"/>
  <c r="C2050"/>
  <c r="C2051" s="1"/>
  <c r="C2052"/>
  <c r="C2053" s="1"/>
  <c r="C2054" s="1"/>
  <c r="C2055"/>
  <c r="C2056"/>
  <c r="C2057" s="1"/>
  <c r="C2059"/>
  <c r="C2060"/>
  <c r="C2061" s="1"/>
  <c r="C2062" s="1"/>
  <c r="C2063"/>
  <c r="C2064" s="1"/>
  <c r="C2065"/>
  <c r="C2066"/>
  <c r="C2067" s="1"/>
  <c r="C2068"/>
  <c r="C2069" s="1"/>
  <c r="C2073"/>
  <c r="C2074"/>
  <c r="C2075" s="1"/>
  <c r="C2078"/>
  <c r="C2079" s="1"/>
  <c r="C2080" s="1"/>
  <c r="C2081" s="1"/>
  <c r="C2115"/>
  <c r="C2116"/>
  <c r="C2117" s="1"/>
  <c r="C2119"/>
  <c r="C2120"/>
  <c r="C2121"/>
  <c r="C2122"/>
  <c r="C2123" s="1"/>
  <c r="C2127"/>
  <c r="C2128"/>
  <c r="C2129" s="1"/>
  <c r="C2131"/>
  <c r="C2132"/>
  <c r="C2133" s="1"/>
  <c r="C2134"/>
  <c r="C2135"/>
  <c r="C2136" s="1"/>
  <c r="C2137" s="1"/>
  <c r="C2138" s="1"/>
  <c r="C2139" s="1"/>
  <c r="C2140" s="1"/>
  <c r="C2141" s="1"/>
  <c r="C2162"/>
  <c r="C2163" s="1"/>
  <c r="C2"/>
  <c r="C3"/>
  <c r="G12" i="6"/>
  <c r="G3"/>
  <c r="G4"/>
  <c r="G5"/>
  <c r="G6"/>
  <c r="G7"/>
  <c r="G8"/>
  <c r="G9"/>
  <c r="G10"/>
  <c r="G11"/>
  <c r="G2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1"/>
  <c r="C2070" i="8" l="1"/>
  <c r="C2058"/>
  <c r="C2040"/>
  <c r="C1890"/>
  <c r="C1746"/>
  <c r="C1445"/>
  <c r="C1349"/>
  <c r="C1241"/>
  <c r="C1139"/>
  <c r="C1031"/>
  <c r="C1956"/>
  <c r="C1776"/>
  <c r="C1481"/>
  <c r="C1451"/>
  <c r="C1254"/>
  <c r="C1079"/>
  <c r="C2076"/>
  <c r="C2046"/>
  <c r="C1962"/>
  <c r="C1632"/>
  <c r="C2142"/>
  <c r="C2124"/>
  <c r="C2082"/>
  <c r="C1740"/>
  <c r="C1722"/>
  <c r="C1259"/>
  <c r="C1170"/>
  <c r="C1091"/>
  <c r="C912"/>
  <c r="C1968"/>
  <c r="C1824"/>
  <c r="C1337"/>
  <c r="C1313"/>
  <c r="C1235"/>
  <c r="C1187"/>
  <c r="C936"/>
  <c r="C2130"/>
  <c r="C2118"/>
  <c r="C1938"/>
  <c r="C1872"/>
  <c r="C1728"/>
  <c r="C1620"/>
  <c r="C1518"/>
  <c r="C1403"/>
  <c r="C831"/>
  <c r="C1482" l="1"/>
  <c r="C913"/>
  <c r="C2083"/>
  <c r="C2077"/>
  <c r="C1957"/>
  <c r="C1747"/>
  <c r="C1188"/>
  <c r="C937"/>
  <c r="C1519"/>
  <c r="C1873"/>
  <c r="C1825"/>
  <c r="C1092"/>
  <c r="C1723"/>
  <c r="C2125"/>
  <c r="C1891"/>
  <c r="C2071"/>
  <c r="C1080"/>
  <c r="C1032"/>
  <c r="C1338"/>
  <c r="C1633"/>
  <c r="C1404"/>
  <c r="C1260"/>
  <c r="C1452"/>
  <c r="C832"/>
  <c r="C1939"/>
  <c r="C1969"/>
  <c r="C1171"/>
  <c r="C2143"/>
  <c r="C2047"/>
  <c r="C1777"/>
  <c r="C1446"/>
  <c r="C2041"/>
  <c r="C1350"/>
  <c r="C1314"/>
  <c r="C1140"/>
  <c r="C1141" l="1"/>
  <c r="C2042"/>
  <c r="C2048"/>
  <c r="C1970"/>
  <c r="C1453"/>
  <c r="C1634"/>
  <c r="C1081"/>
  <c r="C2126"/>
  <c r="C1826"/>
  <c r="C938"/>
  <c r="C1958"/>
  <c r="C914"/>
  <c r="C1351"/>
  <c r="C1778"/>
  <c r="C833"/>
  <c r="C1405"/>
  <c r="C1033"/>
  <c r="C1892"/>
  <c r="C1093"/>
  <c r="C1520"/>
  <c r="C1748"/>
  <c r="C2084"/>
  <c r="C2144"/>
  <c r="C1940"/>
  <c r="C1261"/>
  <c r="C2072"/>
  <c r="C1874"/>
  <c r="C1189"/>
  <c r="C1483"/>
  <c r="C1484" l="1"/>
  <c r="C2145"/>
  <c r="C1521"/>
  <c r="C1034"/>
  <c r="C1779"/>
  <c r="C1959"/>
  <c r="C1454"/>
  <c r="C1875"/>
  <c r="C1941"/>
  <c r="C1749"/>
  <c r="C1893"/>
  <c r="C834"/>
  <c r="C915"/>
  <c r="C1827"/>
  <c r="C1635"/>
  <c r="C2049"/>
  <c r="C1190"/>
  <c r="C1262"/>
  <c r="C2085"/>
  <c r="C1094"/>
  <c r="C1406"/>
  <c r="C1352"/>
  <c r="C939"/>
  <c r="C1082"/>
  <c r="C1971"/>
  <c r="C1142"/>
  <c r="C1143" l="1"/>
  <c r="C940"/>
  <c r="C1095"/>
  <c r="C1191"/>
  <c r="C1828"/>
  <c r="C1894"/>
  <c r="C1876"/>
  <c r="C1780"/>
  <c r="C2146"/>
  <c r="C1083"/>
  <c r="C1407"/>
  <c r="C1263"/>
  <c r="C1636"/>
  <c r="C835"/>
  <c r="C1942"/>
  <c r="C1522"/>
  <c r="C1972"/>
  <c r="C1353"/>
  <c r="C2086"/>
  <c r="C916"/>
  <c r="C1750"/>
  <c r="C1455"/>
  <c r="C1035"/>
  <c r="C1485"/>
  <c r="C1036" l="1"/>
  <c r="C917"/>
  <c r="C1973"/>
  <c r="C836"/>
  <c r="C1408"/>
  <c r="C1781"/>
  <c r="C1829"/>
  <c r="C941"/>
  <c r="C1486"/>
  <c r="C1751"/>
  <c r="C1354"/>
  <c r="C1943"/>
  <c r="C1264"/>
  <c r="C2147"/>
  <c r="C1895"/>
  <c r="C1096"/>
  <c r="C1456"/>
  <c r="C2087"/>
  <c r="C1523"/>
  <c r="C1637"/>
  <c r="C1084"/>
  <c r="C1877"/>
  <c r="C1192"/>
  <c r="C1144"/>
  <c r="C1878" l="1"/>
  <c r="C1097"/>
  <c r="C1265"/>
  <c r="C1752"/>
  <c r="C1830"/>
  <c r="C1037"/>
  <c r="C1524"/>
  <c r="C837"/>
  <c r="C1193"/>
  <c r="C1638"/>
  <c r="C1457"/>
  <c r="C2148"/>
  <c r="C1355"/>
  <c r="C1409"/>
  <c r="C942"/>
  <c r="C918"/>
  <c r="C1145"/>
  <c r="C1085"/>
  <c r="C2088"/>
  <c r="C1896"/>
  <c r="C1944"/>
  <c r="C1487"/>
  <c r="C1782"/>
  <c r="C1974"/>
  <c r="C1639" l="1"/>
  <c r="C1525"/>
  <c r="C1753"/>
  <c r="C1879"/>
  <c r="C1356"/>
  <c r="C2089"/>
  <c r="C1146"/>
  <c r="C1410"/>
  <c r="C838"/>
  <c r="C1831"/>
  <c r="C1488"/>
  <c r="C1897"/>
  <c r="C1458"/>
  <c r="C1098"/>
  <c r="C919"/>
  <c r="C1783"/>
  <c r="C1975"/>
  <c r="C1945"/>
  <c r="C943"/>
  <c r="C2149"/>
  <c r="C1038"/>
  <c r="C1194"/>
  <c r="C1266"/>
  <c r="C1832" l="1"/>
  <c r="C1640"/>
  <c r="C944"/>
  <c r="C1459"/>
  <c r="C2150"/>
  <c r="C1099"/>
  <c r="C1489"/>
  <c r="C1411"/>
  <c r="C1357"/>
  <c r="C1526"/>
  <c r="C1880"/>
  <c r="C1267"/>
  <c r="C1195"/>
  <c r="C1784"/>
  <c r="C1147"/>
  <c r="C1976"/>
  <c r="C1039"/>
  <c r="C1946"/>
  <c r="C920"/>
  <c r="C1898"/>
  <c r="C839"/>
  <c r="C2090"/>
  <c r="C1754"/>
  <c r="C1833" l="1"/>
  <c r="C921"/>
  <c r="C1785"/>
  <c r="C2151"/>
  <c r="C1641"/>
  <c r="C2091"/>
  <c r="C1196"/>
  <c r="C1460"/>
  <c r="C1881"/>
  <c r="C1527"/>
  <c r="C1899"/>
  <c r="C840"/>
  <c r="C1947"/>
  <c r="C1268"/>
  <c r="C1358"/>
  <c r="C1100"/>
  <c r="C945"/>
  <c r="C1977"/>
  <c r="C1490"/>
  <c r="C1755"/>
  <c r="C1040"/>
  <c r="C1412"/>
  <c r="C1148"/>
  <c r="C1197" l="1"/>
  <c r="C1834"/>
  <c r="C1413"/>
  <c r="C1948"/>
  <c r="C1269"/>
  <c r="C1461"/>
  <c r="C1642"/>
  <c r="C922"/>
  <c r="C1491"/>
  <c r="C2152"/>
  <c r="C1149"/>
  <c r="C1101"/>
  <c r="C1528"/>
  <c r="C1756"/>
  <c r="C946"/>
  <c r="C1900"/>
  <c r="C1041"/>
  <c r="C1978"/>
  <c r="C1359"/>
  <c r="C841"/>
  <c r="C1882"/>
  <c r="C2092"/>
  <c r="C1786"/>
  <c r="C947" l="1"/>
  <c r="C1462"/>
  <c r="C1360"/>
  <c r="C2153"/>
  <c r="C1643"/>
  <c r="C1949"/>
  <c r="C1198"/>
  <c r="C1414"/>
  <c r="C1492"/>
  <c r="C2093"/>
  <c r="C1901"/>
  <c r="C842"/>
  <c r="C1042"/>
  <c r="C1757"/>
  <c r="C1150"/>
  <c r="C923"/>
  <c r="C1270"/>
  <c r="C1835"/>
  <c r="C1979"/>
  <c r="C1102"/>
  <c r="C1529"/>
  <c r="C1787"/>
  <c r="C1788" l="1"/>
  <c r="C2094"/>
  <c r="C948"/>
  <c r="C1980"/>
  <c r="C1043"/>
  <c r="C2154"/>
  <c r="C924"/>
  <c r="C1103"/>
  <c r="C1271"/>
  <c r="C1758"/>
  <c r="C1902"/>
  <c r="C1415"/>
  <c r="C1644"/>
  <c r="C1463"/>
  <c r="C1199"/>
  <c r="C1836"/>
  <c r="C1151"/>
  <c r="C843"/>
  <c r="C1493"/>
  <c r="C1950"/>
  <c r="C1361"/>
  <c r="C1530"/>
  <c r="C1362" l="1"/>
  <c r="C1531"/>
  <c r="C1837"/>
  <c r="C1645"/>
  <c r="C1759"/>
  <c r="C925"/>
  <c r="C1981"/>
  <c r="C1789"/>
  <c r="C1152"/>
  <c r="C1044"/>
  <c r="C949"/>
  <c r="C1464"/>
  <c r="C844"/>
  <c r="C2155"/>
  <c r="C1200"/>
  <c r="C1903"/>
  <c r="C2095"/>
  <c r="C1104"/>
  <c r="C1416"/>
  <c r="C1272"/>
  <c r="C845" l="1"/>
  <c r="C1417"/>
  <c r="C1532"/>
  <c r="C1982"/>
  <c r="C2096"/>
  <c r="C1904"/>
  <c r="C1363"/>
  <c r="C1273"/>
  <c r="C950"/>
  <c r="C1790"/>
  <c r="C1201"/>
  <c r="C1465"/>
  <c r="C1153"/>
  <c r="C926"/>
  <c r="C1838"/>
  <c r="C1045"/>
  <c r="C1646"/>
  <c r="C2156"/>
  <c r="C1760"/>
  <c r="C1105"/>
  <c r="C1647" l="1"/>
  <c r="C1761"/>
  <c r="C1791"/>
  <c r="C846"/>
  <c r="C1202"/>
  <c r="C1154"/>
  <c r="C1983"/>
  <c r="C1106"/>
  <c r="C927"/>
  <c r="C1274"/>
  <c r="C2097"/>
  <c r="C2157"/>
  <c r="C1839"/>
  <c r="C1466"/>
  <c r="C951"/>
  <c r="C1905"/>
  <c r="C1533"/>
  <c r="C1046"/>
  <c r="C1364"/>
  <c r="C1418"/>
  <c r="C1840" l="1"/>
  <c r="C1107"/>
  <c r="C1984"/>
  <c r="C1906"/>
  <c r="C1648"/>
  <c r="C1419"/>
  <c r="C1467"/>
  <c r="C1762"/>
  <c r="C1047"/>
  <c r="C2158"/>
  <c r="C928"/>
  <c r="C1155"/>
  <c r="C1792"/>
  <c r="C1365"/>
  <c r="C1275"/>
  <c r="C847"/>
  <c r="C1534"/>
  <c r="C2098"/>
  <c r="C1203"/>
  <c r="C952"/>
  <c r="C1793" l="1"/>
  <c r="C929"/>
  <c r="C1366"/>
  <c r="C1204"/>
  <c r="C2159"/>
  <c r="C1841"/>
  <c r="C953"/>
  <c r="C1763"/>
  <c r="C1649"/>
  <c r="C2099"/>
  <c r="C1156"/>
  <c r="C1048"/>
  <c r="C1420"/>
  <c r="C1985"/>
  <c r="C848"/>
  <c r="C1907"/>
  <c r="C1535"/>
  <c r="C1108"/>
  <c r="C1276"/>
  <c r="C1421" l="1"/>
  <c r="C1764"/>
  <c r="C1277"/>
  <c r="C930"/>
  <c r="C2100"/>
  <c r="C1794"/>
  <c r="C954"/>
  <c r="C1536"/>
  <c r="C1986"/>
  <c r="C2160"/>
  <c r="C1109"/>
  <c r="C1049"/>
  <c r="C1650"/>
  <c r="C1842"/>
  <c r="C1367"/>
  <c r="C1908"/>
  <c r="C1205"/>
  <c r="C1157"/>
  <c r="C849"/>
  <c r="C2161" l="1"/>
  <c r="C1110"/>
  <c r="C850"/>
  <c r="C1843"/>
  <c r="C1651"/>
  <c r="C955"/>
  <c r="C1206"/>
  <c r="C1537"/>
  <c r="C1765"/>
  <c r="C1987"/>
  <c r="C1795"/>
  <c r="C1909"/>
  <c r="C931"/>
  <c r="C1422"/>
  <c r="C2101"/>
  <c r="C1158"/>
  <c r="C1368"/>
  <c r="C1050"/>
  <c r="C1278"/>
  <c r="C1279" l="1"/>
  <c r="C1988"/>
  <c r="C1796"/>
  <c r="C1159"/>
  <c r="C1207"/>
  <c r="C1369"/>
  <c r="C1423"/>
  <c r="C1652"/>
  <c r="C1051"/>
  <c r="C1910"/>
  <c r="C1766"/>
  <c r="C956"/>
  <c r="C851"/>
  <c r="C1844"/>
  <c r="C1538"/>
  <c r="C1111"/>
  <c r="C2102"/>
  <c r="C852" l="1"/>
  <c r="C1653"/>
  <c r="C1424"/>
  <c r="C1280"/>
  <c r="C1208"/>
  <c r="C2103"/>
  <c r="C1052"/>
  <c r="C1370"/>
  <c r="C1797"/>
  <c r="C1911"/>
  <c r="C1160"/>
  <c r="C1112"/>
  <c r="C1767"/>
  <c r="C1989"/>
  <c r="C1845"/>
  <c r="C957"/>
  <c r="C1539"/>
  <c r="C1768" l="1"/>
  <c r="C1053"/>
  <c r="C1281"/>
  <c r="C1371"/>
  <c r="C958"/>
  <c r="C1912"/>
  <c r="C853"/>
  <c r="C1540"/>
  <c r="C1990"/>
  <c r="C1209"/>
  <c r="C1846"/>
  <c r="C1798"/>
  <c r="C2104"/>
  <c r="C1425"/>
  <c r="C1161"/>
  <c r="C1654"/>
  <c r="C1113"/>
  <c r="C2105" l="1"/>
  <c r="C959"/>
  <c r="C1210"/>
  <c r="C1372"/>
  <c r="C1541"/>
  <c r="C1655"/>
  <c r="C854"/>
  <c r="C1769"/>
  <c r="C1114"/>
  <c r="C1426"/>
  <c r="C1847"/>
  <c r="C1054"/>
  <c r="C1162"/>
  <c r="C1799"/>
  <c r="C1991"/>
  <c r="C1913"/>
  <c r="C1282"/>
  <c r="C1163" l="1"/>
  <c r="C855"/>
  <c r="C2106"/>
  <c r="C960"/>
  <c r="C1914"/>
  <c r="C1427"/>
  <c r="C1373"/>
  <c r="C1800"/>
  <c r="C1848"/>
  <c r="C1542"/>
  <c r="C1992"/>
  <c r="C1055"/>
  <c r="C1656"/>
  <c r="C1211"/>
  <c r="C1283"/>
  <c r="C1770"/>
  <c r="C1115"/>
  <c r="C1657" l="1"/>
  <c r="C1915"/>
  <c r="C1771"/>
  <c r="C1374"/>
  <c r="C961"/>
  <c r="C1212"/>
  <c r="C1543"/>
  <c r="C1993"/>
  <c r="C1801"/>
  <c r="C856"/>
  <c r="C1116"/>
  <c r="C1284"/>
  <c r="C1056"/>
  <c r="C1849"/>
  <c r="C2107"/>
  <c r="C1428"/>
  <c r="C1429" l="1"/>
  <c r="C1057"/>
  <c r="C1658"/>
  <c r="C1994"/>
  <c r="C1544"/>
  <c r="C1850"/>
  <c r="C962"/>
  <c r="C2108"/>
  <c r="C1285"/>
  <c r="C1213"/>
  <c r="C1772"/>
  <c r="C857"/>
  <c r="C1375"/>
  <c r="C1117"/>
  <c r="C1916"/>
  <c r="C1802"/>
  <c r="C963" l="1"/>
  <c r="C1803"/>
  <c r="C1214"/>
  <c r="C1430"/>
  <c r="C1118"/>
  <c r="C2109"/>
  <c r="C1058"/>
  <c r="C858"/>
  <c r="C1286"/>
  <c r="C1851"/>
  <c r="C1659"/>
  <c r="C1376"/>
  <c r="C1995"/>
  <c r="C1773"/>
  <c r="C1545"/>
  <c r="C1917"/>
  <c r="C1431" l="1"/>
  <c r="C1918"/>
  <c r="C1852"/>
  <c r="C964"/>
  <c r="C1660"/>
  <c r="C859"/>
  <c r="C1119"/>
  <c r="C1546"/>
  <c r="C1377"/>
  <c r="C1287"/>
  <c r="C2110"/>
  <c r="C1215"/>
  <c r="C1996"/>
  <c r="C1059"/>
  <c r="C1804"/>
  <c r="C1661" l="1"/>
  <c r="C1997"/>
  <c r="C1288"/>
  <c r="C1120"/>
  <c r="C965"/>
  <c r="C1432"/>
  <c r="C1060"/>
  <c r="C2111"/>
  <c r="C1547"/>
  <c r="C1919"/>
  <c r="C1805"/>
  <c r="C1216"/>
  <c r="C1378"/>
  <c r="C860"/>
  <c r="C1853"/>
  <c r="C1998" l="1"/>
  <c r="C1920"/>
  <c r="C1121"/>
  <c r="C1806"/>
  <c r="C1854"/>
  <c r="C1289"/>
  <c r="C1379"/>
  <c r="C1061"/>
  <c r="C1662"/>
  <c r="C861"/>
  <c r="C2112"/>
  <c r="C966"/>
  <c r="C1217"/>
  <c r="C1433"/>
  <c r="C1548"/>
  <c r="C862" l="1"/>
  <c r="C1921"/>
  <c r="C1218"/>
  <c r="C1062"/>
  <c r="C1999"/>
  <c r="C1380"/>
  <c r="C1855"/>
  <c r="C1663"/>
  <c r="C1807"/>
  <c r="C2113"/>
  <c r="C1434"/>
  <c r="C1549"/>
  <c r="C967"/>
  <c r="C1122"/>
  <c r="C1063" l="1"/>
  <c r="C1856"/>
  <c r="C968"/>
  <c r="C863"/>
  <c r="C1435"/>
  <c r="C2000"/>
  <c r="C1550"/>
  <c r="C1808"/>
  <c r="C1219"/>
  <c r="C2114"/>
  <c r="C1123"/>
  <c r="C1664"/>
  <c r="C1922"/>
  <c r="C1381"/>
  <c r="C864" l="1"/>
  <c r="C1551"/>
  <c r="C1923"/>
  <c r="C1124"/>
  <c r="C1436"/>
  <c r="C1665"/>
  <c r="C2001"/>
  <c r="C969"/>
  <c r="C1064"/>
  <c r="C1809"/>
  <c r="C1857"/>
  <c r="C1220"/>
  <c r="C1437" l="1"/>
  <c r="C2002"/>
  <c r="C865"/>
  <c r="C970"/>
  <c r="C1065"/>
  <c r="C1666"/>
  <c r="C1924"/>
  <c r="C1810"/>
  <c r="C1125"/>
  <c r="C1858"/>
  <c r="C1552"/>
  <c r="C1221"/>
  <c r="C1859" l="1"/>
  <c r="C2003"/>
  <c r="C971"/>
  <c r="C1553"/>
  <c r="C1925"/>
  <c r="C1438"/>
  <c r="C1066"/>
  <c r="C1222"/>
  <c r="C1126"/>
  <c r="C1667"/>
  <c r="C866"/>
  <c r="C1926" l="1"/>
  <c r="C1668"/>
  <c r="C867"/>
  <c r="C1067"/>
  <c r="C1860"/>
  <c r="C1554"/>
  <c r="C2004"/>
  <c r="C1439"/>
  <c r="C972"/>
  <c r="C1861" l="1"/>
  <c r="C1440"/>
  <c r="C2005"/>
  <c r="C1927"/>
  <c r="C1068"/>
  <c r="C1669"/>
  <c r="C973"/>
  <c r="C1555"/>
  <c r="C868"/>
  <c r="C1928" l="1"/>
  <c r="C1862"/>
  <c r="C1069"/>
  <c r="C869"/>
  <c r="C2006"/>
  <c r="C974"/>
  <c r="C1556"/>
  <c r="C1441"/>
  <c r="C1670"/>
  <c r="C870" l="1"/>
  <c r="C1557"/>
  <c r="C1863"/>
  <c r="C1070"/>
  <c r="C2007"/>
  <c r="C1671"/>
  <c r="C975"/>
  <c r="C976" l="1"/>
  <c r="C1071"/>
  <c r="C2008"/>
  <c r="C1672"/>
  <c r="C1864"/>
  <c r="C871"/>
  <c r="C1558"/>
  <c r="C1673" l="1"/>
  <c r="C2009"/>
  <c r="C1559"/>
  <c r="C977"/>
  <c r="C1072"/>
  <c r="C872"/>
  <c r="C1674" l="1"/>
  <c r="C1560"/>
  <c r="C978"/>
  <c r="C2010"/>
  <c r="C873"/>
  <c r="C2011" l="1"/>
  <c r="C874"/>
  <c r="C1675"/>
  <c r="C1561"/>
  <c r="C979"/>
  <c r="C2012" l="1"/>
  <c r="C1562"/>
  <c r="C980"/>
  <c r="C875"/>
  <c r="C1676"/>
  <c r="C876" l="1"/>
  <c r="C2013"/>
  <c r="C1677"/>
  <c r="C981"/>
  <c r="C1563"/>
  <c r="C877" l="1"/>
  <c r="C1564"/>
  <c r="C1678"/>
  <c r="C982"/>
  <c r="C2014"/>
  <c r="C983" l="1"/>
  <c r="C878"/>
  <c r="C2015"/>
  <c r="C1565"/>
  <c r="C1679"/>
  <c r="C1566" l="1"/>
  <c r="C984"/>
  <c r="C1680"/>
  <c r="C879"/>
  <c r="C2016"/>
  <c r="C880" l="1"/>
  <c r="C1567"/>
  <c r="C2017"/>
  <c r="C985"/>
  <c r="C1681"/>
  <c r="C986" l="1"/>
  <c r="C881"/>
  <c r="C1682"/>
  <c r="C1568"/>
  <c r="C2018"/>
  <c r="C987" l="1"/>
  <c r="C1569"/>
  <c r="C2019"/>
  <c r="C882"/>
  <c r="C1683"/>
  <c r="C988" l="1"/>
  <c r="C883"/>
  <c r="C1684"/>
  <c r="C1570"/>
  <c r="C2020"/>
  <c r="C1571" l="1"/>
  <c r="C989"/>
  <c r="C2021"/>
  <c r="C884"/>
  <c r="C1685"/>
  <c r="C1572" l="1"/>
  <c r="C885"/>
  <c r="C1686"/>
  <c r="C990"/>
  <c r="C2022"/>
  <c r="C886" l="1"/>
  <c r="C991"/>
  <c r="C1573"/>
  <c r="C2023"/>
  <c r="C1687"/>
  <c r="C887" l="1"/>
  <c r="C2024"/>
  <c r="C1688"/>
  <c r="C992"/>
  <c r="C1574"/>
  <c r="C993" l="1"/>
  <c r="C888"/>
  <c r="C1575"/>
  <c r="C2025"/>
  <c r="C1689"/>
  <c r="C994" l="1"/>
  <c r="C2026"/>
  <c r="C1690"/>
  <c r="C1576"/>
  <c r="C2027" l="1"/>
  <c r="C1577"/>
  <c r="C995"/>
  <c r="C1691"/>
  <c r="C1578" l="1"/>
  <c r="C1692"/>
  <c r="C2028"/>
  <c r="C996"/>
  <c r="C1693" l="1"/>
  <c r="C997"/>
  <c r="C1579"/>
  <c r="C2029"/>
  <c r="C2030" l="1"/>
  <c r="C1694"/>
  <c r="C1580"/>
  <c r="C1695" l="1"/>
  <c r="C2031"/>
  <c r="C1581"/>
  <c r="C2032" l="1"/>
  <c r="C1696"/>
  <c r="C1582"/>
  <c r="C1697" l="1"/>
  <c r="C2033"/>
  <c r="C1583"/>
  <c r="C2034" l="1"/>
  <c r="C1698"/>
  <c r="C1584"/>
  <c r="C1699" l="1"/>
  <c r="C2035"/>
  <c r="C1585"/>
  <c r="C1700" l="1"/>
  <c r="C1586"/>
  <c r="C1701" l="1"/>
  <c r="C1587"/>
  <c r="C1702" l="1"/>
  <c r="C1588"/>
  <c r="C1703" l="1"/>
  <c r="C1589"/>
  <c r="C1704" l="1"/>
  <c r="C1590"/>
  <c r="C1705" l="1"/>
  <c r="C1591"/>
  <c r="C1706" l="1"/>
  <c r="C1592"/>
  <c r="C1707" l="1"/>
  <c r="C1593"/>
  <c r="C1708" l="1"/>
  <c r="C1594"/>
  <c r="C1709" l="1"/>
  <c r="C1710" l="1"/>
  <c r="C1711" l="1"/>
  <c r="C1712" l="1"/>
  <c r="C1713" l="1"/>
  <c r="C1714" l="1"/>
  <c r="C1715" l="1"/>
  <c r="C1716" l="1"/>
  <c r="C1717" l="1"/>
  <c r="C1718" l="1"/>
  <c r="E1" s="1"/>
</calcChain>
</file>

<file path=xl/connections.xml><?xml version="1.0" encoding="utf-8"?>
<connections xmlns="http://schemas.openxmlformats.org/spreadsheetml/2006/main">
  <connection id="1" name="cennik" type="6" refreshedVersion="3" background="1" saveData="1">
    <textPr codePage="852" sourceFile="D:\Szymon\MATURA_INFA\matura_2017_roz_infa\Dane_PR2\cennik.txt" decimal="," thousands=" ">
      <textFields count="2">
        <textField/>
        <textField/>
      </textFields>
    </textPr>
  </connection>
  <connection id="2" name="cennik1" type="6" refreshedVersion="3" background="1" saveData="1">
    <textPr codePage="852" sourceFile="D:\Szymon\MATURA_INFA\matura_2017_roz_infa\Dane_PR2\cennik.txt" decimal="," thousands=" ">
      <textFields count="2">
        <textField/>
        <textField/>
      </textFields>
    </textPr>
  </connection>
  <connection id="3" name="cukier" type="6" refreshedVersion="3" background="1" saveData="1">
    <textPr codePage="852" sourceFile="D:\Szymon\MATURA_INFA\matura_2017_roz_infa\Dane_PR2\cukier.txt" decimal="," thousands=" ">
      <textFields count="3">
        <textField type="YMD"/>
        <textField/>
        <textField/>
      </textFields>
    </textPr>
  </connection>
</connections>
</file>

<file path=xl/sharedStrings.xml><?xml version="1.0" encoding="utf-8"?>
<sst xmlns="http://schemas.openxmlformats.org/spreadsheetml/2006/main" count="6754" uniqueCount="262">
  <si>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</si>
  <si>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</si>
  <si>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</si>
  <si>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</si>
  <si>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</si>
  <si>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</si>
  <si>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</si>
  <si>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</si>
  <si>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</si>
  <si>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</si>
  <si>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</si>
  <si>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</si>
  <si>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</si>
  <si>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</si>
  <si>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</si>
  <si>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</si>
  <si>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</si>
  <si>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</si>
  <si>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</si>
  <si>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</si>
  <si>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</si>
  <si>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</si>
  <si>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</si>
  <si>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</si>
  <si>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</si>
  <si>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</si>
  <si>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</si>
  <si>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</si>
  <si>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</si>
  <si>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</si>
  <si>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</si>
  <si>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</si>
  <si>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</si>
  <si>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</si>
  <si>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</si>
  <si>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</si>
  <si>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</si>
  <si>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</si>
  <si>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</si>
  <si>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</si>
  <si>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</si>
  <si>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</si>
  <si>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</si>
  <si>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</si>
  <si>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</si>
  <si>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</si>
  <si>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</si>
  <si>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</si>
  <si>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</si>
  <si>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</si>
  <si>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</si>
  <si>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</si>
  <si>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</si>
  <si>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</si>
  <si>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</si>
  <si>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</si>
  <si>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</si>
  <si>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</si>
  <si>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</si>
  <si>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</si>
  <si>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</si>
  <si>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</si>
  <si>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</si>
  <si>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</si>
  <si>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</si>
  <si>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</si>
  <si>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</si>
  <si>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</si>
  <si>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</si>
  <si>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</si>
  <si>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</si>
  <si>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</si>
  <si>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</si>
  <si>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</si>
  <si>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</si>
  <si>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</si>
  <si>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</si>
  <si>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</si>
  <si>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</si>
  <si>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</si>
  <si>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</si>
  <si>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</si>
  <si>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</si>
  <si>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</si>
  <si>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</si>
  <si>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</si>
  <si>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</si>
  <si>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</si>
  <si>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</si>
  <si>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</si>
  <si>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</si>
  <si>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</si>
  <si>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</si>
  <si>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</si>
  <si>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</si>
  <si>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</si>
  <si>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</si>
  <si>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</si>
  <si>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</si>
  <si>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</si>
  <si>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</si>
  <si>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</si>
  <si>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</si>
  <si>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</si>
  <si>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</si>
  <si>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</si>
  <si>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</si>
  <si>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</si>
  <si>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</si>
  <si>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</si>
  <si>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</si>
  <si>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</si>
  <si>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</si>
  <si>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</si>
  <si>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</si>
  <si>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</si>
  <si>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</si>
  <si>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</si>
  <si>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</si>
  <si>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</si>
  <si>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</si>
  <si>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</si>
  <si>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</si>
  <si>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</si>
  <si>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</si>
  <si>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</si>
  <si>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</si>
  <si>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</si>
  <si>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</si>
  <si>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</si>
  <si>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</si>
  <si>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</si>
  <si>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</si>
  <si>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</si>
  <si>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</si>
  <si>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</si>
  <si>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</si>
  <si>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</si>
  <si>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</si>
  <si>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</si>
  <si>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</si>
  <si>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</si>
  <si>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</si>
  <si>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</si>
  <si>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</si>
  <si>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</si>
  <si>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</si>
  <si>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</si>
  <si>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</si>
  <si>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</si>
  <si>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</si>
  <si>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</si>
  <si>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</si>
  <si>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</si>
  <si>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</si>
  <si>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</si>
  <si>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</si>
  <si>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</si>
  <si>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</si>
  <si>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</si>
  <si>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</si>
  <si>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</si>
  <si>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</si>
  <si>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</si>
  <si>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</si>
  <si>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</si>
  <si>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</si>
  <si>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</si>
  <si>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</si>
  <si>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</si>
  <si>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</si>
  <si>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</si>
  <si>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</si>
  <si>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</si>
  <si>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</si>
  <si>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</si>
  <si>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</si>
  <si>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</si>
  <si>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</si>
  <si>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</si>
  <si>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</si>
  <si>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</si>
  <si>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</si>
  <si>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</si>
  <si>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</si>
  <si>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</si>
  <si>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</si>
  <si>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</si>
  <si>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</si>
  <si>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</si>
  <si>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</si>
  <si>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</si>
  <si>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</si>
  <si>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</si>
  <si>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</si>
  <si>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</si>
  <si>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</si>
  <si>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</si>
  <si>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</si>
  <si>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</si>
  <si>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</si>
  <si>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</si>
  <si>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</si>
  <si>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</si>
  <si>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</si>
  <si>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</si>
  <si>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</si>
  <si>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</si>
  <si>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</si>
  <si>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</si>
  <si>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</si>
  <si>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</si>
  <si>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</si>
  <si>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</si>
  <si>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</si>
  <si>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</si>
  <si>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</si>
  <si>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</si>
  <si>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</si>
  <si>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</si>
  <si>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</si>
  <si>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</si>
  <si>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</si>
  <si>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</si>
  <si>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</si>
  <si>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</si>
  <si>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</si>
  <si>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</si>
  <si>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</si>
  <si>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</si>
  <si>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</si>
  <si>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</si>
  <si>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</si>
  <si>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</si>
  <si>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</si>
  <si>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</si>
  <si>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</si>
  <si>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</si>
  <si>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</si>
  <si>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</si>
  <si>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Etykiety wierszy</t>
  </si>
  <si>
    <t>Suma końcowa</t>
  </si>
  <si>
    <t>Suma z 10</t>
  </si>
  <si>
    <t>zad4.1</t>
  </si>
  <si>
    <t>rok</t>
  </si>
  <si>
    <t>przychód</t>
  </si>
  <si>
    <t>łączny przychód</t>
  </si>
  <si>
    <t>kilogramy sprzedanego cukru</t>
  </si>
  <si>
    <t>zad4.2</t>
  </si>
  <si>
    <t>zad 4.3 + wykres</t>
  </si>
  <si>
    <t>NIP</t>
  </si>
  <si>
    <t>ilość cukru w kilogramach</t>
  </si>
  <si>
    <t>SUMA</t>
  </si>
  <si>
    <t>rabat</t>
  </si>
  <si>
    <t>zad4.4</t>
  </si>
  <si>
    <t>data</t>
  </si>
  <si>
    <t>ilosc cukru w kilogramach</t>
  </si>
  <si>
    <t>miesiąc</t>
  </si>
  <si>
    <t>stan cukru</t>
  </si>
  <si>
    <t>ile trzeba dokupic</t>
  </si>
  <si>
    <t>stan cukru o polnocy</t>
  </si>
  <si>
    <t>zad4.5</t>
  </si>
</sst>
</file>

<file path=xl/styles.xml><?xml version="1.0" encoding="utf-8"?>
<styleSheet xmlns="http://schemas.openxmlformats.org/spreadsheetml/2006/main">
  <numFmts count="2">
    <numFmt numFmtId="44" formatCode="_-* #,##0.00\ &quot;zł&quot;_-;\-* #,##0.00\ &quot;zł&quot;_-;_-* &quot;-&quot;??\ &quot;zł&quot;_-;_-@_-"/>
    <numFmt numFmtId="164" formatCode="_-* #,##0.00\ [$zł-415]_-;\-* #,##0.00\ [$zł-415]_-;_-* &quot;-&quot;??\ [$zł-415]_-;_-@_-"/>
  </numFmts>
  <fonts count="4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0" xfId="2" applyAlignment="1">
      <alignment horizontal="left" vertical="center"/>
    </xf>
    <xf numFmtId="0" fontId="2" fillId="2" borderId="0" xfId="2" applyNumberFormat="1" applyAlignment="1">
      <alignment horizontal="left" vertical="center"/>
    </xf>
    <xf numFmtId="164" fontId="0" fillId="0" borderId="0" xfId="0" applyNumberFormat="1"/>
    <xf numFmtId="0" fontId="2" fillId="2" borderId="0" xfId="2"/>
    <xf numFmtId="44" fontId="2" fillId="2" borderId="0" xfId="2" applyNumberFormat="1"/>
    <xf numFmtId="0" fontId="3" fillId="3" borderId="0" xfId="3" applyAlignment="1">
      <alignment horizontal="center"/>
    </xf>
    <xf numFmtId="0" fontId="3" fillId="3" borderId="0" xfId="3" applyNumberFormat="1" applyAlignment="1">
      <alignment horizontal="center"/>
    </xf>
    <xf numFmtId="164" fontId="0" fillId="0" borderId="0" xfId="1" applyNumberFormat="1" applyFont="1"/>
    <xf numFmtId="0" fontId="2" fillId="2" borderId="0" xfId="2" applyAlignment="1">
      <alignment horizontal="left" vertical="center"/>
    </xf>
    <xf numFmtId="0" fontId="3" fillId="3" borderId="0" xfId="3" applyAlignment="1">
      <alignment horizontal="center"/>
    </xf>
    <xf numFmtId="164" fontId="2" fillId="2" borderId="0" xfId="2" applyNumberFormat="1"/>
    <xf numFmtId="0" fontId="2" fillId="2" borderId="0" xfId="2" applyAlignment="1">
      <alignment horizontal="center"/>
    </xf>
  </cellXfs>
  <cellStyles count="4">
    <cellStyle name="Dobre" xfId="2" builtinId="26"/>
    <cellStyle name="Neutralne" xfId="3" builtinId="28"/>
    <cellStyle name="Normalny" xfId="0" builtinId="0"/>
    <cellStyle name="Walutowy" xfId="1" builtinId="4"/>
  </cellStyles>
  <dxfs count="4">
    <dxf>
      <alignment vertical="center" readingOrder="0"/>
    </dxf>
    <dxf>
      <alignment vertical="center" readingOrder="0"/>
    </dxf>
    <dxf>
      <alignment horizontal="left" readingOrder="0"/>
    </dxf>
    <dxf>
      <alignment horizontal="left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Sprzedaż cukru w latach</a:t>
            </a:r>
            <a:r>
              <a:rPr lang="pl-PL" baseline="0"/>
              <a:t> 2005-2014</a:t>
            </a:r>
            <a:endParaRPr lang="pl-PL"/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Arkusz3!$E$2:$E$11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xVal>
          <c:yVal>
            <c:numRef>
              <c:f>Arkusz3!$F$2:$F$11</c:f>
              <c:numCache>
                <c:formatCode>General</c:formatCode>
                <c:ptCount val="10"/>
                <c:pt idx="0">
                  <c:v>27006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yVal>
        </c:ser>
        <c:axId val="47538560"/>
        <c:axId val="47540480"/>
      </c:scatterChart>
      <c:valAx>
        <c:axId val="47538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rok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47540480"/>
        <c:crosses val="autoZero"/>
        <c:crossBetween val="midCat"/>
      </c:valAx>
      <c:valAx>
        <c:axId val="475404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kilogramy</a:t>
                </a:r>
                <a:r>
                  <a:rPr lang="pl-PL" baseline="0"/>
                  <a:t> cukru</a:t>
                </a:r>
                <a:endParaRPr lang="pl-PL"/>
              </a:p>
            </c:rich>
          </c:tx>
          <c:layout/>
        </c:title>
        <c:numFmt formatCode="General" sourceLinked="1"/>
        <c:majorTickMark val="none"/>
        <c:tickLblPos val="nextTo"/>
        <c:crossAx val="47538560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17</xdr:row>
      <xdr:rowOff>161925</xdr:rowOff>
    </xdr:from>
    <xdr:to>
      <xdr:col>9</xdr:col>
      <xdr:colOff>219075</xdr:colOff>
      <xdr:row>32</xdr:row>
      <xdr:rowOff>47625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4648.827407638892" createdVersion="3" refreshedVersion="3" minRefreshableVersion="3" recordCount="2161">
  <cacheSource type="worksheet">
    <worksheetSource ref="A1:C2162" sheet="Arkusz1"/>
  </cacheSource>
  <cacheFields count="3">
    <cacheField name="01.01.2005" numFmtId="14">
      <sharedItems containsSemiMixedTypes="0" containsNonDate="0" containsDate="1" containsString="0" minDate="2005-01-04T00:00:00" maxDate="2014-12-30T00:00:00"/>
    </cacheField>
    <cacheField name="872-13-44-365" numFmtId="0">
      <sharedItems count="240">
        <s v="369-43-03-176"/>
        <s v="408-24-90-350"/>
        <s v="944-16-93-033"/>
        <s v="645-32-78-780"/>
        <s v="594-18-15-403"/>
        <s v="043-34-53-278"/>
        <s v="254-14-00-156"/>
        <s v="885-74-10-856"/>
        <s v="847-48-41-699"/>
        <s v="749-02-70-623"/>
        <s v="128-69-77-900"/>
        <s v="904-16-42-385"/>
        <s v="775-48-66-885"/>
        <s v="799-94-72-837"/>
        <s v="045-63-27-114"/>
        <s v="351-06-97-406"/>
        <s v="413-93-89-926"/>
        <s v="269-65-16-447"/>
        <s v="080-51-85-809"/>
        <s v="910-38-33-489"/>
        <s v="396-32-41-555"/>
        <s v="178-24-36-171"/>
        <s v="033-49-11-774"/>
        <s v="337-27-67-378"/>
        <s v="410-52-79-946"/>
        <s v="294-48-56-993"/>
        <s v="961-86-77-989"/>
        <s v="378-70-08-798"/>
        <s v="665-06-94-730"/>
        <s v="534-94-49-182"/>
        <s v="935-78-99-209"/>
        <s v="996-09-76-697"/>
        <s v="019-98-81-222"/>
        <s v="962-06-61-806"/>
        <s v="968-49-97-804"/>
        <s v="205-96-13-336"/>
        <s v="916-94-78-836"/>
        <s v="242-04-13-206"/>
        <s v="761-06-34-233"/>
        <s v="377-37-44-068"/>
        <s v="176-54-34-364"/>
        <s v="159-34-45-151"/>
        <s v="715-03-63-213"/>
        <s v="599-00-55-316"/>
        <s v="392-78-93-552"/>
        <s v="089-90-67-935"/>
        <s v="596-37-06-465"/>
        <s v="528-09-83-923"/>
        <s v="590-28-48-646"/>
        <s v="941-01-60-075"/>
        <s v="843-22-41-173"/>
        <s v="495-93-92-849"/>
        <s v="662-14-22-719"/>
        <s v="753-35-55-536"/>
        <s v="322-66-15-999"/>
        <s v="800-16-32-869"/>
        <s v="126-55-91-375"/>
        <s v="507-22-76-992"/>
        <s v="531-65-00-714"/>
        <s v="767-55-58-288"/>
        <s v="692-61-16-906"/>
        <s v="851-69-49-933"/>
        <s v="620-15-33-614"/>
        <s v="368-99-22-310"/>
        <s v="153-24-82-022"/>
        <s v="527-15-00-673"/>
        <s v="178-41-36-927"/>
        <s v="284-59-84-568"/>
        <s v="513-33-14-553"/>
        <s v="982-09-19-706"/>
        <s v="884-31-58-627"/>
        <s v="047-70-78-199"/>
        <s v="300-07-32-070"/>
        <s v="340-11-17-090"/>
        <s v="970-73-69-415"/>
        <s v="740-87-37-389"/>
        <s v="053-79-35-388"/>
        <s v="773-39-15-273"/>
        <s v="314-76-34-892"/>
        <s v="936-67-95-170"/>
        <s v="530-86-39-445"/>
        <s v="054-09-46-315"/>
        <s v="014-02-05-290"/>
        <s v="900-85-70-552"/>
        <s v="954-85-72-732"/>
        <s v="804-82-65-826"/>
        <s v="277-10-19-546"/>
        <s v="140-36-11-559"/>
        <s v="403-50-07-403"/>
        <s v="182-72-86-381"/>
        <s v="296-66-33-717"/>
        <s v="550-69-18-758"/>
        <s v="015-89-55-248"/>
        <s v="824-54-79-834"/>
        <s v="029-43-78-009"/>
        <s v="172-30-09-104"/>
        <s v="325-70-30-985"/>
        <s v="374-01-18-051"/>
        <s v="985-21-38-706"/>
        <s v="967-21-71-491"/>
        <s v="430-67-31-549"/>
        <s v="995-59-41-476"/>
        <s v="162-82-16-285"/>
        <s v="963-43-52-686"/>
        <s v="194-54-73-711"/>
        <s v="781-80-31-583"/>
        <s v="347-48-90-739"/>
        <s v="050-38-86-889"/>
        <s v="164-61-25-530"/>
        <s v="561-00-46-873"/>
        <s v="531-41-11-525"/>
        <s v="423-71-31-448"/>
        <s v="192-09-72-275"/>
        <s v="994-52-74-352"/>
        <s v="940-29-78-846"/>
        <s v="244-64-83-142"/>
        <s v="316-37-00-316"/>
        <s v="211-13-01-286"/>
        <s v="982-37-73-633"/>
        <s v="950-40-82-698"/>
        <s v="430-90-28-407"/>
        <s v="035-32-41-072"/>
        <s v="115-65-39-258"/>
        <s v="609-57-46-753"/>
        <s v="373-76-82-865"/>
        <s v="080-77-49-649"/>
        <s v="903-82-46-998"/>
        <s v="872-13-44-365"/>
        <s v="970-87-50-317"/>
        <s v="562-39-79-929"/>
        <s v="473-30-19-947"/>
        <s v="179-23-02-772"/>
        <s v="958-71-87-898"/>
        <s v="281-47-91-148"/>
        <s v="554-09-13-964"/>
        <s v="424-70-61-569"/>
        <s v="170-89-76-803"/>
        <s v="447-16-72-588"/>
        <s v="434-21-90-566"/>
        <s v="865-19-31-951"/>
        <s v="822-52-42-474"/>
        <s v="385-84-45-941"/>
        <s v="773-41-40-060"/>
        <s v="429-16-50-754"/>
        <s v="275-38-81-341"/>
        <s v="295-31-73-319"/>
        <s v="240-56-56-791"/>
        <s v="964-69-89-011"/>
        <s v="163-92-64-010"/>
        <s v="585-26-73-628"/>
        <s v="736-91-47-235"/>
        <s v="288-84-37-922"/>
        <s v="193-47-03-638"/>
        <s v="214-54-56-360"/>
        <s v="302-11-03-254"/>
        <s v="208-84-31-216"/>
        <s v="299-98-16-259"/>
        <s v="371-70-96-597"/>
        <s v="777-06-33-444"/>
        <s v="270-90-07-560"/>
        <s v="811-91-92-867"/>
        <s v="131-80-62-556"/>
        <s v="138-66-38-929"/>
        <s v="240-21-54-730"/>
        <s v="299-72-00-838"/>
        <s v="105-89-55-029"/>
        <s v="766-05-70-009"/>
        <s v="319-54-24-686"/>
        <s v="780-78-31-328"/>
        <s v="930-33-80-614"/>
        <s v="549-21-69-479"/>
        <s v="170-26-38-135"/>
        <s v="093-96-93-428"/>
        <s v="268-62-97-556"/>
        <s v="639-61-50-913"/>
        <s v="180-17-78-339"/>
        <s v="547-03-32-866"/>
        <s v="857-68-68-600"/>
        <s v="534-38-74-959"/>
        <s v="337-81-35-067"/>
        <s v="801-63-85-001"/>
        <s v="272-67-67-068"/>
        <s v="534-50-90-387"/>
        <s v="204-35-99-685"/>
        <s v="789-52-61-433"/>
        <s v="653-45-64-141"/>
        <s v="058-15-94-554"/>
        <s v="307-98-17-187"/>
        <s v="711-39-55-294"/>
        <s v="128-91-02-348"/>
        <s v="395-19-63-367"/>
        <s v="737-62-05-770"/>
        <s v="277-20-90-210"/>
        <s v="405-18-48-099"/>
        <s v="270-87-86-398"/>
        <s v="547-99-88-807"/>
        <s v="531-81-72-734"/>
        <s v="817-44-45-607"/>
        <s v="735-37-27-393"/>
        <s v="788-39-15-311"/>
        <s v="047-26-54-835"/>
        <s v="687-31-19-697"/>
        <s v="236-48-82-153"/>
        <s v="561-51-98-882"/>
        <s v="951-02-59-808"/>
        <s v="874-03-53-609"/>
        <s v="523-09-63-706"/>
        <s v="346-83-33-264"/>
        <s v="325-16-71-125"/>
        <s v="179-22-38-195"/>
        <s v="211-35-92-831"/>
        <s v="614-36-31-012"/>
        <s v="394-54-09-851"/>
        <s v="326-69-35-401"/>
        <s v="203-43-58-855"/>
        <s v="941-27-28-381"/>
        <s v="971-44-58-661"/>
        <s v="257-35-01-611"/>
        <s v="102-48-01-310"/>
        <s v="351-83-41-145"/>
        <s v="392-77-27-084"/>
        <s v="678-73-95-302"/>
        <s v="091-99-74-175"/>
        <s v="039-15-21-087"/>
        <s v="444-71-75-271"/>
        <s v="253-12-16-366"/>
        <s v="865-06-94-559"/>
        <s v="965-57-87-003"/>
        <s v="806-09-59-839"/>
        <s v="072-92-42-932"/>
        <s v="336-81-47-193"/>
        <s v="062-58-80-597"/>
        <s v="881-78-83-232"/>
        <s v="817-14-97-331"/>
        <s v="929-74-62-713"/>
        <s v="128-29-15-591"/>
        <s v="264-98-29-926"/>
        <s v="177-95-05-373"/>
        <s v="647-41-13-432"/>
        <s v="648-00-20-115"/>
      </sharedItems>
    </cacheField>
    <cacheField name="10" numFmtId="0">
      <sharedItems containsSemiMixedTypes="0" containsString="0" containsNumber="1" containsInteger="1" minValue="1" maxValue="500" count="445">
        <n v="2"/>
        <n v="5"/>
        <n v="14"/>
        <n v="436"/>
        <n v="95"/>
        <n v="350"/>
        <n v="231"/>
        <n v="38"/>
        <n v="440"/>
        <n v="120"/>
        <n v="11"/>
        <n v="36"/>
        <n v="51"/>
        <n v="465"/>
        <n v="8"/>
        <n v="287"/>
        <n v="12"/>
        <n v="6"/>
        <n v="321"/>
        <n v="99"/>
        <n v="91"/>
        <n v="118"/>
        <n v="58"/>
        <n v="16"/>
        <n v="348"/>
        <n v="336"/>
        <n v="435"/>
        <n v="110"/>
        <n v="204"/>
        <n v="20"/>
        <n v="102"/>
        <n v="48"/>
        <n v="329"/>
        <n v="309"/>
        <n v="331"/>
        <n v="3"/>
        <n v="76"/>
        <n v="196"/>
        <n v="54"/>
        <n v="277"/>
        <n v="7"/>
        <n v="416"/>
        <n v="263"/>
        <n v="15"/>
        <n v="194"/>
        <n v="175"/>
        <n v="174"/>
        <n v="149"/>
        <n v="492"/>
        <n v="298"/>
        <n v="201"/>
        <n v="319"/>
        <n v="9"/>
        <n v="444"/>
        <n v="13"/>
        <n v="366"/>
        <n v="259"/>
        <n v="49"/>
        <n v="251"/>
        <n v="179"/>
        <n v="116"/>
        <n v="253"/>
        <n v="83"/>
        <n v="177"/>
        <n v="46"/>
        <n v="67"/>
        <n v="425"/>
        <n v="453"/>
        <n v="212"/>
        <n v="19"/>
        <n v="81"/>
        <n v="222"/>
        <n v="97"/>
        <n v="142"/>
        <n v="214"/>
        <n v="408"/>
        <n v="144"/>
        <n v="173"/>
        <n v="433"/>
        <n v="137"/>
        <n v="158"/>
        <n v="467"/>
        <n v="189"/>
        <n v="172"/>
        <n v="84"/>
        <n v="66"/>
        <n v="35"/>
        <n v="396"/>
        <n v="47"/>
        <n v="41"/>
        <n v="136"/>
        <n v="18"/>
        <n v="299"/>
        <n v="168"/>
        <n v="106"/>
        <n v="31"/>
        <n v="63"/>
        <n v="368"/>
        <n v="447"/>
        <n v="89"/>
        <n v="105"/>
        <n v="147"/>
        <n v="404"/>
        <n v="39"/>
        <n v="61"/>
        <n v="127"/>
        <n v="284"/>
        <n v="122"/>
        <n v="193"/>
        <n v="392"/>
        <n v="132"/>
        <n v="17"/>
        <n v="125"/>
        <n v="234"/>
        <n v="53"/>
        <n v="165"/>
        <n v="103"/>
        <n v="279"/>
        <n v="185"/>
        <n v="434"/>
        <n v="10"/>
        <n v="383"/>
        <n v="161"/>
        <n v="115"/>
        <n v="33"/>
        <n v="60"/>
        <n v="317"/>
        <n v="187"/>
        <n v="225"/>
        <n v="367"/>
        <n v="295"/>
        <n v="26"/>
        <n v="72"/>
        <n v="59"/>
        <n v="195"/>
        <n v="369"/>
        <n v="190"/>
        <n v="223"/>
        <n v="1"/>
        <n v="170"/>
        <n v="464"/>
        <n v="230"/>
        <n v="387"/>
        <n v="264"/>
        <n v="163"/>
        <n v="98"/>
        <n v="80"/>
        <n v="28"/>
        <n v="65"/>
        <n v="262"/>
        <n v="224"/>
        <n v="199"/>
        <n v="70"/>
        <n v="171"/>
        <n v="293"/>
        <n v="162"/>
        <n v="192"/>
        <n v="198"/>
        <n v="4"/>
        <n v="123"/>
        <n v="159"/>
        <n v="289"/>
        <n v="385"/>
        <n v="131"/>
        <n v="412"/>
        <n v="40"/>
        <n v="166"/>
        <n v="243"/>
        <n v="460"/>
        <n v="150"/>
        <n v="217"/>
        <n v="164"/>
        <n v="429"/>
        <n v="114"/>
        <n v="443"/>
        <n v="73"/>
        <n v="88"/>
        <n v="139"/>
        <n v="346"/>
        <n v="323"/>
        <n v="382"/>
        <n v="296"/>
        <n v="121"/>
        <n v="157"/>
        <n v="497"/>
        <n v="290"/>
        <n v="422"/>
        <n v="104"/>
        <n v="256"/>
        <n v="407"/>
        <n v="297"/>
        <n v="133"/>
        <n v="220"/>
        <n v="130"/>
        <n v="52"/>
        <n v="57"/>
        <n v="255"/>
        <n v="108"/>
        <n v="78"/>
        <n v="364"/>
        <n v="343"/>
        <n v="197"/>
        <n v="96"/>
        <n v="30"/>
        <n v="180"/>
        <n v="94"/>
        <n v="45"/>
        <n v="380"/>
        <n v="283"/>
        <n v="42"/>
        <n v="75"/>
        <n v="403"/>
        <n v="186"/>
        <n v="437"/>
        <n v="62"/>
        <n v="426"/>
        <n v="303"/>
        <n v="237"/>
        <n v="151"/>
        <n v="124"/>
        <n v="182"/>
        <n v="27"/>
        <n v="21"/>
        <n v="458"/>
        <n v="86"/>
        <n v="459"/>
        <n v="245"/>
        <n v="213"/>
        <n v="349"/>
        <n v="200"/>
        <n v="23"/>
        <n v="337"/>
        <n v="500"/>
        <n v="156"/>
        <n v="258"/>
        <n v="68"/>
        <n v="339"/>
        <n v="431"/>
        <n v="268"/>
        <n v="495"/>
        <n v="322"/>
        <n v="119"/>
        <n v="415"/>
        <n v="140"/>
        <n v="128"/>
        <n v="169"/>
        <n v="37"/>
        <n v="74"/>
        <n v="291"/>
        <n v="208"/>
        <n v="354"/>
        <n v="113"/>
        <n v="446"/>
        <n v="445"/>
        <n v="355"/>
        <n v="111"/>
        <n v="405"/>
        <n v="141"/>
        <n v="260"/>
        <n v="373"/>
        <n v="93"/>
        <n v="294"/>
        <n v="82"/>
        <n v="148"/>
        <n v="43"/>
        <n v="145"/>
        <n v="466"/>
        <n v="476"/>
        <n v="424"/>
        <n v="480"/>
        <n v="143"/>
        <n v="69"/>
        <n v="85"/>
        <n v="216"/>
        <n v="377"/>
        <n v="181"/>
        <n v="146"/>
        <n v="138"/>
        <n v="482"/>
        <n v="481"/>
        <n v="100"/>
        <n v="320"/>
        <n v="438"/>
        <n v="176"/>
        <n v="333"/>
        <n v="365"/>
        <n v="211"/>
        <n v="452"/>
        <n v="335"/>
        <n v="308"/>
        <n v="281"/>
        <n v="409"/>
        <n v="191"/>
        <n v="135"/>
        <n v="129"/>
        <n v="248"/>
        <n v="406"/>
        <n v="483"/>
        <n v="477"/>
        <n v="126"/>
        <n v="358"/>
        <n v="428"/>
        <n v="304"/>
        <n v="44"/>
        <n v="71"/>
        <n v="252"/>
        <n v="152"/>
        <n v="77"/>
        <n v="420"/>
        <n v="64"/>
        <n v="32"/>
        <n v="411"/>
        <n v="117"/>
        <n v="378"/>
        <n v="386"/>
        <n v="397"/>
        <n v="184"/>
        <n v="55"/>
        <n v="107"/>
        <n v="188"/>
        <n v="418"/>
        <n v="417"/>
        <n v="90"/>
        <n v="203"/>
        <n v="183"/>
        <n v="154"/>
        <n v="351"/>
        <n v="390"/>
        <n v="269"/>
        <n v="226"/>
        <n v="401"/>
        <n v="235"/>
        <n v="496"/>
        <n v="363"/>
        <n v="491"/>
        <n v="442"/>
        <n v="338"/>
        <n v="153"/>
        <n v="469"/>
        <n v="423"/>
        <n v="241"/>
        <n v="50"/>
        <n v="395"/>
        <n v="361"/>
        <n v="112"/>
        <n v="24"/>
        <n v="393"/>
        <n v="109"/>
        <n v="29"/>
        <n v="310"/>
        <n v="261"/>
        <n v="498"/>
        <n v="402"/>
        <n v="25"/>
        <n v="479"/>
        <n v="457"/>
        <n v="246"/>
        <n v="493"/>
        <n v="340"/>
        <n v="219"/>
        <n v="209"/>
        <n v="488"/>
        <n v="178"/>
        <n v="22"/>
        <n v="326"/>
        <n v="332"/>
        <n v="276"/>
        <n v="232"/>
        <n v="399"/>
        <n v="274"/>
        <n v="413"/>
        <n v="221"/>
        <n v="376"/>
        <n v="247"/>
        <n v="347"/>
        <n v="271"/>
        <n v="265"/>
        <n v="487"/>
        <n v="312"/>
        <n v="155"/>
        <n v="167"/>
        <n v="400"/>
        <n v="352"/>
        <n v="240"/>
        <n v="475"/>
        <n v="311"/>
        <n v="79"/>
        <n v="344"/>
        <n v="233"/>
        <n v="134"/>
        <n v="160"/>
        <n v="489"/>
        <n v="227"/>
        <n v="427"/>
        <n v="87"/>
        <n v="313"/>
        <n v="330"/>
        <n v="371"/>
        <n v="470"/>
        <n v="478"/>
        <n v="381"/>
        <n v="499"/>
        <n v="101"/>
        <n v="34"/>
        <n v="450"/>
        <n v="249"/>
        <n v="394"/>
        <n v="236"/>
        <n v="250"/>
        <n v="462"/>
        <n v="305"/>
        <n v="288"/>
        <n v="267"/>
        <n v="353"/>
        <n v="301"/>
        <n v="280"/>
        <n v="229"/>
        <n v="92"/>
        <n v="218"/>
        <n v="273"/>
        <n v="328"/>
        <n v="228"/>
        <n v="388"/>
        <n v="441"/>
        <n v="56"/>
        <n v="202"/>
        <n v="286"/>
        <n v="471"/>
        <n v="461"/>
        <n v="448"/>
        <n v="455"/>
        <n v="485"/>
        <n v="239"/>
        <n v="360"/>
        <n v="292"/>
        <n v="372"/>
        <n v="474"/>
        <n v="254"/>
        <n v="215"/>
        <n v="324"/>
        <n v="266"/>
        <n v="306"/>
        <n v="398"/>
        <n v="300"/>
        <n v="463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4648.831353009256" createdVersion="3" refreshedVersion="3" minRefreshableVersion="3" recordCount="2161">
  <cacheSource type="worksheet">
    <worksheetSource ref="B1:C2162" sheet="Arkusz3"/>
  </cacheSource>
  <cacheFields count="2">
    <cacheField name="2005" numFmtId="0">
      <sharedItems containsSemiMixedTypes="0" containsString="0" containsNumber="1" containsInteger="1" minValue="2005" maxValue="2014" count="10">
        <n v="2005"/>
        <n v="2006"/>
        <n v="2007"/>
        <n v="2008"/>
        <n v="2009"/>
        <n v="2010"/>
        <n v="2011"/>
        <n v="2012"/>
        <n v="2013"/>
        <n v="2014"/>
      </sharedItems>
    </cacheField>
    <cacheField name="10" numFmtId="0">
      <sharedItems containsSemiMixedTypes="0" containsString="0" containsNumber="1" containsInteger="1" minValue="1" maxValue="5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1">
  <r>
    <d v="2005-01-04T00:00:00"/>
    <x v="0"/>
    <x v="0"/>
  </r>
  <r>
    <d v="2005-01-05T00:00:00"/>
    <x v="1"/>
    <x v="0"/>
  </r>
  <r>
    <d v="2005-01-10T00:00:00"/>
    <x v="2"/>
    <x v="1"/>
  </r>
  <r>
    <d v="2005-01-11T00:00:00"/>
    <x v="3"/>
    <x v="2"/>
  </r>
  <r>
    <d v="2005-01-13T00:00:00"/>
    <x v="4"/>
    <x v="3"/>
  </r>
  <r>
    <d v="2005-01-14T00:00:00"/>
    <x v="5"/>
    <x v="4"/>
  </r>
  <r>
    <d v="2005-01-18T00:00:00"/>
    <x v="6"/>
    <x v="5"/>
  </r>
  <r>
    <d v="2005-01-19T00:00:00"/>
    <x v="6"/>
    <x v="6"/>
  </r>
  <r>
    <d v="2005-01-20T00:00:00"/>
    <x v="7"/>
    <x v="7"/>
  </r>
  <r>
    <d v="2005-01-22T00:00:00"/>
    <x v="8"/>
    <x v="8"/>
  </r>
  <r>
    <d v="2005-01-24T00:00:00"/>
    <x v="9"/>
    <x v="9"/>
  </r>
  <r>
    <d v="2005-01-25T00:00:00"/>
    <x v="10"/>
    <x v="10"/>
  </r>
  <r>
    <d v="2005-01-26T00:00:00"/>
    <x v="11"/>
    <x v="11"/>
  </r>
  <r>
    <d v="2005-01-27T00:00:00"/>
    <x v="9"/>
    <x v="12"/>
  </r>
  <r>
    <d v="2005-02-02T00:00:00"/>
    <x v="6"/>
    <x v="13"/>
  </r>
  <r>
    <d v="2005-02-03T00:00:00"/>
    <x v="12"/>
    <x v="14"/>
  </r>
  <r>
    <d v="2005-02-05T00:00:00"/>
    <x v="13"/>
    <x v="15"/>
  </r>
  <r>
    <d v="2005-02-05T00:00:00"/>
    <x v="14"/>
    <x v="16"/>
  </r>
  <r>
    <d v="2005-02-10T00:00:00"/>
    <x v="15"/>
    <x v="17"/>
  </r>
  <r>
    <d v="2005-02-14T00:00:00"/>
    <x v="16"/>
    <x v="18"/>
  </r>
  <r>
    <d v="2005-02-18T00:00:00"/>
    <x v="17"/>
    <x v="19"/>
  </r>
  <r>
    <d v="2005-02-18T00:00:00"/>
    <x v="18"/>
    <x v="20"/>
  </r>
  <r>
    <d v="2005-02-24T00:00:00"/>
    <x v="13"/>
    <x v="21"/>
  </r>
  <r>
    <d v="2005-02-25T00:00:00"/>
    <x v="19"/>
    <x v="22"/>
  </r>
  <r>
    <d v="2005-02-26T00:00:00"/>
    <x v="20"/>
    <x v="23"/>
  </r>
  <r>
    <d v="2005-02-26T00:00:00"/>
    <x v="21"/>
    <x v="24"/>
  </r>
  <r>
    <d v="2005-02-27T00:00:00"/>
    <x v="4"/>
    <x v="25"/>
  </r>
  <r>
    <d v="2005-02-27T00:00:00"/>
    <x v="21"/>
    <x v="26"/>
  </r>
  <r>
    <d v="2005-02-27T00:00:00"/>
    <x v="22"/>
    <x v="27"/>
  </r>
  <r>
    <d v="2005-03-01T00:00:00"/>
    <x v="23"/>
    <x v="28"/>
  </r>
  <r>
    <d v="2005-03-01T00:00:00"/>
    <x v="17"/>
    <x v="29"/>
  </r>
  <r>
    <d v="2005-03-03T00:00:00"/>
    <x v="24"/>
    <x v="30"/>
  </r>
  <r>
    <d v="2005-03-05T00:00:00"/>
    <x v="25"/>
    <x v="31"/>
  </r>
  <r>
    <d v="2005-03-07T00:00:00"/>
    <x v="21"/>
    <x v="32"/>
  </r>
  <r>
    <d v="2005-03-09T00:00:00"/>
    <x v="26"/>
    <x v="23"/>
  </r>
  <r>
    <d v="2005-03-10T00:00:00"/>
    <x v="27"/>
    <x v="30"/>
  </r>
  <r>
    <d v="2005-03-10T00:00:00"/>
    <x v="13"/>
    <x v="33"/>
  </r>
  <r>
    <d v="2005-03-12T00:00:00"/>
    <x v="4"/>
    <x v="34"/>
  </r>
  <r>
    <d v="2005-03-17T00:00:00"/>
    <x v="28"/>
    <x v="35"/>
  </r>
  <r>
    <d v="2005-03-18T00:00:00"/>
    <x v="29"/>
    <x v="36"/>
  </r>
  <r>
    <d v="2005-03-18T00:00:00"/>
    <x v="30"/>
    <x v="37"/>
  </r>
  <r>
    <d v="2005-03-20T00:00:00"/>
    <x v="17"/>
    <x v="38"/>
  </r>
  <r>
    <d v="2005-03-24T00:00:00"/>
    <x v="8"/>
    <x v="39"/>
  </r>
  <r>
    <d v="2005-03-26T00:00:00"/>
    <x v="31"/>
    <x v="40"/>
  </r>
  <r>
    <d v="2005-03-28T00:00:00"/>
    <x v="32"/>
    <x v="16"/>
  </r>
  <r>
    <d v="2005-03-29T00:00:00"/>
    <x v="33"/>
    <x v="40"/>
  </r>
  <r>
    <d v="2005-03-31T00:00:00"/>
    <x v="6"/>
    <x v="41"/>
  </r>
  <r>
    <d v="2005-04-03T00:00:00"/>
    <x v="6"/>
    <x v="42"/>
  </r>
  <r>
    <d v="2005-04-06T00:00:00"/>
    <x v="0"/>
    <x v="43"/>
  </r>
  <r>
    <d v="2005-04-10T00:00:00"/>
    <x v="24"/>
    <x v="44"/>
  </r>
  <r>
    <d v="2005-04-11T00:00:00"/>
    <x v="34"/>
    <x v="9"/>
  </r>
  <r>
    <d v="2005-04-12T00:00:00"/>
    <x v="6"/>
    <x v="45"/>
  </r>
  <r>
    <d v="2005-04-14T00:00:00"/>
    <x v="35"/>
    <x v="16"/>
  </r>
  <r>
    <d v="2005-04-15T00:00:00"/>
    <x v="36"/>
    <x v="46"/>
  </r>
  <r>
    <d v="2005-04-16T00:00:00"/>
    <x v="37"/>
    <x v="35"/>
  </r>
  <r>
    <d v="2005-04-17T00:00:00"/>
    <x v="38"/>
    <x v="47"/>
  </r>
  <r>
    <d v="2005-04-18T00:00:00"/>
    <x v="16"/>
    <x v="48"/>
  </r>
  <r>
    <d v="2005-04-18T00:00:00"/>
    <x v="39"/>
    <x v="0"/>
  </r>
  <r>
    <d v="2005-04-19T00:00:00"/>
    <x v="13"/>
    <x v="49"/>
  </r>
  <r>
    <d v="2005-04-30T00:00:00"/>
    <x v="16"/>
    <x v="50"/>
  </r>
  <r>
    <d v="2005-05-01T00:00:00"/>
    <x v="40"/>
    <x v="43"/>
  </r>
  <r>
    <d v="2005-05-01T00:00:00"/>
    <x v="13"/>
    <x v="51"/>
  </r>
  <r>
    <d v="2005-05-02T00:00:00"/>
    <x v="41"/>
    <x v="52"/>
  </r>
  <r>
    <d v="2005-05-04T00:00:00"/>
    <x v="42"/>
    <x v="43"/>
  </r>
  <r>
    <d v="2005-05-07T00:00:00"/>
    <x v="21"/>
    <x v="53"/>
  </r>
  <r>
    <d v="2005-05-07T00:00:00"/>
    <x v="43"/>
    <x v="54"/>
  </r>
  <r>
    <d v="2005-05-09T00:00:00"/>
    <x v="44"/>
    <x v="55"/>
  </r>
  <r>
    <d v="2005-05-20T00:00:00"/>
    <x v="8"/>
    <x v="56"/>
  </r>
  <r>
    <d v="2005-05-21T00:00:00"/>
    <x v="45"/>
    <x v="23"/>
  </r>
  <r>
    <d v="2005-05-24T00:00:00"/>
    <x v="27"/>
    <x v="57"/>
  </r>
  <r>
    <d v="2005-05-25T00:00:00"/>
    <x v="46"/>
    <x v="35"/>
  </r>
  <r>
    <d v="2005-05-25T00:00:00"/>
    <x v="21"/>
    <x v="58"/>
  </r>
  <r>
    <d v="2005-05-27T00:00:00"/>
    <x v="29"/>
    <x v="59"/>
  </r>
  <r>
    <d v="2005-05-29T00:00:00"/>
    <x v="9"/>
    <x v="60"/>
  </r>
  <r>
    <d v="2005-05-29T00:00:00"/>
    <x v="47"/>
    <x v="54"/>
  </r>
  <r>
    <d v="2005-05-31T00:00:00"/>
    <x v="48"/>
    <x v="35"/>
  </r>
  <r>
    <d v="2005-05-31T00:00:00"/>
    <x v="49"/>
    <x v="61"/>
  </r>
  <r>
    <d v="2005-06-07T00:00:00"/>
    <x v="22"/>
    <x v="62"/>
  </r>
  <r>
    <d v="2005-06-09T00:00:00"/>
    <x v="17"/>
    <x v="63"/>
  </r>
  <r>
    <d v="2005-06-09T00:00:00"/>
    <x v="50"/>
    <x v="40"/>
  </r>
  <r>
    <d v="2005-06-10T00:00:00"/>
    <x v="51"/>
    <x v="64"/>
  </r>
  <r>
    <d v="2005-06-11T00:00:00"/>
    <x v="52"/>
    <x v="0"/>
  </r>
  <r>
    <d v="2005-06-12T00:00:00"/>
    <x v="2"/>
    <x v="52"/>
  </r>
  <r>
    <d v="2005-06-14T00:00:00"/>
    <x v="53"/>
    <x v="35"/>
  </r>
  <r>
    <d v="2005-06-14T00:00:00"/>
    <x v="54"/>
    <x v="65"/>
  </r>
  <r>
    <d v="2005-06-14T00:00:00"/>
    <x v="44"/>
    <x v="66"/>
  </r>
  <r>
    <d v="2005-06-15T00:00:00"/>
    <x v="4"/>
    <x v="67"/>
  </r>
  <r>
    <d v="2005-06-20T00:00:00"/>
    <x v="21"/>
    <x v="68"/>
  </r>
  <r>
    <d v="2005-06-22T00:00:00"/>
    <x v="55"/>
    <x v="69"/>
  </r>
  <r>
    <d v="2005-06-23T00:00:00"/>
    <x v="5"/>
    <x v="70"/>
  </r>
  <r>
    <d v="2005-06-25T00:00:00"/>
    <x v="56"/>
    <x v="40"/>
  </r>
  <r>
    <d v="2005-06-26T00:00:00"/>
    <x v="57"/>
    <x v="59"/>
  </r>
  <r>
    <d v="2005-06-28T00:00:00"/>
    <x v="13"/>
    <x v="71"/>
  </r>
  <r>
    <d v="2005-06-29T00:00:00"/>
    <x v="58"/>
    <x v="2"/>
  </r>
  <r>
    <d v="2005-07-01T00:00:00"/>
    <x v="59"/>
    <x v="43"/>
  </r>
  <r>
    <d v="2005-07-03T00:00:00"/>
    <x v="60"/>
    <x v="72"/>
  </r>
  <r>
    <d v="2005-07-09T00:00:00"/>
    <x v="19"/>
    <x v="73"/>
  </r>
  <r>
    <d v="2005-07-13T00:00:00"/>
    <x v="44"/>
    <x v="74"/>
  </r>
  <r>
    <d v="2005-07-13T00:00:00"/>
    <x v="13"/>
    <x v="75"/>
  </r>
  <r>
    <d v="2005-07-14T00:00:00"/>
    <x v="11"/>
    <x v="76"/>
  </r>
  <r>
    <d v="2005-07-14T00:00:00"/>
    <x v="5"/>
    <x v="77"/>
  </r>
  <r>
    <d v="2005-07-16T00:00:00"/>
    <x v="61"/>
    <x v="43"/>
  </r>
  <r>
    <d v="2005-07-18T00:00:00"/>
    <x v="49"/>
    <x v="78"/>
  </r>
  <r>
    <d v="2005-07-22T00:00:00"/>
    <x v="62"/>
    <x v="79"/>
  </r>
  <r>
    <d v="2005-07-25T00:00:00"/>
    <x v="49"/>
    <x v="21"/>
  </r>
  <r>
    <d v="2005-07-25T00:00:00"/>
    <x v="8"/>
    <x v="80"/>
  </r>
  <r>
    <d v="2005-07-26T00:00:00"/>
    <x v="43"/>
    <x v="54"/>
  </r>
  <r>
    <d v="2005-07-27T00:00:00"/>
    <x v="63"/>
    <x v="0"/>
  </r>
  <r>
    <d v="2005-07-29T00:00:00"/>
    <x v="49"/>
    <x v="81"/>
  </r>
  <r>
    <d v="2005-07-30T00:00:00"/>
    <x v="64"/>
    <x v="52"/>
  </r>
  <r>
    <d v="2005-08-03T00:00:00"/>
    <x v="65"/>
    <x v="82"/>
  </r>
  <r>
    <d v="2005-08-04T00:00:00"/>
    <x v="66"/>
    <x v="69"/>
  </r>
  <r>
    <d v="2005-08-05T00:00:00"/>
    <x v="8"/>
    <x v="83"/>
  </r>
  <r>
    <d v="2005-08-06T00:00:00"/>
    <x v="54"/>
    <x v="84"/>
  </r>
  <r>
    <d v="2005-08-06T00:00:00"/>
    <x v="67"/>
    <x v="14"/>
  </r>
  <r>
    <d v="2005-08-06T00:00:00"/>
    <x v="68"/>
    <x v="85"/>
  </r>
  <r>
    <d v="2005-08-07T00:00:00"/>
    <x v="36"/>
    <x v="86"/>
  </r>
  <r>
    <d v="2005-08-08T00:00:00"/>
    <x v="29"/>
    <x v="20"/>
  </r>
  <r>
    <d v="2005-08-13T00:00:00"/>
    <x v="6"/>
    <x v="87"/>
  </r>
  <r>
    <d v="2005-08-13T00:00:00"/>
    <x v="69"/>
    <x v="17"/>
  </r>
  <r>
    <d v="2005-08-15T00:00:00"/>
    <x v="27"/>
    <x v="88"/>
  </r>
  <r>
    <d v="2005-08-17T00:00:00"/>
    <x v="18"/>
    <x v="89"/>
  </r>
  <r>
    <d v="2005-08-18T00:00:00"/>
    <x v="70"/>
    <x v="90"/>
  </r>
  <r>
    <d v="2005-08-19T00:00:00"/>
    <x v="71"/>
    <x v="23"/>
  </r>
  <r>
    <d v="2005-08-21T00:00:00"/>
    <x v="72"/>
    <x v="91"/>
  </r>
  <r>
    <d v="2005-08-25T00:00:00"/>
    <x v="73"/>
    <x v="10"/>
  </r>
  <r>
    <d v="2005-08-25T00:00:00"/>
    <x v="74"/>
    <x v="14"/>
  </r>
  <r>
    <d v="2005-08-25T00:00:00"/>
    <x v="75"/>
    <x v="23"/>
  </r>
  <r>
    <d v="2005-08-25T00:00:00"/>
    <x v="27"/>
    <x v="38"/>
  </r>
  <r>
    <d v="2005-08-26T00:00:00"/>
    <x v="49"/>
    <x v="92"/>
  </r>
  <r>
    <d v="2005-08-28T00:00:00"/>
    <x v="68"/>
    <x v="93"/>
  </r>
  <r>
    <d v="2005-08-29T00:00:00"/>
    <x v="8"/>
    <x v="94"/>
  </r>
  <r>
    <d v="2005-08-30T00:00:00"/>
    <x v="11"/>
    <x v="89"/>
  </r>
  <r>
    <d v="2005-08-30T00:00:00"/>
    <x v="38"/>
    <x v="95"/>
  </r>
  <r>
    <d v="2005-09-01T00:00:00"/>
    <x v="76"/>
    <x v="14"/>
  </r>
  <r>
    <d v="2005-09-04T00:00:00"/>
    <x v="18"/>
    <x v="96"/>
  </r>
  <r>
    <d v="2005-09-07T00:00:00"/>
    <x v="4"/>
    <x v="97"/>
  </r>
  <r>
    <d v="2005-09-08T00:00:00"/>
    <x v="77"/>
    <x v="94"/>
  </r>
  <r>
    <d v="2005-09-09T00:00:00"/>
    <x v="7"/>
    <x v="88"/>
  </r>
  <r>
    <d v="2005-09-09T00:00:00"/>
    <x v="49"/>
    <x v="98"/>
  </r>
  <r>
    <d v="2005-09-10T00:00:00"/>
    <x v="68"/>
    <x v="94"/>
  </r>
  <r>
    <d v="2005-09-11T00:00:00"/>
    <x v="78"/>
    <x v="54"/>
  </r>
  <r>
    <d v="2005-09-11T00:00:00"/>
    <x v="51"/>
    <x v="99"/>
  </r>
  <r>
    <d v="2005-09-11T00:00:00"/>
    <x v="30"/>
    <x v="100"/>
  </r>
  <r>
    <d v="2005-09-11T00:00:00"/>
    <x v="6"/>
    <x v="101"/>
  </r>
  <r>
    <d v="2005-09-13T00:00:00"/>
    <x v="8"/>
    <x v="33"/>
  </r>
  <r>
    <d v="2005-09-15T00:00:00"/>
    <x v="27"/>
    <x v="88"/>
  </r>
  <r>
    <d v="2005-09-17T00:00:00"/>
    <x v="49"/>
    <x v="102"/>
  </r>
  <r>
    <d v="2005-09-17T00:00:00"/>
    <x v="79"/>
    <x v="103"/>
  </r>
  <r>
    <d v="2005-09-17T00:00:00"/>
    <x v="11"/>
    <x v="104"/>
  </r>
  <r>
    <d v="2005-09-20T00:00:00"/>
    <x v="65"/>
    <x v="99"/>
  </r>
  <r>
    <d v="2005-09-22T00:00:00"/>
    <x v="22"/>
    <x v="105"/>
  </r>
  <r>
    <d v="2005-09-25T00:00:00"/>
    <x v="17"/>
    <x v="70"/>
  </r>
  <r>
    <d v="2005-09-28T00:00:00"/>
    <x v="44"/>
    <x v="78"/>
  </r>
  <r>
    <d v="2005-09-28T00:00:00"/>
    <x v="8"/>
    <x v="106"/>
  </r>
  <r>
    <d v="2005-09-29T00:00:00"/>
    <x v="5"/>
    <x v="107"/>
  </r>
  <r>
    <d v="2005-10-01T00:00:00"/>
    <x v="79"/>
    <x v="108"/>
  </r>
  <r>
    <d v="2005-10-03T00:00:00"/>
    <x v="27"/>
    <x v="21"/>
  </r>
  <r>
    <d v="2005-10-04T00:00:00"/>
    <x v="4"/>
    <x v="77"/>
  </r>
  <r>
    <d v="2005-10-07T00:00:00"/>
    <x v="21"/>
    <x v="109"/>
  </r>
  <r>
    <d v="2005-10-08T00:00:00"/>
    <x v="15"/>
    <x v="14"/>
  </r>
  <r>
    <d v="2005-10-13T00:00:00"/>
    <x v="27"/>
    <x v="110"/>
  </r>
  <r>
    <d v="2005-10-13T00:00:00"/>
    <x v="7"/>
    <x v="36"/>
  </r>
  <r>
    <d v="2005-10-14T00:00:00"/>
    <x v="80"/>
    <x v="111"/>
  </r>
  <r>
    <d v="2005-10-15T00:00:00"/>
    <x v="81"/>
    <x v="111"/>
  </r>
  <r>
    <d v="2005-10-18T00:00:00"/>
    <x v="82"/>
    <x v="0"/>
  </r>
  <r>
    <d v="2005-10-20T00:00:00"/>
    <x v="18"/>
    <x v="112"/>
  </r>
  <r>
    <d v="2005-10-21T00:00:00"/>
    <x v="49"/>
    <x v="113"/>
  </r>
  <r>
    <d v="2005-10-27T00:00:00"/>
    <x v="68"/>
    <x v="114"/>
  </r>
  <r>
    <d v="2005-10-28T00:00:00"/>
    <x v="36"/>
    <x v="115"/>
  </r>
  <r>
    <d v="2005-10-28T00:00:00"/>
    <x v="9"/>
    <x v="63"/>
  </r>
  <r>
    <d v="2005-10-30T00:00:00"/>
    <x v="17"/>
    <x v="116"/>
  </r>
  <r>
    <d v="2005-11-01T00:00:00"/>
    <x v="83"/>
    <x v="0"/>
  </r>
  <r>
    <d v="2005-11-01T00:00:00"/>
    <x v="8"/>
    <x v="117"/>
  </r>
  <r>
    <d v="2005-11-06T00:00:00"/>
    <x v="29"/>
    <x v="118"/>
  </r>
  <r>
    <d v="2005-11-07T00:00:00"/>
    <x v="6"/>
    <x v="119"/>
  </r>
  <r>
    <d v="2005-11-11T00:00:00"/>
    <x v="84"/>
    <x v="120"/>
  </r>
  <r>
    <d v="2005-11-13T00:00:00"/>
    <x v="85"/>
    <x v="52"/>
  </r>
  <r>
    <d v="2005-11-14T00:00:00"/>
    <x v="23"/>
    <x v="121"/>
  </r>
  <r>
    <d v="2005-11-14T00:00:00"/>
    <x v="29"/>
    <x v="82"/>
  </r>
  <r>
    <d v="2005-11-16T00:00:00"/>
    <x v="11"/>
    <x v="122"/>
  </r>
  <r>
    <d v="2005-11-16T00:00:00"/>
    <x v="62"/>
    <x v="123"/>
  </r>
  <r>
    <d v="2005-11-18T00:00:00"/>
    <x v="68"/>
    <x v="22"/>
  </r>
  <r>
    <d v="2005-11-18T00:00:00"/>
    <x v="86"/>
    <x v="23"/>
  </r>
  <r>
    <d v="2005-11-19T00:00:00"/>
    <x v="52"/>
    <x v="111"/>
  </r>
  <r>
    <d v="2005-11-20T00:00:00"/>
    <x v="4"/>
    <x v="63"/>
  </r>
  <r>
    <d v="2005-11-21T00:00:00"/>
    <x v="77"/>
    <x v="124"/>
  </r>
  <r>
    <d v="2005-11-24T00:00:00"/>
    <x v="17"/>
    <x v="125"/>
  </r>
  <r>
    <d v="2005-11-26T00:00:00"/>
    <x v="87"/>
    <x v="14"/>
  </r>
  <r>
    <d v="2005-12-01T00:00:00"/>
    <x v="8"/>
    <x v="126"/>
  </r>
  <r>
    <d v="2005-12-03T00:00:00"/>
    <x v="88"/>
    <x v="35"/>
  </r>
  <r>
    <d v="2005-12-05T00:00:00"/>
    <x v="89"/>
    <x v="23"/>
  </r>
  <r>
    <d v="2005-12-14T00:00:00"/>
    <x v="64"/>
    <x v="0"/>
  </r>
  <r>
    <d v="2005-12-19T00:00:00"/>
    <x v="9"/>
    <x v="122"/>
  </r>
  <r>
    <d v="2005-12-22T00:00:00"/>
    <x v="36"/>
    <x v="127"/>
  </r>
  <r>
    <d v="2005-12-22T00:00:00"/>
    <x v="90"/>
    <x v="111"/>
  </r>
  <r>
    <d v="2005-12-23T00:00:00"/>
    <x v="91"/>
    <x v="1"/>
  </r>
  <r>
    <d v="2005-12-25T00:00:00"/>
    <x v="52"/>
    <x v="120"/>
  </r>
  <r>
    <d v="2005-12-25T00:00:00"/>
    <x v="13"/>
    <x v="128"/>
  </r>
  <r>
    <d v="2005-12-30T00:00:00"/>
    <x v="16"/>
    <x v="129"/>
  </r>
  <r>
    <d v="2006-01-04T00:00:00"/>
    <x v="13"/>
    <x v="130"/>
  </r>
  <r>
    <d v="2006-01-08T00:00:00"/>
    <x v="54"/>
    <x v="131"/>
  </r>
  <r>
    <d v="2006-01-08T00:00:00"/>
    <x v="92"/>
    <x v="23"/>
  </r>
  <r>
    <d v="2006-01-12T00:00:00"/>
    <x v="8"/>
    <x v="115"/>
  </r>
  <r>
    <d v="2006-01-12T00:00:00"/>
    <x v="93"/>
    <x v="29"/>
  </r>
  <r>
    <d v="2006-01-17T00:00:00"/>
    <x v="94"/>
    <x v="0"/>
  </r>
  <r>
    <d v="2006-01-17T00:00:00"/>
    <x v="95"/>
    <x v="40"/>
  </r>
  <r>
    <d v="2006-01-17T00:00:00"/>
    <x v="28"/>
    <x v="40"/>
  </r>
  <r>
    <d v="2006-01-17T00:00:00"/>
    <x v="77"/>
    <x v="132"/>
  </r>
  <r>
    <d v="2006-01-18T00:00:00"/>
    <x v="70"/>
    <x v="133"/>
  </r>
  <r>
    <d v="2006-01-19T00:00:00"/>
    <x v="44"/>
    <x v="68"/>
  </r>
  <r>
    <d v="2006-01-24T00:00:00"/>
    <x v="16"/>
    <x v="134"/>
  </r>
  <r>
    <d v="2006-01-24T00:00:00"/>
    <x v="56"/>
    <x v="23"/>
  </r>
  <r>
    <d v="2006-01-28T00:00:00"/>
    <x v="11"/>
    <x v="127"/>
  </r>
  <r>
    <d v="2006-02-03T00:00:00"/>
    <x v="16"/>
    <x v="135"/>
  </r>
  <r>
    <d v="2006-02-06T00:00:00"/>
    <x v="34"/>
    <x v="136"/>
  </r>
  <r>
    <d v="2006-02-06T00:00:00"/>
    <x v="13"/>
    <x v="67"/>
  </r>
  <r>
    <d v="2006-02-06T00:00:00"/>
    <x v="21"/>
    <x v="137"/>
  </r>
  <r>
    <d v="2006-02-07T00:00:00"/>
    <x v="63"/>
    <x v="138"/>
  </r>
  <r>
    <d v="2006-02-09T00:00:00"/>
    <x v="54"/>
    <x v="139"/>
  </r>
  <r>
    <d v="2006-02-09T00:00:00"/>
    <x v="85"/>
    <x v="69"/>
  </r>
  <r>
    <d v="2006-02-09T00:00:00"/>
    <x v="16"/>
    <x v="140"/>
  </r>
  <r>
    <d v="2006-02-13T00:00:00"/>
    <x v="6"/>
    <x v="141"/>
  </r>
  <r>
    <d v="2006-02-17T00:00:00"/>
    <x v="8"/>
    <x v="142"/>
  </r>
  <r>
    <d v="2006-02-18T00:00:00"/>
    <x v="44"/>
    <x v="143"/>
  </r>
  <r>
    <d v="2006-02-19T00:00:00"/>
    <x v="17"/>
    <x v="144"/>
  </r>
  <r>
    <d v="2006-02-20T00:00:00"/>
    <x v="35"/>
    <x v="2"/>
  </r>
  <r>
    <d v="2006-02-21T00:00:00"/>
    <x v="70"/>
    <x v="145"/>
  </r>
  <r>
    <d v="2006-03-04T00:00:00"/>
    <x v="96"/>
    <x v="23"/>
  </r>
  <r>
    <d v="2006-03-04T00:00:00"/>
    <x v="25"/>
    <x v="146"/>
  </r>
  <r>
    <d v="2006-03-08T00:00:00"/>
    <x v="38"/>
    <x v="105"/>
  </r>
  <r>
    <d v="2006-03-10T00:00:00"/>
    <x v="18"/>
    <x v="139"/>
  </r>
  <r>
    <d v="2006-03-11T00:00:00"/>
    <x v="60"/>
    <x v="147"/>
  </r>
  <r>
    <d v="2006-03-12T00:00:00"/>
    <x v="97"/>
    <x v="16"/>
  </r>
  <r>
    <d v="2006-03-14T00:00:00"/>
    <x v="98"/>
    <x v="120"/>
  </r>
  <r>
    <d v="2006-03-15T00:00:00"/>
    <x v="29"/>
    <x v="148"/>
  </r>
  <r>
    <d v="2006-03-16T00:00:00"/>
    <x v="99"/>
    <x v="111"/>
  </r>
  <r>
    <d v="2006-03-16T00:00:00"/>
    <x v="8"/>
    <x v="149"/>
  </r>
  <r>
    <d v="2006-03-16T00:00:00"/>
    <x v="100"/>
    <x v="29"/>
  </r>
  <r>
    <d v="2006-03-25T00:00:00"/>
    <x v="6"/>
    <x v="150"/>
  </r>
  <r>
    <d v="2006-04-01T00:00:00"/>
    <x v="51"/>
    <x v="151"/>
  </r>
  <r>
    <d v="2006-04-06T00:00:00"/>
    <x v="29"/>
    <x v="152"/>
  </r>
  <r>
    <d v="2006-04-08T00:00:00"/>
    <x v="101"/>
    <x v="153"/>
  </r>
  <r>
    <d v="2006-04-08T00:00:00"/>
    <x v="102"/>
    <x v="138"/>
  </r>
  <r>
    <d v="2006-04-10T00:00:00"/>
    <x v="93"/>
    <x v="54"/>
  </r>
  <r>
    <d v="2006-04-11T00:00:00"/>
    <x v="8"/>
    <x v="154"/>
  </r>
  <r>
    <d v="2006-04-11T00:00:00"/>
    <x v="86"/>
    <x v="10"/>
  </r>
  <r>
    <d v="2006-04-13T00:00:00"/>
    <x v="49"/>
    <x v="155"/>
  </r>
  <r>
    <d v="2006-04-14T00:00:00"/>
    <x v="57"/>
    <x v="127"/>
  </r>
  <r>
    <d v="2006-04-15T00:00:00"/>
    <x v="17"/>
    <x v="156"/>
  </r>
  <r>
    <d v="2006-04-17T00:00:00"/>
    <x v="23"/>
    <x v="105"/>
  </r>
  <r>
    <d v="2006-04-19T00:00:00"/>
    <x v="8"/>
    <x v="157"/>
  </r>
  <r>
    <d v="2006-04-19T00:00:00"/>
    <x v="103"/>
    <x v="158"/>
  </r>
  <r>
    <d v="2006-04-19T00:00:00"/>
    <x v="16"/>
    <x v="27"/>
  </r>
  <r>
    <d v="2006-04-19T00:00:00"/>
    <x v="17"/>
    <x v="159"/>
  </r>
  <r>
    <d v="2006-04-20T00:00:00"/>
    <x v="65"/>
    <x v="160"/>
  </r>
  <r>
    <d v="2006-04-21T00:00:00"/>
    <x v="104"/>
    <x v="69"/>
  </r>
  <r>
    <d v="2006-04-27T00:00:00"/>
    <x v="21"/>
    <x v="161"/>
  </r>
  <r>
    <d v="2006-04-27T00:00:00"/>
    <x v="22"/>
    <x v="90"/>
  </r>
  <r>
    <d v="2006-05-08T00:00:00"/>
    <x v="24"/>
    <x v="89"/>
  </r>
  <r>
    <d v="2006-05-09T00:00:00"/>
    <x v="44"/>
    <x v="162"/>
  </r>
  <r>
    <d v="2006-05-10T00:00:00"/>
    <x v="105"/>
    <x v="111"/>
  </r>
  <r>
    <d v="2006-05-10T00:00:00"/>
    <x v="106"/>
    <x v="29"/>
  </r>
  <r>
    <d v="2006-05-14T00:00:00"/>
    <x v="107"/>
    <x v="69"/>
  </r>
  <r>
    <d v="2006-05-15T00:00:00"/>
    <x v="42"/>
    <x v="54"/>
  </r>
  <r>
    <d v="2006-05-16T00:00:00"/>
    <x v="96"/>
    <x v="54"/>
  </r>
  <r>
    <d v="2006-05-18T00:00:00"/>
    <x v="79"/>
    <x v="93"/>
  </r>
  <r>
    <d v="2006-05-18T00:00:00"/>
    <x v="108"/>
    <x v="91"/>
  </r>
  <r>
    <d v="2006-05-18T00:00:00"/>
    <x v="13"/>
    <x v="163"/>
  </r>
  <r>
    <d v="2006-05-19T00:00:00"/>
    <x v="21"/>
    <x v="127"/>
  </r>
  <r>
    <d v="2006-05-20T00:00:00"/>
    <x v="23"/>
    <x v="164"/>
  </r>
  <r>
    <d v="2006-05-22T00:00:00"/>
    <x v="5"/>
    <x v="165"/>
  </r>
  <r>
    <d v="2006-05-23T00:00:00"/>
    <x v="36"/>
    <x v="166"/>
  </r>
  <r>
    <d v="2006-05-24T00:00:00"/>
    <x v="65"/>
    <x v="77"/>
  </r>
  <r>
    <d v="2006-05-25T00:00:00"/>
    <x v="109"/>
    <x v="0"/>
  </r>
  <r>
    <d v="2006-05-25T00:00:00"/>
    <x v="110"/>
    <x v="91"/>
  </r>
  <r>
    <d v="2006-05-26T00:00:00"/>
    <x v="111"/>
    <x v="43"/>
  </r>
  <r>
    <d v="2006-05-27T00:00:00"/>
    <x v="101"/>
    <x v="167"/>
  </r>
  <r>
    <d v="2006-05-28T00:00:00"/>
    <x v="16"/>
    <x v="168"/>
  </r>
  <r>
    <d v="2006-05-28T00:00:00"/>
    <x v="112"/>
    <x v="14"/>
  </r>
  <r>
    <d v="2006-05-29T00:00:00"/>
    <x v="7"/>
    <x v="169"/>
  </r>
  <r>
    <d v="2006-05-30T00:00:00"/>
    <x v="51"/>
    <x v="132"/>
  </r>
  <r>
    <d v="2006-05-30T00:00:00"/>
    <x v="8"/>
    <x v="170"/>
  </r>
  <r>
    <d v="2006-06-02T00:00:00"/>
    <x v="38"/>
    <x v="171"/>
  </r>
  <r>
    <d v="2006-06-02T00:00:00"/>
    <x v="44"/>
    <x v="172"/>
  </r>
  <r>
    <d v="2006-06-07T00:00:00"/>
    <x v="7"/>
    <x v="96"/>
  </r>
  <r>
    <d v="2006-06-10T00:00:00"/>
    <x v="29"/>
    <x v="94"/>
  </r>
  <r>
    <d v="2006-06-18T00:00:00"/>
    <x v="21"/>
    <x v="90"/>
  </r>
  <r>
    <d v="2006-06-19T00:00:00"/>
    <x v="113"/>
    <x v="40"/>
  </r>
  <r>
    <d v="2006-06-28T00:00:00"/>
    <x v="11"/>
    <x v="173"/>
  </r>
  <r>
    <d v="2006-06-28T00:00:00"/>
    <x v="114"/>
    <x v="16"/>
  </r>
  <r>
    <d v="2006-07-04T00:00:00"/>
    <x v="8"/>
    <x v="174"/>
  </r>
  <r>
    <d v="2006-07-06T00:00:00"/>
    <x v="51"/>
    <x v="175"/>
  </r>
  <r>
    <d v="2006-07-09T00:00:00"/>
    <x v="115"/>
    <x v="43"/>
  </r>
  <r>
    <d v="2006-07-09T00:00:00"/>
    <x v="116"/>
    <x v="52"/>
  </r>
  <r>
    <d v="2006-07-10T00:00:00"/>
    <x v="117"/>
    <x v="29"/>
  </r>
  <r>
    <d v="2006-07-12T00:00:00"/>
    <x v="118"/>
    <x v="52"/>
  </r>
  <r>
    <d v="2006-07-13T00:00:00"/>
    <x v="119"/>
    <x v="176"/>
  </r>
  <r>
    <d v="2006-07-13T00:00:00"/>
    <x v="6"/>
    <x v="177"/>
  </r>
  <r>
    <d v="2006-07-14T00:00:00"/>
    <x v="21"/>
    <x v="178"/>
  </r>
  <r>
    <d v="2006-07-20T00:00:00"/>
    <x v="120"/>
    <x v="35"/>
  </r>
  <r>
    <d v="2006-07-20T00:00:00"/>
    <x v="121"/>
    <x v="52"/>
  </r>
  <r>
    <d v="2006-07-20T00:00:00"/>
    <x v="8"/>
    <x v="179"/>
  </r>
  <r>
    <d v="2006-07-21T00:00:00"/>
    <x v="101"/>
    <x v="180"/>
  </r>
  <r>
    <d v="2006-07-25T00:00:00"/>
    <x v="16"/>
    <x v="181"/>
  </r>
  <r>
    <d v="2006-07-26T00:00:00"/>
    <x v="4"/>
    <x v="182"/>
  </r>
  <r>
    <d v="2006-07-26T00:00:00"/>
    <x v="24"/>
    <x v="183"/>
  </r>
  <r>
    <d v="2006-07-28T00:00:00"/>
    <x v="8"/>
    <x v="184"/>
  </r>
  <r>
    <d v="2006-07-29T00:00:00"/>
    <x v="8"/>
    <x v="116"/>
  </r>
  <r>
    <d v="2006-07-30T00:00:00"/>
    <x v="29"/>
    <x v="73"/>
  </r>
  <r>
    <d v="2006-07-31T00:00:00"/>
    <x v="22"/>
    <x v="76"/>
  </r>
  <r>
    <d v="2006-08-02T00:00:00"/>
    <x v="99"/>
    <x v="14"/>
  </r>
  <r>
    <d v="2006-08-07T00:00:00"/>
    <x v="54"/>
    <x v="83"/>
  </r>
  <r>
    <d v="2006-08-11T00:00:00"/>
    <x v="6"/>
    <x v="185"/>
  </r>
  <r>
    <d v="2006-08-13T00:00:00"/>
    <x v="13"/>
    <x v="186"/>
  </r>
  <r>
    <d v="2006-08-16T00:00:00"/>
    <x v="108"/>
    <x v="16"/>
  </r>
  <r>
    <d v="2006-08-19T00:00:00"/>
    <x v="54"/>
    <x v="187"/>
  </r>
  <r>
    <d v="2006-08-20T00:00:00"/>
    <x v="34"/>
    <x v="72"/>
  </r>
  <r>
    <d v="2006-08-21T00:00:00"/>
    <x v="25"/>
    <x v="59"/>
  </r>
  <r>
    <d v="2006-08-24T00:00:00"/>
    <x v="49"/>
    <x v="188"/>
  </r>
  <r>
    <d v="2006-08-25T00:00:00"/>
    <x v="112"/>
    <x v="29"/>
  </r>
  <r>
    <d v="2006-08-25T00:00:00"/>
    <x v="104"/>
    <x v="120"/>
  </r>
  <r>
    <d v="2006-08-26T00:00:00"/>
    <x v="6"/>
    <x v="189"/>
  </r>
  <r>
    <d v="2006-08-27T00:00:00"/>
    <x v="21"/>
    <x v="190"/>
  </r>
  <r>
    <d v="2006-08-27T00:00:00"/>
    <x v="70"/>
    <x v="191"/>
  </r>
  <r>
    <d v="2006-08-27T00:00:00"/>
    <x v="34"/>
    <x v="124"/>
  </r>
  <r>
    <d v="2006-08-30T00:00:00"/>
    <x v="13"/>
    <x v="192"/>
  </r>
  <r>
    <d v="2006-08-30T00:00:00"/>
    <x v="27"/>
    <x v="173"/>
  </r>
  <r>
    <d v="2006-09-02T00:00:00"/>
    <x v="7"/>
    <x v="193"/>
  </r>
  <r>
    <d v="2006-09-02T00:00:00"/>
    <x v="29"/>
    <x v="194"/>
  </r>
  <r>
    <d v="2006-09-02T00:00:00"/>
    <x v="27"/>
    <x v="124"/>
  </r>
  <r>
    <d v="2006-09-03T00:00:00"/>
    <x v="60"/>
    <x v="195"/>
  </r>
  <r>
    <d v="2006-09-05T00:00:00"/>
    <x v="122"/>
    <x v="136"/>
  </r>
  <r>
    <d v="2006-09-05T00:00:00"/>
    <x v="83"/>
    <x v="14"/>
  </r>
  <r>
    <d v="2006-09-05T00:00:00"/>
    <x v="6"/>
    <x v="196"/>
  </r>
  <r>
    <d v="2006-09-07T00:00:00"/>
    <x v="70"/>
    <x v="197"/>
  </r>
  <r>
    <d v="2006-09-11T00:00:00"/>
    <x v="17"/>
    <x v="198"/>
  </r>
  <r>
    <d v="2006-09-12T00:00:00"/>
    <x v="6"/>
    <x v="199"/>
  </r>
  <r>
    <d v="2006-09-13T00:00:00"/>
    <x v="65"/>
    <x v="194"/>
  </r>
  <r>
    <d v="2006-09-14T00:00:00"/>
    <x v="101"/>
    <x v="200"/>
  </r>
  <r>
    <d v="2006-09-16T00:00:00"/>
    <x v="51"/>
    <x v="201"/>
  </r>
  <r>
    <d v="2006-09-17T00:00:00"/>
    <x v="123"/>
    <x v="158"/>
  </r>
  <r>
    <d v="2006-09-18T00:00:00"/>
    <x v="124"/>
    <x v="14"/>
  </r>
  <r>
    <d v="2006-09-18T00:00:00"/>
    <x v="55"/>
    <x v="10"/>
  </r>
  <r>
    <d v="2006-09-18T00:00:00"/>
    <x v="71"/>
    <x v="120"/>
  </r>
  <r>
    <d v="2006-09-21T00:00:00"/>
    <x v="60"/>
    <x v="202"/>
  </r>
  <r>
    <d v="2006-09-21T00:00:00"/>
    <x v="54"/>
    <x v="203"/>
  </r>
  <r>
    <d v="2006-09-22T00:00:00"/>
    <x v="125"/>
    <x v="111"/>
  </r>
  <r>
    <d v="2006-09-25T00:00:00"/>
    <x v="121"/>
    <x v="111"/>
  </r>
  <r>
    <d v="2006-09-25T00:00:00"/>
    <x v="11"/>
    <x v="204"/>
  </r>
  <r>
    <d v="2006-09-25T00:00:00"/>
    <x v="30"/>
    <x v="205"/>
  </r>
  <r>
    <d v="2006-09-26T00:00:00"/>
    <x v="38"/>
    <x v="206"/>
  </r>
  <r>
    <d v="2006-09-27T00:00:00"/>
    <x v="6"/>
    <x v="207"/>
  </r>
  <r>
    <d v="2006-09-27T00:00:00"/>
    <x v="42"/>
    <x v="1"/>
  </r>
  <r>
    <d v="2006-10-01T00:00:00"/>
    <x v="36"/>
    <x v="139"/>
  </r>
  <r>
    <d v="2006-10-05T00:00:00"/>
    <x v="44"/>
    <x v="157"/>
  </r>
  <r>
    <d v="2006-10-08T00:00:00"/>
    <x v="16"/>
    <x v="208"/>
  </r>
  <r>
    <d v="2006-10-11T00:00:00"/>
    <x v="122"/>
    <x v="209"/>
  </r>
  <r>
    <d v="2006-10-13T00:00:00"/>
    <x v="5"/>
    <x v="144"/>
  </r>
  <r>
    <d v="2006-10-19T00:00:00"/>
    <x v="16"/>
    <x v="123"/>
  </r>
  <r>
    <d v="2006-10-24T00:00:00"/>
    <x v="70"/>
    <x v="210"/>
  </r>
  <r>
    <d v="2006-10-25T00:00:00"/>
    <x v="44"/>
    <x v="211"/>
  </r>
  <r>
    <d v="2006-10-29T00:00:00"/>
    <x v="16"/>
    <x v="13"/>
  </r>
  <r>
    <d v="2006-10-31T00:00:00"/>
    <x v="5"/>
    <x v="44"/>
  </r>
  <r>
    <d v="2006-10-31T00:00:00"/>
    <x v="68"/>
    <x v="107"/>
  </r>
  <r>
    <d v="2006-10-31T00:00:00"/>
    <x v="18"/>
    <x v="212"/>
  </r>
  <r>
    <d v="2006-11-05T00:00:00"/>
    <x v="11"/>
    <x v="79"/>
  </r>
  <r>
    <d v="2006-11-08T00:00:00"/>
    <x v="78"/>
    <x v="120"/>
  </r>
  <r>
    <d v="2006-11-11T00:00:00"/>
    <x v="49"/>
    <x v="213"/>
  </r>
  <r>
    <d v="2006-11-13T00:00:00"/>
    <x v="126"/>
    <x v="29"/>
  </r>
  <r>
    <d v="2006-11-14T00:00:00"/>
    <x v="13"/>
    <x v="197"/>
  </r>
  <r>
    <d v="2006-11-19T00:00:00"/>
    <x v="36"/>
    <x v="214"/>
  </r>
  <r>
    <d v="2006-11-19T00:00:00"/>
    <x v="6"/>
    <x v="215"/>
  </r>
  <r>
    <d v="2006-11-22T00:00:00"/>
    <x v="44"/>
    <x v="216"/>
  </r>
  <r>
    <d v="2006-11-23T00:00:00"/>
    <x v="127"/>
    <x v="29"/>
  </r>
  <r>
    <d v="2006-11-26T00:00:00"/>
    <x v="8"/>
    <x v="217"/>
  </r>
  <r>
    <d v="2006-11-27T00:00:00"/>
    <x v="22"/>
    <x v="218"/>
  </r>
  <r>
    <d v="2006-11-28T00:00:00"/>
    <x v="128"/>
    <x v="17"/>
  </r>
  <r>
    <d v="2006-12-01T00:00:00"/>
    <x v="5"/>
    <x v="219"/>
  </r>
  <r>
    <d v="2006-12-03T00:00:00"/>
    <x v="129"/>
    <x v="40"/>
  </r>
  <r>
    <d v="2006-12-04T00:00:00"/>
    <x v="130"/>
    <x v="40"/>
  </r>
  <r>
    <d v="2006-12-06T00:00:00"/>
    <x v="44"/>
    <x v="100"/>
  </r>
  <r>
    <d v="2006-12-07T00:00:00"/>
    <x v="68"/>
    <x v="22"/>
  </r>
  <r>
    <d v="2006-12-07T00:00:00"/>
    <x v="131"/>
    <x v="220"/>
  </r>
  <r>
    <d v="2006-12-09T00:00:00"/>
    <x v="49"/>
    <x v="144"/>
  </r>
  <r>
    <d v="2006-12-09T00:00:00"/>
    <x v="132"/>
    <x v="2"/>
  </r>
  <r>
    <d v="2006-12-10T00:00:00"/>
    <x v="133"/>
    <x v="158"/>
  </r>
  <r>
    <d v="2006-12-11T00:00:00"/>
    <x v="134"/>
    <x v="54"/>
  </r>
  <r>
    <d v="2006-12-12T00:00:00"/>
    <x v="6"/>
    <x v="186"/>
  </r>
  <r>
    <d v="2006-12-13T00:00:00"/>
    <x v="81"/>
    <x v="17"/>
  </r>
  <r>
    <d v="2006-12-18T00:00:00"/>
    <x v="135"/>
    <x v="43"/>
  </r>
  <r>
    <d v="2006-12-19T00:00:00"/>
    <x v="29"/>
    <x v="93"/>
  </r>
  <r>
    <d v="2006-12-21T00:00:00"/>
    <x v="49"/>
    <x v="108"/>
  </r>
  <r>
    <d v="2006-12-27T00:00:00"/>
    <x v="104"/>
    <x v="43"/>
  </r>
  <r>
    <d v="2006-12-28T00:00:00"/>
    <x v="22"/>
    <x v="221"/>
  </r>
  <r>
    <d v="2006-12-29T00:00:00"/>
    <x v="22"/>
    <x v="60"/>
  </r>
  <r>
    <d v="2006-12-30T00:00:00"/>
    <x v="60"/>
    <x v="222"/>
  </r>
  <r>
    <d v="2006-12-30T00:00:00"/>
    <x v="22"/>
    <x v="104"/>
  </r>
  <r>
    <d v="2006-12-30T00:00:00"/>
    <x v="16"/>
    <x v="223"/>
  </r>
  <r>
    <d v="2006-12-31T00:00:00"/>
    <x v="136"/>
    <x v="69"/>
  </r>
  <r>
    <d v="2007-01-02T00:00:00"/>
    <x v="54"/>
    <x v="70"/>
  </r>
  <r>
    <d v="2007-01-03T00:00:00"/>
    <x v="17"/>
    <x v="224"/>
  </r>
  <r>
    <d v="2007-01-04T00:00:00"/>
    <x v="6"/>
    <x v="73"/>
  </r>
  <r>
    <d v="2007-01-10T00:00:00"/>
    <x v="16"/>
    <x v="225"/>
  </r>
  <r>
    <d v="2007-01-11T00:00:00"/>
    <x v="39"/>
    <x v="29"/>
  </r>
  <r>
    <d v="2007-01-13T00:00:00"/>
    <x v="44"/>
    <x v="226"/>
  </r>
  <r>
    <d v="2007-01-13T00:00:00"/>
    <x v="99"/>
    <x v="69"/>
  </r>
  <r>
    <d v="2007-01-14T00:00:00"/>
    <x v="9"/>
    <x v="160"/>
  </r>
  <r>
    <d v="2007-01-15T00:00:00"/>
    <x v="22"/>
    <x v="19"/>
  </r>
  <r>
    <d v="2007-01-17T00:00:00"/>
    <x v="21"/>
    <x v="227"/>
  </r>
  <r>
    <d v="2007-01-24T00:00:00"/>
    <x v="13"/>
    <x v="228"/>
  </r>
  <r>
    <d v="2007-01-27T00:00:00"/>
    <x v="16"/>
    <x v="173"/>
  </r>
  <r>
    <d v="2007-01-27T00:00:00"/>
    <x v="26"/>
    <x v="16"/>
  </r>
  <r>
    <d v="2007-01-29T00:00:00"/>
    <x v="98"/>
    <x v="16"/>
  </r>
  <r>
    <d v="2007-02-04T00:00:00"/>
    <x v="11"/>
    <x v="110"/>
  </r>
  <r>
    <d v="2007-02-07T00:00:00"/>
    <x v="22"/>
    <x v="201"/>
  </r>
  <r>
    <d v="2007-02-07T00:00:00"/>
    <x v="14"/>
    <x v="1"/>
  </r>
  <r>
    <d v="2007-02-07T00:00:00"/>
    <x v="49"/>
    <x v="211"/>
  </r>
  <r>
    <d v="2007-02-08T00:00:00"/>
    <x v="9"/>
    <x v="229"/>
  </r>
  <r>
    <d v="2007-02-11T00:00:00"/>
    <x v="68"/>
    <x v="230"/>
  </r>
  <r>
    <d v="2007-02-18T00:00:00"/>
    <x v="44"/>
    <x v="231"/>
  </r>
  <r>
    <d v="2007-02-19T00:00:00"/>
    <x v="4"/>
    <x v="232"/>
  </r>
  <r>
    <d v="2007-02-19T00:00:00"/>
    <x v="89"/>
    <x v="52"/>
  </r>
  <r>
    <d v="2007-02-21T00:00:00"/>
    <x v="131"/>
    <x v="103"/>
  </r>
  <r>
    <d v="2007-02-26T00:00:00"/>
    <x v="77"/>
    <x v="233"/>
  </r>
  <r>
    <d v="2007-02-27T00:00:00"/>
    <x v="16"/>
    <x v="234"/>
  </r>
  <r>
    <d v="2007-02-27T00:00:00"/>
    <x v="93"/>
    <x v="2"/>
  </r>
  <r>
    <d v="2007-03-01T00:00:00"/>
    <x v="11"/>
    <x v="20"/>
  </r>
  <r>
    <d v="2007-03-08T00:00:00"/>
    <x v="11"/>
    <x v="235"/>
  </r>
  <r>
    <d v="2007-03-09T00:00:00"/>
    <x v="137"/>
    <x v="54"/>
  </r>
  <r>
    <d v="2007-03-11T00:00:00"/>
    <x v="27"/>
    <x v="21"/>
  </r>
  <r>
    <d v="2007-03-13T00:00:00"/>
    <x v="24"/>
    <x v="38"/>
  </r>
  <r>
    <d v="2007-03-17T00:00:00"/>
    <x v="138"/>
    <x v="120"/>
  </r>
  <r>
    <d v="2007-03-21T00:00:00"/>
    <x v="49"/>
    <x v="236"/>
  </r>
  <r>
    <d v="2007-03-22T00:00:00"/>
    <x v="29"/>
    <x v="146"/>
  </r>
  <r>
    <d v="2007-03-24T00:00:00"/>
    <x v="21"/>
    <x v="237"/>
  </r>
  <r>
    <d v="2007-03-26T00:00:00"/>
    <x v="49"/>
    <x v="238"/>
  </r>
  <r>
    <d v="2007-03-26T00:00:00"/>
    <x v="21"/>
    <x v="8"/>
  </r>
  <r>
    <d v="2007-03-26T00:00:00"/>
    <x v="4"/>
    <x v="87"/>
  </r>
  <r>
    <d v="2007-03-26T00:00:00"/>
    <x v="17"/>
    <x v="183"/>
  </r>
  <r>
    <d v="2007-03-30T00:00:00"/>
    <x v="11"/>
    <x v="44"/>
  </r>
  <r>
    <d v="2007-03-31T00:00:00"/>
    <x v="38"/>
    <x v="233"/>
  </r>
  <r>
    <d v="2007-04-01T00:00:00"/>
    <x v="111"/>
    <x v="10"/>
  </r>
  <r>
    <d v="2007-04-02T00:00:00"/>
    <x v="34"/>
    <x v="27"/>
  </r>
  <r>
    <d v="2007-04-04T00:00:00"/>
    <x v="139"/>
    <x v="16"/>
  </r>
  <r>
    <d v="2007-04-05T00:00:00"/>
    <x v="4"/>
    <x v="140"/>
  </r>
  <r>
    <d v="2007-04-06T00:00:00"/>
    <x v="65"/>
    <x v="165"/>
  </r>
  <r>
    <d v="2007-04-07T00:00:00"/>
    <x v="38"/>
    <x v="194"/>
  </r>
  <r>
    <d v="2007-04-12T00:00:00"/>
    <x v="74"/>
    <x v="16"/>
  </r>
  <r>
    <d v="2007-04-14T00:00:00"/>
    <x v="6"/>
    <x v="164"/>
  </r>
  <r>
    <d v="2007-04-16T00:00:00"/>
    <x v="16"/>
    <x v="238"/>
  </r>
  <r>
    <d v="2007-04-16T00:00:00"/>
    <x v="6"/>
    <x v="239"/>
  </r>
  <r>
    <d v="2007-04-16T00:00:00"/>
    <x v="34"/>
    <x v="203"/>
  </r>
  <r>
    <d v="2007-04-19T00:00:00"/>
    <x v="5"/>
    <x v="65"/>
  </r>
  <r>
    <d v="2007-04-25T00:00:00"/>
    <x v="13"/>
    <x v="184"/>
  </r>
  <r>
    <d v="2007-04-28T00:00:00"/>
    <x v="21"/>
    <x v="30"/>
  </r>
  <r>
    <d v="2007-05-01T00:00:00"/>
    <x v="6"/>
    <x v="240"/>
  </r>
  <r>
    <d v="2007-05-02T00:00:00"/>
    <x v="8"/>
    <x v="190"/>
  </r>
  <r>
    <d v="2007-05-04T00:00:00"/>
    <x v="11"/>
    <x v="59"/>
  </r>
  <r>
    <d v="2007-05-06T00:00:00"/>
    <x v="140"/>
    <x v="43"/>
  </r>
  <r>
    <d v="2007-05-08T00:00:00"/>
    <x v="60"/>
    <x v="148"/>
  </r>
  <r>
    <d v="2007-05-10T00:00:00"/>
    <x v="6"/>
    <x v="190"/>
  </r>
  <r>
    <d v="2007-05-12T00:00:00"/>
    <x v="7"/>
    <x v="163"/>
  </r>
  <r>
    <d v="2007-05-13T00:00:00"/>
    <x v="141"/>
    <x v="16"/>
  </r>
  <r>
    <d v="2007-05-13T00:00:00"/>
    <x v="17"/>
    <x v="173"/>
  </r>
  <r>
    <d v="2007-05-16T00:00:00"/>
    <x v="13"/>
    <x v="154"/>
  </r>
  <r>
    <d v="2007-05-18T00:00:00"/>
    <x v="142"/>
    <x v="91"/>
  </r>
  <r>
    <d v="2007-05-18T00:00:00"/>
    <x v="18"/>
    <x v="212"/>
  </r>
  <r>
    <d v="2007-05-21T00:00:00"/>
    <x v="27"/>
    <x v="241"/>
  </r>
  <r>
    <d v="2007-05-25T00:00:00"/>
    <x v="130"/>
    <x v="158"/>
  </r>
  <r>
    <d v="2007-05-28T00:00:00"/>
    <x v="13"/>
    <x v="242"/>
  </r>
  <r>
    <d v="2007-05-28T00:00:00"/>
    <x v="12"/>
    <x v="120"/>
  </r>
  <r>
    <d v="2007-05-28T00:00:00"/>
    <x v="17"/>
    <x v="160"/>
  </r>
  <r>
    <d v="2007-05-29T00:00:00"/>
    <x v="16"/>
    <x v="243"/>
  </r>
  <r>
    <d v="2007-06-06T00:00:00"/>
    <x v="18"/>
    <x v="244"/>
  </r>
  <r>
    <d v="2007-06-14T00:00:00"/>
    <x v="143"/>
    <x v="52"/>
  </r>
  <r>
    <d v="2007-06-14T00:00:00"/>
    <x v="16"/>
    <x v="182"/>
  </r>
  <r>
    <d v="2007-06-15T00:00:00"/>
    <x v="13"/>
    <x v="245"/>
  </r>
  <r>
    <d v="2007-06-17T00:00:00"/>
    <x v="54"/>
    <x v="21"/>
  </r>
  <r>
    <d v="2007-06-17T00:00:00"/>
    <x v="77"/>
    <x v="246"/>
  </r>
  <r>
    <d v="2007-06-20T00:00:00"/>
    <x v="34"/>
    <x v="157"/>
  </r>
  <r>
    <d v="2007-06-21T00:00:00"/>
    <x v="27"/>
    <x v="247"/>
  </r>
  <r>
    <d v="2007-06-26T00:00:00"/>
    <x v="144"/>
    <x v="91"/>
  </r>
  <r>
    <d v="2007-06-30T00:00:00"/>
    <x v="23"/>
    <x v="248"/>
  </r>
  <r>
    <d v="2007-07-07T00:00:00"/>
    <x v="8"/>
    <x v="249"/>
  </r>
  <r>
    <d v="2007-07-07T00:00:00"/>
    <x v="4"/>
    <x v="250"/>
  </r>
  <r>
    <d v="2007-07-14T00:00:00"/>
    <x v="24"/>
    <x v="251"/>
  </r>
  <r>
    <d v="2007-07-15T00:00:00"/>
    <x v="145"/>
    <x v="35"/>
  </r>
  <r>
    <d v="2007-07-15T00:00:00"/>
    <x v="44"/>
    <x v="252"/>
  </r>
  <r>
    <d v="2007-07-15T00:00:00"/>
    <x v="120"/>
    <x v="52"/>
  </r>
  <r>
    <d v="2007-07-19T00:00:00"/>
    <x v="49"/>
    <x v="253"/>
  </r>
  <r>
    <d v="2007-07-20T00:00:00"/>
    <x v="68"/>
    <x v="88"/>
  </r>
  <r>
    <d v="2007-07-21T00:00:00"/>
    <x v="146"/>
    <x v="2"/>
  </r>
  <r>
    <d v="2007-07-26T00:00:00"/>
    <x v="36"/>
    <x v="127"/>
  </r>
  <r>
    <d v="2007-07-27T00:00:00"/>
    <x v="44"/>
    <x v="254"/>
  </r>
  <r>
    <d v="2007-07-28T00:00:00"/>
    <x v="114"/>
    <x v="17"/>
  </r>
  <r>
    <d v="2007-07-29T00:00:00"/>
    <x v="67"/>
    <x v="91"/>
  </r>
  <r>
    <d v="2007-07-31T00:00:00"/>
    <x v="70"/>
    <x v="255"/>
  </r>
  <r>
    <d v="2007-07-31T00:00:00"/>
    <x v="7"/>
    <x v="233"/>
  </r>
  <r>
    <d v="2007-08-01T00:00:00"/>
    <x v="44"/>
    <x v="87"/>
  </r>
  <r>
    <d v="2007-08-05T00:00:00"/>
    <x v="59"/>
    <x v="40"/>
  </r>
  <r>
    <d v="2007-08-07T00:00:00"/>
    <x v="54"/>
    <x v="145"/>
  </r>
  <r>
    <d v="2007-08-09T00:00:00"/>
    <x v="44"/>
    <x v="256"/>
  </r>
  <r>
    <d v="2007-08-11T00:00:00"/>
    <x v="6"/>
    <x v="192"/>
  </r>
  <r>
    <d v="2007-08-12T00:00:00"/>
    <x v="29"/>
    <x v="257"/>
  </r>
  <r>
    <d v="2007-08-13T00:00:00"/>
    <x v="89"/>
    <x v="111"/>
  </r>
  <r>
    <d v="2007-08-13T00:00:00"/>
    <x v="8"/>
    <x v="258"/>
  </r>
  <r>
    <d v="2007-08-14T00:00:00"/>
    <x v="118"/>
    <x v="10"/>
  </r>
  <r>
    <d v="2007-08-18T00:00:00"/>
    <x v="51"/>
    <x v="220"/>
  </r>
  <r>
    <d v="2007-08-20T00:00:00"/>
    <x v="36"/>
    <x v="133"/>
  </r>
  <r>
    <d v="2007-08-21T00:00:00"/>
    <x v="65"/>
    <x v="206"/>
  </r>
  <r>
    <d v="2007-08-21T00:00:00"/>
    <x v="75"/>
    <x v="35"/>
  </r>
  <r>
    <d v="2007-08-23T00:00:00"/>
    <x v="60"/>
    <x v="194"/>
  </r>
  <r>
    <d v="2007-08-23T00:00:00"/>
    <x v="21"/>
    <x v="259"/>
  </r>
  <r>
    <d v="2007-08-24T00:00:00"/>
    <x v="33"/>
    <x v="0"/>
  </r>
  <r>
    <d v="2007-08-24T00:00:00"/>
    <x v="23"/>
    <x v="253"/>
  </r>
  <r>
    <d v="2007-08-25T00:00:00"/>
    <x v="51"/>
    <x v="260"/>
  </r>
  <r>
    <d v="2007-08-30T00:00:00"/>
    <x v="21"/>
    <x v="32"/>
  </r>
  <r>
    <d v="2007-09-01T00:00:00"/>
    <x v="21"/>
    <x v="170"/>
  </r>
  <r>
    <d v="2007-09-01T00:00:00"/>
    <x v="17"/>
    <x v="115"/>
  </r>
  <r>
    <d v="2007-09-02T00:00:00"/>
    <x v="40"/>
    <x v="29"/>
  </r>
  <r>
    <d v="2007-09-03T00:00:00"/>
    <x v="32"/>
    <x v="10"/>
  </r>
  <r>
    <d v="2007-09-04T00:00:00"/>
    <x v="13"/>
    <x v="261"/>
  </r>
  <r>
    <d v="2007-09-06T00:00:00"/>
    <x v="11"/>
    <x v="262"/>
  </r>
  <r>
    <d v="2007-09-06T00:00:00"/>
    <x v="22"/>
    <x v="212"/>
  </r>
  <r>
    <d v="2007-09-08T00:00:00"/>
    <x v="9"/>
    <x v="144"/>
  </r>
  <r>
    <d v="2007-09-08T00:00:00"/>
    <x v="29"/>
    <x v="263"/>
  </r>
  <r>
    <d v="2007-09-09T00:00:00"/>
    <x v="39"/>
    <x v="0"/>
  </r>
  <r>
    <d v="2007-09-11T00:00:00"/>
    <x v="21"/>
    <x v="200"/>
  </r>
  <r>
    <d v="2007-09-11T00:00:00"/>
    <x v="70"/>
    <x v="12"/>
  </r>
  <r>
    <d v="2007-09-14T00:00:00"/>
    <x v="9"/>
    <x v="171"/>
  </r>
  <r>
    <d v="2007-09-14T00:00:00"/>
    <x v="3"/>
    <x v="1"/>
  </r>
  <r>
    <d v="2007-09-15T00:00:00"/>
    <x v="6"/>
    <x v="258"/>
  </r>
  <r>
    <d v="2007-09-15T00:00:00"/>
    <x v="8"/>
    <x v="242"/>
  </r>
  <r>
    <d v="2007-09-16T00:00:00"/>
    <x v="8"/>
    <x v="81"/>
  </r>
  <r>
    <d v="2007-09-16T00:00:00"/>
    <x v="60"/>
    <x v="264"/>
  </r>
  <r>
    <d v="2007-09-17T00:00:00"/>
    <x v="7"/>
    <x v="165"/>
  </r>
  <r>
    <d v="2007-09-19T00:00:00"/>
    <x v="147"/>
    <x v="120"/>
  </r>
  <r>
    <d v="2007-09-20T00:00:00"/>
    <x v="8"/>
    <x v="201"/>
  </r>
  <r>
    <d v="2007-09-23T00:00:00"/>
    <x v="77"/>
    <x v="265"/>
  </r>
  <r>
    <d v="2007-09-24T00:00:00"/>
    <x v="54"/>
    <x v="100"/>
  </r>
  <r>
    <d v="2007-09-25T00:00:00"/>
    <x v="36"/>
    <x v="124"/>
  </r>
  <r>
    <d v="2007-09-25T00:00:00"/>
    <x v="119"/>
    <x v="198"/>
  </r>
  <r>
    <d v="2007-09-26T00:00:00"/>
    <x v="8"/>
    <x v="266"/>
  </r>
  <r>
    <d v="2007-09-29T00:00:00"/>
    <x v="44"/>
    <x v="267"/>
  </r>
  <r>
    <d v="2007-10-02T00:00:00"/>
    <x v="18"/>
    <x v="218"/>
  </r>
  <r>
    <d v="2007-10-02T00:00:00"/>
    <x v="148"/>
    <x v="111"/>
  </r>
  <r>
    <d v="2007-10-06T00:00:00"/>
    <x v="149"/>
    <x v="158"/>
  </r>
  <r>
    <d v="2007-10-16T00:00:00"/>
    <x v="4"/>
    <x v="163"/>
  </r>
  <r>
    <d v="2007-10-16T00:00:00"/>
    <x v="23"/>
    <x v="135"/>
  </r>
  <r>
    <d v="2007-10-16T00:00:00"/>
    <x v="131"/>
    <x v="125"/>
  </r>
  <r>
    <d v="2007-10-20T00:00:00"/>
    <x v="16"/>
    <x v="256"/>
  </r>
  <r>
    <d v="2007-10-21T00:00:00"/>
    <x v="20"/>
    <x v="35"/>
  </r>
  <r>
    <d v="2007-10-25T00:00:00"/>
    <x v="77"/>
    <x v="86"/>
  </r>
  <r>
    <d v="2007-10-27T00:00:00"/>
    <x v="49"/>
    <x v="53"/>
  </r>
  <r>
    <d v="2007-10-27T00:00:00"/>
    <x v="44"/>
    <x v="268"/>
  </r>
  <r>
    <d v="2007-10-27T00:00:00"/>
    <x v="150"/>
    <x v="0"/>
  </r>
  <r>
    <d v="2007-10-30T00:00:00"/>
    <x v="16"/>
    <x v="269"/>
  </r>
  <r>
    <d v="2007-10-31T00:00:00"/>
    <x v="36"/>
    <x v="148"/>
  </r>
  <r>
    <d v="2007-11-02T00:00:00"/>
    <x v="88"/>
    <x v="14"/>
  </r>
  <r>
    <d v="2007-11-03T00:00:00"/>
    <x v="51"/>
    <x v="194"/>
  </r>
  <r>
    <d v="2007-11-06T00:00:00"/>
    <x v="39"/>
    <x v="14"/>
  </r>
  <r>
    <d v="2007-11-07T00:00:00"/>
    <x v="6"/>
    <x v="270"/>
  </r>
  <r>
    <d v="2007-11-08T00:00:00"/>
    <x v="17"/>
    <x v="29"/>
  </r>
  <r>
    <d v="2007-11-11T00:00:00"/>
    <x v="13"/>
    <x v="87"/>
  </r>
  <r>
    <d v="2007-11-12T00:00:00"/>
    <x v="68"/>
    <x v="93"/>
  </r>
  <r>
    <d v="2007-11-13T00:00:00"/>
    <x v="68"/>
    <x v="271"/>
  </r>
  <r>
    <d v="2007-11-21T00:00:00"/>
    <x v="29"/>
    <x v="19"/>
  </r>
  <r>
    <d v="2007-11-21T00:00:00"/>
    <x v="122"/>
    <x v="195"/>
  </r>
  <r>
    <d v="2007-11-22T00:00:00"/>
    <x v="5"/>
    <x v="116"/>
  </r>
  <r>
    <d v="2007-11-23T00:00:00"/>
    <x v="123"/>
    <x v="0"/>
  </r>
  <r>
    <d v="2007-11-26T00:00:00"/>
    <x v="51"/>
    <x v="176"/>
  </r>
  <r>
    <d v="2007-11-28T00:00:00"/>
    <x v="36"/>
    <x v="272"/>
  </r>
  <r>
    <d v="2007-11-28T00:00:00"/>
    <x v="6"/>
    <x v="273"/>
  </r>
  <r>
    <d v="2007-11-30T00:00:00"/>
    <x v="6"/>
    <x v="243"/>
  </r>
  <r>
    <d v="2007-12-05T00:00:00"/>
    <x v="49"/>
    <x v="274"/>
  </r>
  <r>
    <d v="2007-12-07T00:00:00"/>
    <x v="34"/>
    <x v="99"/>
  </r>
  <r>
    <d v="2007-12-09T00:00:00"/>
    <x v="11"/>
    <x v="275"/>
  </r>
  <r>
    <d v="2007-12-11T00:00:00"/>
    <x v="68"/>
    <x v="163"/>
  </r>
  <r>
    <d v="2007-12-11T00:00:00"/>
    <x v="79"/>
    <x v="264"/>
  </r>
  <r>
    <d v="2007-12-12T00:00:00"/>
    <x v="29"/>
    <x v="166"/>
  </r>
  <r>
    <d v="2007-12-12T00:00:00"/>
    <x v="77"/>
    <x v="156"/>
  </r>
  <r>
    <d v="2007-12-14T00:00:00"/>
    <x v="15"/>
    <x v="40"/>
  </r>
  <r>
    <d v="2007-12-16T00:00:00"/>
    <x v="52"/>
    <x v="10"/>
  </r>
  <r>
    <d v="2007-12-16T00:00:00"/>
    <x v="18"/>
    <x v="276"/>
  </r>
  <r>
    <d v="2007-12-17T00:00:00"/>
    <x v="44"/>
    <x v="277"/>
  </r>
  <r>
    <d v="2007-12-18T00:00:00"/>
    <x v="22"/>
    <x v="277"/>
  </r>
  <r>
    <d v="2007-12-18T00:00:00"/>
    <x v="49"/>
    <x v="278"/>
  </r>
  <r>
    <d v="2007-12-20T00:00:00"/>
    <x v="49"/>
    <x v="279"/>
  </r>
  <r>
    <d v="2007-12-22T00:00:00"/>
    <x v="44"/>
    <x v="234"/>
  </r>
  <r>
    <d v="2007-12-24T00:00:00"/>
    <x v="18"/>
    <x v="280"/>
  </r>
  <r>
    <d v="2007-12-24T00:00:00"/>
    <x v="68"/>
    <x v="224"/>
  </r>
  <r>
    <d v="2007-12-27T00:00:00"/>
    <x v="27"/>
    <x v="115"/>
  </r>
  <r>
    <d v="2007-12-28T00:00:00"/>
    <x v="99"/>
    <x v="158"/>
  </r>
  <r>
    <d v="2007-12-29T00:00:00"/>
    <x v="22"/>
    <x v="233"/>
  </r>
  <r>
    <d v="2007-12-30T00:00:00"/>
    <x v="44"/>
    <x v="281"/>
  </r>
  <r>
    <d v="2008-01-01T00:00:00"/>
    <x v="14"/>
    <x v="138"/>
  </r>
  <r>
    <d v="2008-01-01T00:00:00"/>
    <x v="7"/>
    <x v="70"/>
  </r>
  <r>
    <d v="2008-01-01T00:00:00"/>
    <x v="49"/>
    <x v="282"/>
  </r>
  <r>
    <d v="2008-01-02T00:00:00"/>
    <x v="37"/>
    <x v="138"/>
  </r>
  <r>
    <d v="2008-01-06T00:00:00"/>
    <x v="77"/>
    <x v="77"/>
  </r>
  <r>
    <d v="2008-01-09T00:00:00"/>
    <x v="23"/>
    <x v="164"/>
  </r>
  <r>
    <d v="2008-01-09T00:00:00"/>
    <x v="151"/>
    <x v="54"/>
  </r>
  <r>
    <d v="2008-01-10T00:00:00"/>
    <x v="54"/>
    <x v="193"/>
  </r>
  <r>
    <d v="2008-01-12T00:00:00"/>
    <x v="152"/>
    <x v="158"/>
  </r>
  <r>
    <d v="2008-01-15T00:00:00"/>
    <x v="54"/>
    <x v="283"/>
  </r>
  <r>
    <d v="2008-01-17T00:00:00"/>
    <x v="88"/>
    <x v="2"/>
  </r>
  <r>
    <d v="2008-01-18T00:00:00"/>
    <x v="54"/>
    <x v="72"/>
  </r>
  <r>
    <d v="2008-01-21T00:00:00"/>
    <x v="60"/>
    <x v="70"/>
  </r>
  <r>
    <d v="2008-01-22T00:00:00"/>
    <x v="22"/>
    <x v="59"/>
  </r>
  <r>
    <d v="2008-01-23T00:00:00"/>
    <x v="36"/>
    <x v="110"/>
  </r>
  <r>
    <d v="2008-01-23T00:00:00"/>
    <x v="153"/>
    <x v="1"/>
  </r>
  <r>
    <d v="2008-01-23T00:00:00"/>
    <x v="17"/>
    <x v="280"/>
  </r>
  <r>
    <d v="2008-01-27T00:00:00"/>
    <x v="154"/>
    <x v="17"/>
  </r>
  <r>
    <d v="2008-02-03T00:00:00"/>
    <x v="23"/>
    <x v="153"/>
  </r>
  <r>
    <d v="2008-02-05T00:00:00"/>
    <x v="13"/>
    <x v="284"/>
  </r>
  <r>
    <d v="2008-02-06T00:00:00"/>
    <x v="23"/>
    <x v="285"/>
  </r>
  <r>
    <d v="2008-02-06T00:00:00"/>
    <x v="111"/>
    <x v="23"/>
  </r>
  <r>
    <d v="2008-02-07T00:00:00"/>
    <x v="4"/>
    <x v="286"/>
  </r>
  <r>
    <d v="2008-02-11T00:00:00"/>
    <x v="44"/>
    <x v="37"/>
  </r>
  <r>
    <d v="2008-02-12T00:00:00"/>
    <x v="155"/>
    <x v="10"/>
  </r>
  <r>
    <d v="2008-02-13T00:00:00"/>
    <x v="111"/>
    <x v="111"/>
  </r>
  <r>
    <d v="2008-02-16T00:00:00"/>
    <x v="65"/>
    <x v="214"/>
  </r>
  <r>
    <d v="2008-02-16T00:00:00"/>
    <x v="8"/>
    <x v="116"/>
  </r>
  <r>
    <d v="2008-02-16T00:00:00"/>
    <x v="31"/>
    <x v="52"/>
  </r>
  <r>
    <d v="2008-02-17T00:00:00"/>
    <x v="156"/>
    <x v="1"/>
  </r>
  <r>
    <d v="2008-02-17T00:00:00"/>
    <x v="44"/>
    <x v="287"/>
  </r>
  <r>
    <d v="2008-02-18T00:00:00"/>
    <x v="157"/>
    <x v="0"/>
  </r>
  <r>
    <d v="2008-02-19T00:00:00"/>
    <x v="49"/>
    <x v="288"/>
  </r>
  <r>
    <d v="2008-02-20T00:00:00"/>
    <x v="158"/>
    <x v="16"/>
  </r>
  <r>
    <d v="2008-02-21T00:00:00"/>
    <x v="78"/>
    <x v="16"/>
  </r>
  <r>
    <d v="2008-02-22T00:00:00"/>
    <x v="159"/>
    <x v="1"/>
  </r>
  <r>
    <d v="2008-02-22T00:00:00"/>
    <x v="160"/>
    <x v="0"/>
  </r>
  <r>
    <d v="2008-02-23T00:00:00"/>
    <x v="161"/>
    <x v="120"/>
  </r>
  <r>
    <d v="2008-02-25T00:00:00"/>
    <x v="44"/>
    <x v="289"/>
  </r>
  <r>
    <d v="2008-02-27T00:00:00"/>
    <x v="118"/>
    <x v="1"/>
  </r>
  <r>
    <d v="2008-02-27T00:00:00"/>
    <x v="13"/>
    <x v="252"/>
  </r>
  <r>
    <d v="2008-02-28T00:00:00"/>
    <x v="6"/>
    <x v="290"/>
  </r>
  <r>
    <d v="2008-03-03T00:00:00"/>
    <x v="10"/>
    <x v="17"/>
  </r>
  <r>
    <d v="2008-03-04T00:00:00"/>
    <x v="6"/>
    <x v="291"/>
  </r>
  <r>
    <d v="2008-03-04T00:00:00"/>
    <x v="65"/>
    <x v="292"/>
  </r>
  <r>
    <d v="2008-03-05T00:00:00"/>
    <x v="49"/>
    <x v="102"/>
  </r>
  <r>
    <d v="2008-03-05T00:00:00"/>
    <x v="27"/>
    <x v="293"/>
  </r>
  <r>
    <d v="2008-03-05T00:00:00"/>
    <x v="26"/>
    <x v="29"/>
  </r>
  <r>
    <d v="2008-03-07T00:00:00"/>
    <x v="57"/>
    <x v="38"/>
  </r>
  <r>
    <d v="2008-03-07T00:00:00"/>
    <x v="51"/>
    <x v="294"/>
  </r>
  <r>
    <d v="2008-03-10T00:00:00"/>
    <x v="162"/>
    <x v="10"/>
  </r>
  <r>
    <d v="2008-03-11T00:00:00"/>
    <x v="21"/>
    <x v="121"/>
  </r>
  <r>
    <d v="2008-03-12T00:00:00"/>
    <x v="9"/>
    <x v="64"/>
  </r>
  <r>
    <d v="2008-03-13T00:00:00"/>
    <x v="131"/>
    <x v="104"/>
  </r>
  <r>
    <d v="2008-03-15T00:00:00"/>
    <x v="27"/>
    <x v="166"/>
  </r>
  <r>
    <d v="2008-03-16T00:00:00"/>
    <x v="68"/>
    <x v="20"/>
  </r>
  <r>
    <d v="2008-03-17T00:00:00"/>
    <x v="163"/>
    <x v="120"/>
  </r>
  <r>
    <d v="2008-03-19T00:00:00"/>
    <x v="164"/>
    <x v="69"/>
  </r>
  <r>
    <d v="2008-03-19T00:00:00"/>
    <x v="165"/>
    <x v="0"/>
  </r>
  <r>
    <d v="2008-03-20T00:00:00"/>
    <x v="34"/>
    <x v="112"/>
  </r>
  <r>
    <d v="2008-03-20T00:00:00"/>
    <x v="21"/>
    <x v="295"/>
  </r>
  <r>
    <d v="2008-03-20T00:00:00"/>
    <x v="101"/>
    <x v="49"/>
  </r>
  <r>
    <d v="2008-03-21T00:00:00"/>
    <x v="21"/>
    <x v="296"/>
  </r>
  <r>
    <d v="2008-03-22T00:00:00"/>
    <x v="18"/>
    <x v="64"/>
  </r>
  <r>
    <d v="2008-03-23T00:00:00"/>
    <x v="68"/>
    <x v="94"/>
  </r>
  <r>
    <d v="2008-03-25T00:00:00"/>
    <x v="8"/>
    <x v="182"/>
  </r>
  <r>
    <d v="2008-03-29T00:00:00"/>
    <x v="44"/>
    <x v="139"/>
  </r>
  <r>
    <d v="2008-03-29T00:00:00"/>
    <x v="13"/>
    <x v="237"/>
  </r>
  <r>
    <d v="2008-03-30T00:00:00"/>
    <x v="49"/>
    <x v="297"/>
  </r>
  <r>
    <d v="2008-04-01T00:00:00"/>
    <x v="6"/>
    <x v="250"/>
  </r>
  <r>
    <d v="2008-04-03T00:00:00"/>
    <x v="68"/>
    <x v="148"/>
  </r>
  <r>
    <d v="2008-04-06T00:00:00"/>
    <x v="23"/>
    <x v="283"/>
  </r>
  <r>
    <d v="2008-04-07T00:00:00"/>
    <x v="50"/>
    <x v="0"/>
  </r>
  <r>
    <d v="2008-04-08T00:00:00"/>
    <x v="65"/>
    <x v="64"/>
  </r>
  <r>
    <d v="2008-04-11T00:00:00"/>
    <x v="101"/>
    <x v="298"/>
  </r>
  <r>
    <d v="2008-04-12T00:00:00"/>
    <x v="56"/>
    <x v="17"/>
  </r>
  <r>
    <d v="2008-04-14T00:00:00"/>
    <x v="47"/>
    <x v="10"/>
  </r>
  <r>
    <d v="2008-04-14T00:00:00"/>
    <x v="65"/>
    <x v="299"/>
  </r>
  <r>
    <d v="2008-04-14T00:00:00"/>
    <x v="17"/>
    <x v="136"/>
  </r>
  <r>
    <d v="2008-04-15T00:00:00"/>
    <x v="49"/>
    <x v="300"/>
  </r>
  <r>
    <d v="2008-04-15T00:00:00"/>
    <x v="38"/>
    <x v="198"/>
  </r>
  <r>
    <d v="2008-04-15T00:00:00"/>
    <x v="70"/>
    <x v="294"/>
  </r>
  <r>
    <d v="2008-04-16T00:00:00"/>
    <x v="13"/>
    <x v="78"/>
  </r>
  <r>
    <d v="2008-04-17T00:00:00"/>
    <x v="89"/>
    <x v="91"/>
  </r>
  <r>
    <d v="2008-04-18T00:00:00"/>
    <x v="79"/>
    <x v="203"/>
  </r>
  <r>
    <d v="2008-04-19T00:00:00"/>
    <x v="41"/>
    <x v="91"/>
  </r>
  <r>
    <d v="2008-04-20T00:00:00"/>
    <x v="65"/>
    <x v="276"/>
  </r>
  <r>
    <d v="2008-04-20T00:00:00"/>
    <x v="162"/>
    <x v="69"/>
  </r>
  <r>
    <d v="2008-04-21T00:00:00"/>
    <x v="22"/>
    <x v="139"/>
  </r>
  <r>
    <d v="2008-04-23T00:00:00"/>
    <x v="4"/>
    <x v="301"/>
  </r>
  <r>
    <d v="2008-04-25T00:00:00"/>
    <x v="49"/>
    <x v="294"/>
  </r>
  <r>
    <d v="2008-04-26T00:00:00"/>
    <x v="16"/>
    <x v="302"/>
  </r>
  <r>
    <d v="2008-04-30T00:00:00"/>
    <x v="151"/>
    <x v="43"/>
  </r>
  <r>
    <d v="2008-05-01T00:00:00"/>
    <x v="166"/>
    <x v="2"/>
  </r>
  <r>
    <d v="2008-05-03T00:00:00"/>
    <x v="13"/>
    <x v="281"/>
  </r>
  <r>
    <d v="2008-05-04T00:00:00"/>
    <x v="54"/>
    <x v="303"/>
  </r>
  <r>
    <d v="2008-05-05T00:00:00"/>
    <x v="9"/>
    <x v="304"/>
  </r>
  <r>
    <d v="2008-05-05T00:00:00"/>
    <x v="71"/>
    <x v="14"/>
  </r>
  <r>
    <d v="2008-05-09T00:00:00"/>
    <x v="8"/>
    <x v="53"/>
  </r>
  <r>
    <d v="2008-05-09T00:00:00"/>
    <x v="82"/>
    <x v="138"/>
  </r>
  <r>
    <d v="2008-05-11T00:00:00"/>
    <x v="65"/>
    <x v="30"/>
  </r>
  <r>
    <d v="2008-05-11T00:00:00"/>
    <x v="25"/>
    <x v="275"/>
  </r>
  <r>
    <d v="2008-05-11T00:00:00"/>
    <x v="51"/>
    <x v="262"/>
  </r>
  <r>
    <d v="2008-05-14T00:00:00"/>
    <x v="167"/>
    <x v="69"/>
  </r>
  <r>
    <d v="2008-05-14T00:00:00"/>
    <x v="16"/>
    <x v="226"/>
  </r>
  <r>
    <d v="2008-05-16T00:00:00"/>
    <x v="101"/>
    <x v="237"/>
  </r>
  <r>
    <d v="2008-05-16T00:00:00"/>
    <x v="6"/>
    <x v="305"/>
  </r>
  <r>
    <d v="2008-05-17T00:00:00"/>
    <x v="61"/>
    <x v="0"/>
  </r>
  <r>
    <d v="2008-05-18T00:00:00"/>
    <x v="5"/>
    <x v="194"/>
  </r>
  <r>
    <d v="2008-05-19T00:00:00"/>
    <x v="22"/>
    <x v="38"/>
  </r>
  <r>
    <d v="2008-05-19T00:00:00"/>
    <x v="58"/>
    <x v="158"/>
  </r>
  <r>
    <d v="2008-05-19T00:00:00"/>
    <x v="60"/>
    <x v="176"/>
  </r>
  <r>
    <d v="2008-05-22T00:00:00"/>
    <x v="17"/>
    <x v="306"/>
  </r>
  <r>
    <d v="2008-05-23T00:00:00"/>
    <x v="54"/>
    <x v="182"/>
  </r>
  <r>
    <d v="2008-05-24T00:00:00"/>
    <x v="17"/>
    <x v="307"/>
  </r>
  <r>
    <d v="2008-05-27T00:00:00"/>
    <x v="131"/>
    <x v="222"/>
  </r>
  <r>
    <d v="2008-05-28T00:00:00"/>
    <x v="60"/>
    <x v="31"/>
  </r>
  <r>
    <d v="2008-05-29T00:00:00"/>
    <x v="44"/>
    <x v="308"/>
  </r>
  <r>
    <d v="2008-05-30T00:00:00"/>
    <x v="6"/>
    <x v="174"/>
  </r>
  <r>
    <d v="2008-06-03T00:00:00"/>
    <x v="54"/>
    <x v="64"/>
  </r>
  <r>
    <d v="2008-06-04T00:00:00"/>
    <x v="134"/>
    <x v="35"/>
  </r>
  <r>
    <d v="2008-06-06T00:00:00"/>
    <x v="54"/>
    <x v="145"/>
  </r>
  <r>
    <d v="2008-06-06T00:00:00"/>
    <x v="168"/>
    <x v="91"/>
  </r>
  <r>
    <d v="2008-06-06T00:00:00"/>
    <x v="49"/>
    <x v="217"/>
  </r>
  <r>
    <d v="2008-06-06T00:00:00"/>
    <x v="30"/>
    <x v="309"/>
  </r>
  <r>
    <d v="2008-06-10T00:00:00"/>
    <x v="36"/>
    <x v="310"/>
  </r>
  <r>
    <d v="2008-06-15T00:00:00"/>
    <x v="9"/>
    <x v="203"/>
  </r>
  <r>
    <d v="2008-06-15T00:00:00"/>
    <x v="137"/>
    <x v="16"/>
  </r>
  <r>
    <d v="2008-06-16T00:00:00"/>
    <x v="70"/>
    <x v="277"/>
  </r>
  <r>
    <d v="2008-06-20T00:00:00"/>
    <x v="21"/>
    <x v="311"/>
  </r>
  <r>
    <d v="2008-06-23T00:00:00"/>
    <x v="22"/>
    <x v="306"/>
  </r>
  <r>
    <d v="2008-06-24T00:00:00"/>
    <x v="169"/>
    <x v="120"/>
  </r>
  <r>
    <d v="2008-06-25T00:00:00"/>
    <x v="17"/>
    <x v="210"/>
  </r>
  <r>
    <d v="2008-06-25T00:00:00"/>
    <x v="170"/>
    <x v="158"/>
  </r>
  <r>
    <d v="2008-06-27T00:00:00"/>
    <x v="171"/>
    <x v="0"/>
  </r>
  <r>
    <d v="2008-06-28T00:00:00"/>
    <x v="60"/>
    <x v="27"/>
  </r>
  <r>
    <d v="2008-06-29T00:00:00"/>
    <x v="34"/>
    <x v="122"/>
  </r>
  <r>
    <d v="2008-06-30T00:00:00"/>
    <x v="29"/>
    <x v="235"/>
  </r>
  <r>
    <d v="2008-07-02T00:00:00"/>
    <x v="54"/>
    <x v="203"/>
  </r>
  <r>
    <d v="2008-07-03T00:00:00"/>
    <x v="63"/>
    <x v="35"/>
  </r>
  <r>
    <d v="2008-07-08T00:00:00"/>
    <x v="49"/>
    <x v="312"/>
  </r>
  <r>
    <d v="2008-07-10T00:00:00"/>
    <x v="7"/>
    <x v="100"/>
  </r>
  <r>
    <d v="2008-07-10T00:00:00"/>
    <x v="45"/>
    <x v="17"/>
  </r>
  <r>
    <d v="2008-07-11T00:00:00"/>
    <x v="16"/>
    <x v="313"/>
  </r>
  <r>
    <d v="2008-07-14T00:00:00"/>
    <x v="68"/>
    <x v="36"/>
  </r>
  <r>
    <d v="2008-07-15T00:00:00"/>
    <x v="21"/>
    <x v="314"/>
  </r>
  <r>
    <d v="2008-07-16T00:00:00"/>
    <x v="49"/>
    <x v="110"/>
  </r>
  <r>
    <d v="2008-07-16T00:00:00"/>
    <x v="21"/>
    <x v="187"/>
  </r>
  <r>
    <d v="2008-07-17T00:00:00"/>
    <x v="44"/>
    <x v="207"/>
  </r>
  <r>
    <d v="2008-07-18T00:00:00"/>
    <x v="77"/>
    <x v="36"/>
  </r>
  <r>
    <d v="2008-07-18T00:00:00"/>
    <x v="24"/>
    <x v="44"/>
  </r>
  <r>
    <d v="2008-07-24T00:00:00"/>
    <x v="60"/>
    <x v="101"/>
  </r>
  <r>
    <d v="2008-07-27T00:00:00"/>
    <x v="21"/>
    <x v="51"/>
  </r>
  <r>
    <d v="2008-07-28T00:00:00"/>
    <x v="38"/>
    <x v="7"/>
  </r>
  <r>
    <d v="2008-08-02T00:00:00"/>
    <x v="27"/>
    <x v="95"/>
  </r>
  <r>
    <d v="2008-08-04T00:00:00"/>
    <x v="5"/>
    <x v="147"/>
  </r>
  <r>
    <d v="2008-08-04T00:00:00"/>
    <x v="104"/>
    <x v="43"/>
  </r>
  <r>
    <d v="2008-08-07T00:00:00"/>
    <x v="61"/>
    <x v="0"/>
  </r>
  <r>
    <d v="2008-08-07T00:00:00"/>
    <x v="100"/>
    <x v="23"/>
  </r>
  <r>
    <d v="2008-08-09T00:00:00"/>
    <x v="77"/>
    <x v="62"/>
  </r>
  <r>
    <d v="2008-08-10T00:00:00"/>
    <x v="172"/>
    <x v="23"/>
  </r>
  <r>
    <d v="2008-08-11T00:00:00"/>
    <x v="8"/>
    <x v="315"/>
  </r>
  <r>
    <d v="2008-08-11T00:00:00"/>
    <x v="77"/>
    <x v="316"/>
  </r>
  <r>
    <d v="2008-08-13T00:00:00"/>
    <x v="77"/>
    <x v="317"/>
  </r>
  <r>
    <d v="2008-08-14T00:00:00"/>
    <x v="68"/>
    <x v="318"/>
  </r>
  <r>
    <d v="2008-08-16T00:00:00"/>
    <x v="68"/>
    <x v="105"/>
  </r>
  <r>
    <d v="2008-08-19T00:00:00"/>
    <x v="173"/>
    <x v="107"/>
  </r>
  <r>
    <d v="2008-08-19T00:00:00"/>
    <x v="17"/>
    <x v="318"/>
  </r>
  <r>
    <d v="2008-08-21T00:00:00"/>
    <x v="21"/>
    <x v="251"/>
  </r>
  <r>
    <d v="2008-08-21T00:00:00"/>
    <x v="6"/>
    <x v="190"/>
  </r>
  <r>
    <d v="2008-08-22T00:00:00"/>
    <x v="43"/>
    <x v="2"/>
  </r>
  <r>
    <d v="2008-08-24T00:00:00"/>
    <x v="51"/>
    <x v="319"/>
  </r>
  <r>
    <d v="2008-08-26T00:00:00"/>
    <x v="151"/>
    <x v="10"/>
  </r>
  <r>
    <d v="2008-08-29T00:00:00"/>
    <x v="27"/>
    <x v="100"/>
  </r>
  <r>
    <d v="2008-08-30T00:00:00"/>
    <x v="160"/>
    <x v="91"/>
  </r>
  <r>
    <d v="2008-08-30T00:00:00"/>
    <x v="6"/>
    <x v="320"/>
  </r>
  <r>
    <d v="2008-08-31T00:00:00"/>
    <x v="174"/>
    <x v="158"/>
  </r>
  <r>
    <d v="2008-08-31T00:00:00"/>
    <x v="123"/>
    <x v="1"/>
  </r>
  <r>
    <d v="2008-09-01T00:00:00"/>
    <x v="101"/>
    <x v="178"/>
  </r>
  <r>
    <d v="2008-09-03T00:00:00"/>
    <x v="8"/>
    <x v="321"/>
  </r>
  <r>
    <d v="2008-09-05T00:00:00"/>
    <x v="122"/>
    <x v="86"/>
  </r>
  <r>
    <d v="2008-09-05T00:00:00"/>
    <x v="2"/>
    <x v="17"/>
  </r>
  <r>
    <d v="2008-09-06T00:00:00"/>
    <x v="49"/>
    <x v="240"/>
  </r>
  <r>
    <d v="2008-09-06T00:00:00"/>
    <x v="36"/>
    <x v="169"/>
  </r>
  <r>
    <d v="2008-09-07T00:00:00"/>
    <x v="13"/>
    <x v="48"/>
  </r>
  <r>
    <d v="2008-09-11T00:00:00"/>
    <x v="17"/>
    <x v="260"/>
  </r>
  <r>
    <d v="2008-09-14T00:00:00"/>
    <x v="60"/>
    <x v="309"/>
  </r>
  <r>
    <d v="2008-09-14T00:00:00"/>
    <x v="88"/>
    <x v="40"/>
  </r>
  <r>
    <d v="2008-09-14T00:00:00"/>
    <x v="17"/>
    <x v="322"/>
  </r>
  <r>
    <d v="2008-09-21T00:00:00"/>
    <x v="49"/>
    <x v="90"/>
  </r>
  <r>
    <d v="2008-09-22T00:00:00"/>
    <x v="18"/>
    <x v="187"/>
  </r>
  <r>
    <d v="2008-09-22T00:00:00"/>
    <x v="150"/>
    <x v="138"/>
  </r>
  <r>
    <d v="2008-09-23T00:00:00"/>
    <x v="30"/>
    <x v="194"/>
  </r>
  <r>
    <d v="2008-09-23T00:00:00"/>
    <x v="44"/>
    <x v="323"/>
  </r>
  <r>
    <d v="2008-09-25T00:00:00"/>
    <x v="29"/>
    <x v="324"/>
  </r>
  <r>
    <d v="2008-09-26T00:00:00"/>
    <x v="60"/>
    <x v="220"/>
  </r>
  <r>
    <d v="2008-09-28T00:00:00"/>
    <x v="44"/>
    <x v="121"/>
  </r>
  <r>
    <d v="2008-10-01T00:00:00"/>
    <x v="21"/>
    <x v="251"/>
  </r>
  <r>
    <d v="2008-10-01T00:00:00"/>
    <x v="62"/>
    <x v="325"/>
  </r>
  <r>
    <d v="2008-10-01T00:00:00"/>
    <x v="35"/>
    <x v="14"/>
  </r>
  <r>
    <d v="2008-10-04T00:00:00"/>
    <x v="115"/>
    <x v="1"/>
  </r>
  <r>
    <d v="2008-10-04T00:00:00"/>
    <x v="41"/>
    <x v="2"/>
  </r>
  <r>
    <d v="2008-10-06T00:00:00"/>
    <x v="70"/>
    <x v="221"/>
  </r>
  <r>
    <d v="2008-10-06T00:00:00"/>
    <x v="7"/>
    <x v="257"/>
  </r>
  <r>
    <d v="2008-10-08T00:00:00"/>
    <x v="175"/>
    <x v="2"/>
  </r>
  <r>
    <d v="2008-10-08T00:00:00"/>
    <x v="30"/>
    <x v="90"/>
  </r>
  <r>
    <d v="2008-10-08T00:00:00"/>
    <x v="4"/>
    <x v="313"/>
  </r>
  <r>
    <d v="2008-10-08T00:00:00"/>
    <x v="159"/>
    <x v="16"/>
  </r>
  <r>
    <d v="2008-10-11T00:00:00"/>
    <x v="44"/>
    <x v="106"/>
  </r>
  <r>
    <d v="2008-10-12T00:00:00"/>
    <x v="18"/>
    <x v="38"/>
  </r>
  <r>
    <d v="2008-10-12T00:00:00"/>
    <x v="30"/>
    <x v="12"/>
  </r>
  <r>
    <d v="2008-10-12T00:00:00"/>
    <x v="54"/>
    <x v="160"/>
  </r>
  <r>
    <d v="2008-10-17T00:00:00"/>
    <x v="8"/>
    <x v="326"/>
  </r>
  <r>
    <d v="2008-10-17T00:00:00"/>
    <x v="21"/>
    <x v="327"/>
  </r>
  <r>
    <d v="2008-10-17T00:00:00"/>
    <x v="32"/>
    <x v="158"/>
  </r>
  <r>
    <d v="2008-10-18T00:00:00"/>
    <x v="34"/>
    <x v="243"/>
  </r>
  <r>
    <d v="2008-10-19T00:00:00"/>
    <x v="49"/>
    <x v="112"/>
  </r>
  <r>
    <d v="2008-10-19T00:00:00"/>
    <x v="65"/>
    <x v="72"/>
  </r>
  <r>
    <d v="2008-10-22T00:00:00"/>
    <x v="65"/>
    <x v="136"/>
  </r>
  <r>
    <d v="2008-10-24T00:00:00"/>
    <x v="13"/>
    <x v="242"/>
  </r>
  <r>
    <d v="2008-10-26T00:00:00"/>
    <x v="8"/>
    <x v="328"/>
  </r>
  <r>
    <d v="2008-10-26T00:00:00"/>
    <x v="140"/>
    <x v="10"/>
  </r>
  <r>
    <d v="2008-10-26T00:00:00"/>
    <x v="44"/>
    <x v="155"/>
  </r>
  <r>
    <d v="2008-11-05T00:00:00"/>
    <x v="17"/>
    <x v="210"/>
  </r>
  <r>
    <d v="2008-11-07T00:00:00"/>
    <x v="21"/>
    <x v="300"/>
  </r>
  <r>
    <d v="2008-11-08T00:00:00"/>
    <x v="7"/>
    <x v="157"/>
  </r>
  <r>
    <d v="2008-11-11T00:00:00"/>
    <x v="21"/>
    <x v="82"/>
  </r>
  <r>
    <d v="2008-11-12T00:00:00"/>
    <x v="23"/>
    <x v="329"/>
  </r>
  <r>
    <d v="2008-11-13T00:00:00"/>
    <x v="54"/>
    <x v="205"/>
  </r>
  <r>
    <d v="2008-11-18T00:00:00"/>
    <x v="49"/>
    <x v="330"/>
  </r>
  <r>
    <d v="2008-11-19T00:00:00"/>
    <x v="68"/>
    <x v="194"/>
  </r>
  <r>
    <d v="2008-11-20T00:00:00"/>
    <x v="11"/>
    <x v="82"/>
  </r>
  <r>
    <d v="2008-11-22T00:00:00"/>
    <x v="16"/>
    <x v="50"/>
  </r>
  <r>
    <d v="2008-11-23T00:00:00"/>
    <x v="21"/>
    <x v="331"/>
  </r>
  <r>
    <d v="2008-11-24T00:00:00"/>
    <x v="54"/>
    <x v="198"/>
  </r>
  <r>
    <d v="2008-11-24T00:00:00"/>
    <x v="125"/>
    <x v="54"/>
  </r>
  <r>
    <d v="2008-11-24T00:00:00"/>
    <x v="19"/>
    <x v="37"/>
  </r>
  <r>
    <d v="2008-11-28T00:00:00"/>
    <x v="69"/>
    <x v="10"/>
  </r>
  <r>
    <d v="2008-11-28T00:00:00"/>
    <x v="176"/>
    <x v="111"/>
  </r>
  <r>
    <d v="2008-11-29T00:00:00"/>
    <x v="46"/>
    <x v="158"/>
  </r>
  <r>
    <d v="2008-12-03T00:00:00"/>
    <x v="53"/>
    <x v="111"/>
  </r>
  <r>
    <d v="2008-12-03T00:00:00"/>
    <x v="177"/>
    <x v="138"/>
  </r>
  <r>
    <d v="2008-12-08T00:00:00"/>
    <x v="12"/>
    <x v="17"/>
  </r>
  <r>
    <d v="2008-12-08T00:00:00"/>
    <x v="6"/>
    <x v="332"/>
  </r>
  <r>
    <d v="2008-12-12T00:00:00"/>
    <x v="4"/>
    <x v="333"/>
  </r>
  <r>
    <d v="2008-12-15T00:00:00"/>
    <x v="4"/>
    <x v="334"/>
  </r>
  <r>
    <d v="2008-12-15T00:00:00"/>
    <x v="16"/>
    <x v="135"/>
  </r>
  <r>
    <d v="2008-12-17T00:00:00"/>
    <x v="65"/>
    <x v="125"/>
  </r>
  <r>
    <d v="2008-12-18T00:00:00"/>
    <x v="19"/>
    <x v="86"/>
  </r>
  <r>
    <d v="2008-12-21T00:00:00"/>
    <x v="6"/>
    <x v="182"/>
  </r>
  <r>
    <d v="2008-12-21T00:00:00"/>
    <x v="49"/>
    <x v="335"/>
  </r>
  <r>
    <d v="2008-12-22T00:00:00"/>
    <x v="6"/>
    <x v="336"/>
  </r>
  <r>
    <d v="2008-12-23T00:00:00"/>
    <x v="30"/>
    <x v="205"/>
  </r>
  <r>
    <d v="2008-12-26T00:00:00"/>
    <x v="0"/>
    <x v="2"/>
  </r>
  <r>
    <d v="2008-12-27T00:00:00"/>
    <x v="93"/>
    <x v="0"/>
  </r>
  <r>
    <d v="2008-12-29T00:00:00"/>
    <x v="13"/>
    <x v="27"/>
  </r>
  <r>
    <d v="2008-12-30T00:00:00"/>
    <x v="86"/>
    <x v="91"/>
  </r>
  <r>
    <d v="2008-12-30T00:00:00"/>
    <x v="147"/>
    <x v="40"/>
  </r>
  <r>
    <d v="2009-01-01T00:00:00"/>
    <x v="178"/>
    <x v="0"/>
  </r>
  <r>
    <d v="2009-01-02T00:00:00"/>
    <x v="36"/>
    <x v="319"/>
  </r>
  <r>
    <d v="2009-01-06T00:00:00"/>
    <x v="91"/>
    <x v="10"/>
  </r>
  <r>
    <d v="2009-01-06T00:00:00"/>
    <x v="13"/>
    <x v="294"/>
  </r>
  <r>
    <d v="2009-01-06T00:00:00"/>
    <x v="60"/>
    <x v="312"/>
  </r>
  <r>
    <d v="2009-01-08T00:00:00"/>
    <x v="81"/>
    <x v="10"/>
  </r>
  <r>
    <d v="2009-01-10T00:00:00"/>
    <x v="60"/>
    <x v="212"/>
  </r>
  <r>
    <d v="2009-01-11T00:00:00"/>
    <x v="17"/>
    <x v="165"/>
  </r>
  <r>
    <d v="2009-01-16T00:00:00"/>
    <x v="46"/>
    <x v="17"/>
  </r>
  <r>
    <d v="2009-01-18T00:00:00"/>
    <x v="54"/>
    <x v="337"/>
  </r>
  <r>
    <d v="2009-01-19T00:00:00"/>
    <x v="44"/>
    <x v="144"/>
  </r>
  <r>
    <d v="2009-01-21T00:00:00"/>
    <x v="179"/>
    <x v="23"/>
  </r>
  <r>
    <d v="2009-01-22T00:00:00"/>
    <x v="24"/>
    <x v="122"/>
  </r>
  <r>
    <d v="2009-01-23T00:00:00"/>
    <x v="180"/>
    <x v="1"/>
  </r>
  <r>
    <d v="2009-01-26T00:00:00"/>
    <x v="29"/>
    <x v="229"/>
  </r>
  <r>
    <d v="2009-01-30T00:00:00"/>
    <x v="181"/>
    <x v="10"/>
  </r>
  <r>
    <d v="2009-02-03T00:00:00"/>
    <x v="95"/>
    <x v="2"/>
  </r>
  <r>
    <d v="2009-02-05T00:00:00"/>
    <x v="6"/>
    <x v="338"/>
  </r>
  <r>
    <d v="2009-02-09T00:00:00"/>
    <x v="166"/>
    <x v="10"/>
  </r>
  <r>
    <d v="2009-02-09T00:00:00"/>
    <x v="13"/>
    <x v="339"/>
  </r>
  <r>
    <d v="2009-02-09T00:00:00"/>
    <x v="172"/>
    <x v="52"/>
  </r>
  <r>
    <d v="2009-02-09T00:00:00"/>
    <x v="67"/>
    <x v="35"/>
  </r>
  <r>
    <d v="2009-02-10T00:00:00"/>
    <x v="21"/>
    <x v="212"/>
  </r>
  <r>
    <d v="2009-02-10T00:00:00"/>
    <x v="6"/>
    <x v="327"/>
  </r>
  <r>
    <d v="2009-02-11T00:00:00"/>
    <x v="4"/>
    <x v="253"/>
  </r>
  <r>
    <d v="2009-02-12T00:00:00"/>
    <x v="49"/>
    <x v="340"/>
  </r>
  <r>
    <d v="2009-02-12T00:00:00"/>
    <x v="28"/>
    <x v="35"/>
  </r>
  <r>
    <d v="2009-02-14T00:00:00"/>
    <x v="22"/>
    <x v="341"/>
  </r>
  <r>
    <d v="2009-02-15T00:00:00"/>
    <x v="23"/>
    <x v="106"/>
  </r>
  <r>
    <d v="2009-02-16T00:00:00"/>
    <x v="8"/>
    <x v="342"/>
  </r>
  <r>
    <d v="2009-02-18T00:00:00"/>
    <x v="4"/>
    <x v="185"/>
  </r>
  <r>
    <d v="2009-02-19T00:00:00"/>
    <x v="21"/>
    <x v="343"/>
  </r>
  <r>
    <d v="2009-02-21T00:00:00"/>
    <x v="16"/>
    <x v="254"/>
  </r>
  <r>
    <d v="2009-02-22T00:00:00"/>
    <x v="182"/>
    <x v="69"/>
  </r>
  <r>
    <d v="2009-02-24T00:00:00"/>
    <x v="51"/>
    <x v="310"/>
  </r>
  <r>
    <d v="2009-02-27T00:00:00"/>
    <x v="146"/>
    <x v="54"/>
  </r>
  <r>
    <d v="2009-02-27T00:00:00"/>
    <x v="44"/>
    <x v="233"/>
  </r>
  <r>
    <d v="2009-03-01T00:00:00"/>
    <x v="183"/>
    <x v="29"/>
  </r>
  <r>
    <d v="2009-03-02T00:00:00"/>
    <x v="11"/>
    <x v="344"/>
  </r>
  <r>
    <d v="2009-03-05T00:00:00"/>
    <x v="6"/>
    <x v="27"/>
  </r>
  <r>
    <d v="2009-03-06T00:00:00"/>
    <x v="184"/>
    <x v="158"/>
  </r>
  <r>
    <d v="2009-03-13T00:00:00"/>
    <x v="133"/>
    <x v="91"/>
  </r>
  <r>
    <d v="2009-03-17T00:00:00"/>
    <x v="19"/>
    <x v="125"/>
  </r>
  <r>
    <d v="2009-03-17T00:00:00"/>
    <x v="87"/>
    <x v="2"/>
  </r>
  <r>
    <d v="2009-03-17T00:00:00"/>
    <x v="27"/>
    <x v="345"/>
  </r>
  <r>
    <d v="2009-03-19T00:00:00"/>
    <x v="21"/>
    <x v="265"/>
  </r>
  <r>
    <d v="2009-03-19T00:00:00"/>
    <x v="49"/>
    <x v="346"/>
  </r>
  <r>
    <d v="2009-03-21T00:00:00"/>
    <x v="27"/>
    <x v="175"/>
  </r>
  <r>
    <d v="2009-03-21T00:00:00"/>
    <x v="7"/>
    <x v="90"/>
  </r>
  <r>
    <d v="2009-03-22T00:00:00"/>
    <x v="44"/>
    <x v="186"/>
  </r>
  <r>
    <d v="2009-03-23T00:00:00"/>
    <x v="8"/>
    <x v="127"/>
  </r>
  <r>
    <d v="2009-03-25T00:00:00"/>
    <x v="17"/>
    <x v="22"/>
  </r>
  <r>
    <d v="2009-03-26T00:00:00"/>
    <x v="44"/>
    <x v="3"/>
  </r>
  <r>
    <d v="2009-03-30T00:00:00"/>
    <x v="13"/>
    <x v="296"/>
  </r>
  <r>
    <d v="2009-04-01T00:00:00"/>
    <x v="13"/>
    <x v="197"/>
  </r>
  <r>
    <d v="2009-04-02T00:00:00"/>
    <x v="142"/>
    <x v="120"/>
  </r>
  <r>
    <d v="2009-04-03T00:00:00"/>
    <x v="36"/>
    <x v="337"/>
  </r>
  <r>
    <d v="2009-04-05T00:00:00"/>
    <x v="185"/>
    <x v="35"/>
  </r>
  <r>
    <d v="2009-04-06T00:00:00"/>
    <x v="30"/>
    <x v="347"/>
  </r>
  <r>
    <d v="2009-04-08T00:00:00"/>
    <x v="85"/>
    <x v="52"/>
  </r>
  <r>
    <d v="2009-04-08T00:00:00"/>
    <x v="51"/>
    <x v="344"/>
  </r>
  <r>
    <d v="2009-04-13T00:00:00"/>
    <x v="18"/>
    <x v="348"/>
  </r>
  <r>
    <d v="2009-04-13T00:00:00"/>
    <x v="49"/>
    <x v="349"/>
  </r>
  <r>
    <d v="2009-04-15T00:00:00"/>
    <x v="54"/>
    <x v="318"/>
  </r>
  <r>
    <d v="2009-04-18T00:00:00"/>
    <x v="7"/>
    <x v="131"/>
  </r>
  <r>
    <d v="2009-04-20T00:00:00"/>
    <x v="30"/>
    <x v="173"/>
  </r>
  <r>
    <d v="2009-04-21T00:00:00"/>
    <x v="169"/>
    <x v="158"/>
  </r>
  <r>
    <d v="2009-04-22T00:00:00"/>
    <x v="186"/>
    <x v="43"/>
  </r>
  <r>
    <d v="2009-04-26T00:00:00"/>
    <x v="65"/>
    <x v="76"/>
  </r>
  <r>
    <d v="2009-04-30T00:00:00"/>
    <x v="4"/>
    <x v="27"/>
  </r>
  <r>
    <d v="2009-04-30T00:00:00"/>
    <x v="36"/>
    <x v="100"/>
  </r>
  <r>
    <d v="2009-05-02T00:00:00"/>
    <x v="51"/>
    <x v="12"/>
  </r>
  <r>
    <d v="2009-05-04T00:00:00"/>
    <x v="145"/>
    <x v="138"/>
  </r>
  <r>
    <d v="2009-05-04T00:00:00"/>
    <x v="152"/>
    <x v="14"/>
  </r>
  <r>
    <d v="2009-05-06T00:00:00"/>
    <x v="8"/>
    <x v="244"/>
  </r>
  <r>
    <d v="2009-05-09T00:00:00"/>
    <x v="86"/>
    <x v="52"/>
  </r>
  <r>
    <d v="2009-05-15T00:00:00"/>
    <x v="8"/>
    <x v="248"/>
  </r>
  <r>
    <d v="2009-05-16T00:00:00"/>
    <x v="13"/>
    <x v="350"/>
  </r>
  <r>
    <d v="2009-05-18T00:00:00"/>
    <x v="51"/>
    <x v="156"/>
  </r>
  <r>
    <d v="2009-05-18T00:00:00"/>
    <x v="6"/>
    <x v="51"/>
  </r>
  <r>
    <d v="2009-05-20T00:00:00"/>
    <x v="44"/>
    <x v="346"/>
  </r>
  <r>
    <d v="2009-05-24T00:00:00"/>
    <x v="187"/>
    <x v="54"/>
  </r>
  <r>
    <d v="2009-05-25T00:00:00"/>
    <x v="49"/>
    <x v="207"/>
  </r>
  <r>
    <d v="2009-05-26T00:00:00"/>
    <x v="36"/>
    <x v="11"/>
  </r>
  <r>
    <d v="2009-05-29T00:00:00"/>
    <x v="173"/>
    <x v="59"/>
  </r>
  <r>
    <d v="2009-05-31T00:00:00"/>
    <x v="27"/>
    <x v="255"/>
  </r>
  <r>
    <d v="2009-06-01T00:00:00"/>
    <x v="7"/>
    <x v="11"/>
  </r>
  <r>
    <d v="2009-06-01T00:00:00"/>
    <x v="9"/>
    <x v="9"/>
  </r>
  <r>
    <d v="2009-06-05T00:00:00"/>
    <x v="188"/>
    <x v="10"/>
  </r>
  <r>
    <d v="2009-06-07T00:00:00"/>
    <x v="125"/>
    <x v="43"/>
  </r>
  <r>
    <d v="2009-06-07T00:00:00"/>
    <x v="42"/>
    <x v="158"/>
  </r>
  <r>
    <d v="2009-06-10T00:00:00"/>
    <x v="114"/>
    <x v="10"/>
  </r>
  <r>
    <d v="2009-06-13T00:00:00"/>
    <x v="189"/>
    <x v="52"/>
  </r>
  <r>
    <d v="2009-06-14T00:00:00"/>
    <x v="49"/>
    <x v="351"/>
  </r>
  <r>
    <d v="2009-06-16T00:00:00"/>
    <x v="44"/>
    <x v="5"/>
  </r>
  <r>
    <d v="2009-06-16T00:00:00"/>
    <x v="7"/>
    <x v="292"/>
  </r>
  <r>
    <d v="2009-06-16T00:00:00"/>
    <x v="8"/>
    <x v="352"/>
  </r>
  <r>
    <d v="2009-06-20T00:00:00"/>
    <x v="68"/>
    <x v="243"/>
  </r>
  <r>
    <d v="2009-06-21T00:00:00"/>
    <x v="190"/>
    <x v="35"/>
  </r>
  <r>
    <d v="2009-06-23T00:00:00"/>
    <x v="51"/>
    <x v="353"/>
  </r>
  <r>
    <d v="2009-06-28T00:00:00"/>
    <x v="191"/>
    <x v="40"/>
  </r>
  <r>
    <d v="2009-06-30T00:00:00"/>
    <x v="192"/>
    <x v="111"/>
  </r>
  <r>
    <d v="2009-06-30T00:00:00"/>
    <x v="8"/>
    <x v="354"/>
  </r>
  <r>
    <d v="2009-06-30T00:00:00"/>
    <x v="193"/>
    <x v="17"/>
  </r>
  <r>
    <d v="2009-06-30T00:00:00"/>
    <x v="15"/>
    <x v="120"/>
  </r>
  <r>
    <d v="2009-07-01T00:00:00"/>
    <x v="28"/>
    <x v="0"/>
  </r>
  <r>
    <d v="2009-07-03T00:00:00"/>
    <x v="194"/>
    <x v="54"/>
  </r>
  <r>
    <d v="2009-07-06T00:00:00"/>
    <x v="183"/>
    <x v="16"/>
  </r>
  <r>
    <d v="2009-07-06T00:00:00"/>
    <x v="4"/>
    <x v="292"/>
  </r>
  <r>
    <d v="2009-07-06T00:00:00"/>
    <x v="9"/>
    <x v="159"/>
  </r>
  <r>
    <d v="2009-07-07T00:00:00"/>
    <x v="17"/>
    <x v="85"/>
  </r>
  <r>
    <d v="2009-07-08T00:00:00"/>
    <x v="60"/>
    <x v="110"/>
  </r>
  <r>
    <d v="2009-07-12T00:00:00"/>
    <x v="195"/>
    <x v="52"/>
  </r>
  <r>
    <d v="2009-07-12T00:00:00"/>
    <x v="77"/>
    <x v="255"/>
  </r>
  <r>
    <d v="2009-07-13T00:00:00"/>
    <x v="18"/>
    <x v="144"/>
  </r>
  <r>
    <d v="2009-07-13T00:00:00"/>
    <x v="155"/>
    <x v="158"/>
  </r>
  <r>
    <d v="2009-07-15T00:00:00"/>
    <x v="145"/>
    <x v="120"/>
  </r>
  <r>
    <d v="2009-07-16T00:00:00"/>
    <x v="8"/>
    <x v="355"/>
  </r>
  <r>
    <d v="2009-07-18T00:00:00"/>
    <x v="49"/>
    <x v="258"/>
  </r>
  <r>
    <d v="2009-07-19T00:00:00"/>
    <x v="119"/>
    <x v="275"/>
  </r>
  <r>
    <d v="2009-07-20T00:00:00"/>
    <x v="49"/>
    <x v="76"/>
  </r>
  <r>
    <d v="2009-07-21T00:00:00"/>
    <x v="21"/>
    <x v="356"/>
  </r>
  <r>
    <d v="2009-07-23T00:00:00"/>
    <x v="196"/>
    <x v="120"/>
  </r>
  <r>
    <d v="2009-07-25T00:00:00"/>
    <x v="25"/>
    <x v="263"/>
  </r>
  <r>
    <d v="2009-07-27T00:00:00"/>
    <x v="34"/>
    <x v="345"/>
  </r>
  <r>
    <d v="2009-07-30T00:00:00"/>
    <x v="24"/>
    <x v="85"/>
  </r>
  <r>
    <d v="2009-08-02T00:00:00"/>
    <x v="44"/>
    <x v="284"/>
  </r>
  <r>
    <d v="2009-08-02T00:00:00"/>
    <x v="36"/>
    <x v="44"/>
  </r>
  <r>
    <d v="2009-08-06T00:00:00"/>
    <x v="17"/>
    <x v="325"/>
  </r>
  <r>
    <d v="2009-08-06T00:00:00"/>
    <x v="54"/>
    <x v="280"/>
  </r>
  <r>
    <d v="2009-08-06T00:00:00"/>
    <x v="0"/>
    <x v="91"/>
  </r>
  <r>
    <d v="2009-08-06T00:00:00"/>
    <x v="170"/>
    <x v="29"/>
  </r>
  <r>
    <d v="2009-08-08T00:00:00"/>
    <x v="54"/>
    <x v="229"/>
  </r>
  <r>
    <d v="2009-08-09T00:00:00"/>
    <x v="17"/>
    <x v="31"/>
  </r>
  <r>
    <d v="2009-08-09T00:00:00"/>
    <x v="60"/>
    <x v="235"/>
  </r>
  <r>
    <d v="2009-08-10T00:00:00"/>
    <x v="174"/>
    <x v="52"/>
  </r>
  <r>
    <d v="2009-08-14T00:00:00"/>
    <x v="49"/>
    <x v="357"/>
  </r>
  <r>
    <d v="2009-08-14T00:00:00"/>
    <x v="13"/>
    <x v="358"/>
  </r>
  <r>
    <d v="2009-08-16T00:00:00"/>
    <x v="174"/>
    <x v="0"/>
  </r>
  <r>
    <d v="2009-08-19T00:00:00"/>
    <x v="27"/>
    <x v="214"/>
  </r>
  <r>
    <d v="2009-08-19T00:00:00"/>
    <x v="21"/>
    <x v="171"/>
  </r>
  <r>
    <d v="2009-08-20T00:00:00"/>
    <x v="27"/>
    <x v="139"/>
  </r>
  <r>
    <d v="2009-08-22T00:00:00"/>
    <x v="70"/>
    <x v="171"/>
  </r>
  <r>
    <d v="2009-08-24T00:00:00"/>
    <x v="5"/>
    <x v="152"/>
  </r>
  <r>
    <d v="2009-08-31T00:00:00"/>
    <x v="49"/>
    <x v="191"/>
  </r>
  <r>
    <d v="2009-09-01T00:00:00"/>
    <x v="197"/>
    <x v="29"/>
  </r>
  <r>
    <d v="2009-09-03T00:00:00"/>
    <x v="198"/>
    <x v="43"/>
  </r>
  <r>
    <d v="2009-09-04T00:00:00"/>
    <x v="199"/>
    <x v="43"/>
  </r>
  <r>
    <d v="2009-09-05T00:00:00"/>
    <x v="57"/>
    <x v="100"/>
  </r>
  <r>
    <d v="2009-09-09T00:00:00"/>
    <x v="30"/>
    <x v="156"/>
  </r>
  <r>
    <d v="2009-09-09T00:00:00"/>
    <x v="79"/>
    <x v="73"/>
  </r>
  <r>
    <d v="2009-09-10T00:00:00"/>
    <x v="105"/>
    <x v="35"/>
  </r>
  <r>
    <d v="2009-09-10T00:00:00"/>
    <x v="16"/>
    <x v="359"/>
  </r>
  <r>
    <d v="2009-09-14T00:00:00"/>
    <x v="29"/>
    <x v="79"/>
  </r>
  <r>
    <d v="2009-09-15T00:00:00"/>
    <x v="19"/>
    <x v="197"/>
  </r>
  <r>
    <d v="2009-09-16T00:00:00"/>
    <x v="101"/>
    <x v="342"/>
  </r>
  <r>
    <d v="2009-09-17T00:00:00"/>
    <x v="200"/>
    <x v="35"/>
  </r>
  <r>
    <d v="2009-09-19T00:00:00"/>
    <x v="5"/>
    <x v="175"/>
  </r>
  <r>
    <d v="2009-09-19T00:00:00"/>
    <x v="44"/>
    <x v="360"/>
  </r>
  <r>
    <d v="2009-09-21T00:00:00"/>
    <x v="36"/>
    <x v="89"/>
  </r>
  <r>
    <d v="2009-09-27T00:00:00"/>
    <x v="16"/>
    <x v="361"/>
  </r>
  <r>
    <d v="2009-09-28T00:00:00"/>
    <x v="96"/>
    <x v="1"/>
  </r>
  <r>
    <d v="2009-09-28T00:00:00"/>
    <x v="68"/>
    <x v="72"/>
  </r>
  <r>
    <d v="2009-09-29T00:00:00"/>
    <x v="7"/>
    <x v="22"/>
  </r>
  <r>
    <d v="2009-09-29T00:00:00"/>
    <x v="54"/>
    <x v="59"/>
  </r>
  <r>
    <d v="2009-10-01T00:00:00"/>
    <x v="37"/>
    <x v="91"/>
  </r>
  <r>
    <d v="2009-10-02T00:00:00"/>
    <x v="50"/>
    <x v="158"/>
  </r>
  <r>
    <d v="2009-10-02T00:00:00"/>
    <x v="32"/>
    <x v="138"/>
  </r>
  <r>
    <d v="2009-10-03T00:00:00"/>
    <x v="30"/>
    <x v="224"/>
  </r>
  <r>
    <d v="2009-10-04T00:00:00"/>
    <x v="13"/>
    <x v="185"/>
  </r>
  <r>
    <d v="2009-10-06T00:00:00"/>
    <x v="184"/>
    <x v="2"/>
  </r>
  <r>
    <d v="2009-10-08T00:00:00"/>
    <x v="38"/>
    <x v="9"/>
  </r>
  <r>
    <d v="2009-10-08T00:00:00"/>
    <x v="122"/>
    <x v="147"/>
  </r>
  <r>
    <d v="2009-10-09T00:00:00"/>
    <x v="8"/>
    <x v="227"/>
  </r>
  <r>
    <d v="2009-10-15T00:00:00"/>
    <x v="107"/>
    <x v="120"/>
  </r>
  <r>
    <d v="2009-10-16T00:00:00"/>
    <x v="68"/>
    <x v="114"/>
  </r>
  <r>
    <d v="2009-10-17T00:00:00"/>
    <x v="29"/>
    <x v="362"/>
  </r>
  <r>
    <d v="2009-10-17T00:00:00"/>
    <x v="73"/>
    <x v="17"/>
  </r>
  <r>
    <d v="2009-10-21T00:00:00"/>
    <x v="8"/>
    <x v="21"/>
  </r>
  <r>
    <d v="2009-10-21T00:00:00"/>
    <x v="69"/>
    <x v="1"/>
  </r>
  <r>
    <d v="2009-10-22T00:00:00"/>
    <x v="17"/>
    <x v="99"/>
  </r>
  <r>
    <d v="2009-10-27T00:00:00"/>
    <x v="34"/>
    <x v="363"/>
  </r>
  <r>
    <d v="2009-10-28T00:00:00"/>
    <x v="17"/>
    <x v="151"/>
  </r>
  <r>
    <d v="2009-11-03T00:00:00"/>
    <x v="108"/>
    <x v="14"/>
  </r>
  <r>
    <d v="2009-11-03T00:00:00"/>
    <x v="17"/>
    <x v="157"/>
  </r>
  <r>
    <d v="2009-11-04T00:00:00"/>
    <x v="94"/>
    <x v="17"/>
  </r>
  <r>
    <d v="2009-11-04T00:00:00"/>
    <x v="22"/>
    <x v="235"/>
  </r>
  <r>
    <d v="2009-11-04T00:00:00"/>
    <x v="101"/>
    <x v="229"/>
  </r>
  <r>
    <d v="2009-11-05T00:00:00"/>
    <x v="4"/>
    <x v="215"/>
  </r>
  <r>
    <d v="2009-11-05T00:00:00"/>
    <x v="77"/>
    <x v="73"/>
  </r>
  <r>
    <d v="2009-11-05T00:00:00"/>
    <x v="6"/>
    <x v="49"/>
  </r>
  <r>
    <d v="2009-11-07T00:00:00"/>
    <x v="16"/>
    <x v="150"/>
  </r>
  <r>
    <d v="2009-11-09T00:00:00"/>
    <x v="4"/>
    <x v="191"/>
  </r>
  <r>
    <d v="2009-11-11T00:00:00"/>
    <x v="44"/>
    <x v="364"/>
  </r>
  <r>
    <d v="2009-11-11T00:00:00"/>
    <x v="119"/>
    <x v="30"/>
  </r>
  <r>
    <d v="2009-11-12T00:00:00"/>
    <x v="6"/>
    <x v="365"/>
  </r>
  <r>
    <d v="2009-11-13T00:00:00"/>
    <x v="18"/>
    <x v="4"/>
  </r>
  <r>
    <d v="2009-11-17T00:00:00"/>
    <x v="136"/>
    <x v="40"/>
  </r>
  <r>
    <d v="2009-11-17T00:00:00"/>
    <x v="13"/>
    <x v="366"/>
  </r>
  <r>
    <d v="2009-11-17T00:00:00"/>
    <x v="139"/>
    <x v="17"/>
  </r>
  <r>
    <d v="2009-11-19T00:00:00"/>
    <x v="44"/>
    <x v="367"/>
  </r>
  <r>
    <d v="2009-11-19T00:00:00"/>
    <x v="65"/>
    <x v="155"/>
  </r>
  <r>
    <d v="2009-11-22T00:00:00"/>
    <x v="9"/>
    <x v="85"/>
  </r>
  <r>
    <d v="2009-11-22T00:00:00"/>
    <x v="157"/>
    <x v="0"/>
  </r>
  <r>
    <d v="2009-11-22T00:00:00"/>
    <x v="11"/>
    <x v="306"/>
  </r>
  <r>
    <d v="2009-11-22T00:00:00"/>
    <x v="201"/>
    <x v="0"/>
  </r>
  <r>
    <d v="2009-11-25T00:00:00"/>
    <x v="19"/>
    <x v="123"/>
  </r>
  <r>
    <d v="2009-11-25T00:00:00"/>
    <x v="36"/>
    <x v="348"/>
  </r>
  <r>
    <d v="2009-11-25T00:00:00"/>
    <x v="34"/>
    <x v="20"/>
  </r>
  <r>
    <d v="2009-11-27T00:00:00"/>
    <x v="18"/>
    <x v="112"/>
  </r>
  <r>
    <d v="2009-11-29T00:00:00"/>
    <x v="60"/>
    <x v="165"/>
  </r>
  <r>
    <d v="2009-11-29T00:00:00"/>
    <x v="8"/>
    <x v="117"/>
  </r>
  <r>
    <d v="2009-11-30T00:00:00"/>
    <x v="10"/>
    <x v="14"/>
  </r>
  <r>
    <d v="2009-12-04T00:00:00"/>
    <x v="70"/>
    <x v="44"/>
  </r>
  <r>
    <d v="2009-12-05T00:00:00"/>
    <x v="5"/>
    <x v="93"/>
  </r>
  <r>
    <d v="2009-12-06T00:00:00"/>
    <x v="13"/>
    <x v="286"/>
  </r>
  <r>
    <d v="2009-12-06T00:00:00"/>
    <x v="155"/>
    <x v="69"/>
  </r>
  <r>
    <d v="2009-12-08T00:00:00"/>
    <x v="153"/>
    <x v="23"/>
  </r>
  <r>
    <d v="2009-12-11T00:00:00"/>
    <x v="26"/>
    <x v="91"/>
  </r>
  <r>
    <d v="2009-12-11T00:00:00"/>
    <x v="6"/>
    <x v="368"/>
  </r>
  <r>
    <d v="2009-12-13T00:00:00"/>
    <x v="202"/>
    <x v="10"/>
  </r>
  <r>
    <d v="2009-12-17T00:00:00"/>
    <x v="22"/>
    <x v="163"/>
  </r>
  <r>
    <d v="2009-12-18T00:00:00"/>
    <x v="38"/>
    <x v="65"/>
  </r>
  <r>
    <d v="2009-12-19T00:00:00"/>
    <x v="9"/>
    <x v="218"/>
  </r>
  <r>
    <d v="2009-12-24T00:00:00"/>
    <x v="22"/>
    <x v="100"/>
  </r>
  <r>
    <d v="2009-12-25T00:00:00"/>
    <x v="70"/>
    <x v="110"/>
  </r>
  <r>
    <d v="2009-12-25T00:00:00"/>
    <x v="16"/>
    <x v="73"/>
  </r>
  <r>
    <d v="2009-12-25T00:00:00"/>
    <x v="203"/>
    <x v="111"/>
  </r>
  <r>
    <d v="2009-12-26T00:00:00"/>
    <x v="6"/>
    <x v="53"/>
  </r>
  <r>
    <d v="2009-12-26T00:00:00"/>
    <x v="49"/>
    <x v="261"/>
  </r>
  <r>
    <d v="2009-12-27T00:00:00"/>
    <x v="6"/>
    <x v="369"/>
  </r>
  <r>
    <d v="2009-12-29T00:00:00"/>
    <x v="34"/>
    <x v="93"/>
  </r>
  <r>
    <d v="2009-12-30T00:00:00"/>
    <x v="7"/>
    <x v="123"/>
  </r>
  <r>
    <d v="2009-12-30T00:00:00"/>
    <x v="29"/>
    <x v="299"/>
  </r>
  <r>
    <d v="2010-01-02T00:00:00"/>
    <x v="27"/>
    <x v="175"/>
  </r>
  <r>
    <d v="2010-01-02T00:00:00"/>
    <x v="21"/>
    <x v="370"/>
  </r>
  <r>
    <d v="2010-01-03T00:00:00"/>
    <x v="6"/>
    <x v="346"/>
  </r>
  <r>
    <d v="2010-01-06T00:00:00"/>
    <x v="143"/>
    <x v="54"/>
  </r>
  <r>
    <d v="2010-01-07T00:00:00"/>
    <x v="21"/>
    <x v="286"/>
  </r>
  <r>
    <d v="2010-01-11T00:00:00"/>
    <x v="60"/>
    <x v="60"/>
  </r>
  <r>
    <d v="2010-01-11T00:00:00"/>
    <x v="127"/>
    <x v="52"/>
  </r>
  <r>
    <d v="2010-01-15T00:00:00"/>
    <x v="44"/>
    <x v="312"/>
  </r>
  <r>
    <d v="2010-01-16T00:00:00"/>
    <x v="49"/>
    <x v="371"/>
  </r>
  <r>
    <d v="2010-01-20T00:00:00"/>
    <x v="152"/>
    <x v="52"/>
  </r>
  <r>
    <d v="2010-01-21T00:00:00"/>
    <x v="16"/>
    <x v="74"/>
  </r>
  <r>
    <d v="2010-01-22T00:00:00"/>
    <x v="36"/>
    <x v="277"/>
  </r>
  <r>
    <d v="2010-01-23T00:00:00"/>
    <x v="80"/>
    <x v="10"/>
  </r>
  <r>
    <d v="2010-01-23T00:00:00"/>
    <x v="51"/>
    <x v="244"/>
  </r>
  <r>
    <d v="2010-01-24T00:00:00"/>
    <x v="16"/>
    <x v="372"/>
  </r>
  <r>
    <d v="2010-01-25T00:00:00"/>
    <x v="16"/>
    <x v="182"/>
  </r>
  <r>
    <d v="2010-01-25T00:00:00"/>
    <x v="13"/>
    <x v="229"/>
  </r>
  <r>
    <d v="2010-01-26T00:00:00"/>
    <x v="16"/>
    <x v="232"/>
  </r>
  <r>
    <d v="2010-01-28T00:00:00"/>
    <x v="70"/>
    <x v="197"/>
  </r>
  <r>
    <d v="2010-01-29T00:00:00"/>
    <x v="24"/>
    <x v="133"/>
  </r>
  <r>
    <d v="2010-01-30T00:00:00"/>
    <x v="9"/>
    <x v="292"/>
  </r>
  <r>
    <d v="2010-01-31T00:00:00"/>
    <x v="18"/>
    <x v="82"/>
  </r>
  <r>
    <d v="2010-02-02T00:00:00"/>
    <x v="44"/>
    <x v="373"/>
  </r>
  <r>
    <d v="2010-02-02T00:00:00"/>
    <x v="34"/>
    <x v="134"/>
  </r>
  <r>
    <d v="2010-02-03T00:00:00"/>
    <x v="204"/>
    <x v="17"/>
  </r>
  <r>
    <d v="2010-02-04T00:00:00"/>
    <x v="205"/>
    <x v="138"/>
  </r>
  <r>
    <d v="2010-02-05T00:00:00"/>
    <x v="49"/>
    <x v="374"/>
  </r>
  <r>
    <d v="2010-02-08T00:00:00"/>
    <x v="13"/>
    <x v="126"/>
  </r>
  <r>
    <d v="2010-02-09T00:00:00"/>
    <x v="44"/>
    <x v="375"/>
  </r>
  <r>
    <d v="2010-02-09T00:00:00"/>
    <x v="84"/>
    <x v="158"/>
  </r>
  <r>
    <d v="2010-02-11T00:00:00"/>
    <x v="27"/>
    <x v="182"/>
  </r>
  <r>
    <d v="2010-02-12T00:00:00"/>
    <x v="5"/>
    <x v="70"/>
  </r>
  <r>
    <d v="2010-02-12T00:00:00"/>
    <x v="83"/>
    <x v="138"/>
  </r>
  <r>
    <d v="2010-02-14T00:00:00"/>
    <x v="29"/>
    <x v="73"/>
  </r>
  <r>
    <d v="2010-02-15T00:00:00"/>
    <x v="21"/>
    <x v="376"/>
  </r>
  <r>
    <d v="2010-02-16T00:00:00"/>
    <x v="5"/>
    <x v="44"/>
  </r>
  <r>
    <d v="2010-02-16T00:00:00"/>
    <x v="161"/>
    <x v="43"/>
  </r>
  <r>
    <d v="2010-02-18T00:00:00"/>
    <x v="9"/>
    <x v="230"/>
  </r>
  <r>
    <d v="2010-02-18T00:00:00"/>
    <x v="21"/>
    <x v="117"/>
  </r>
  <r>
    <d v="2010-02-20T00:00:00"/>
    <x v="206"/>
    <x v="138"/>
  </r>
  <r>
    <d v="2010-02-25T00:00:00"/>
    <x v="21"/>
    <x v="377"/>
  </r>
  <r>
    <d v="2010-02-25T00:00:00"/>
    <x v="6"/>
    <x v="342"/>
  </r>
  <r>
    <d v="2010-02-27T00:00:00"/>
    <x v="70"/>
    <x v="20"/>
  </r>
  <r>
    <d v="2010-02-27T00:00:00"/>
    <x v="24"/>
    <x v="103"/>
  </r>
  <r>
    <d v="2010-02-27T00:00:00"/>
    <x v="21"/>
    <x v="378"/>
  </r>
  <r>
    <d v="2010-02-28T00:00:00"/>
    <x v="207"/>
    <x v="29"/>
  </r>
  <r>
    <d v="2010-03-03T00:00:00"/>
    <x v="27"/>
    <x v="86"/>
  </r>
  <r>
    <d v="2010-03-05T00:00:00"/>
    <x v="203"/>
    <x v="29"/>
  </r>
  <r>
    <d v="2010-03-08T00:00:00"/>
    <x v="29"/>
    <x v="112"/>
  </r>
  <r>
    <d v="2010-03-08T00:00:00"/>
    <x v="44"/>
    <x v="87"/>
  </r>
  <r>
    <d v="2010-03-09T00:00:00"/>
    <x v="208"/>
    <x v="40"/>
  </r>
  <r>
    <d v="2010-03-10T00:00:00"/>
    <x v="77"/>
    <x v="133"/>
  </r>
  <r>
    <d v="2010-03-13T00:00:00"/>
    <x v="13"/>
    <x v="321"/>
  </r>
  <r>
    <d v="2010-03-13T00:00:00"/>
    <x v="44"/>
    <x v="123"/>
  </r>
  <r>
    <d v="2010-03-16T00:00:00"/>
    <x v="53"/>
    <x v="17"/>
  </r>
  <r>
    <d v="2010-03-17T00:00:00"/>
    <x v="18"/>
    <x v="271"/>
  </r>
  <r>
    <d v="2010-03-19T00:00:00"/>
    <x v="11"/>
    <x v="22"/>
  </r>
  <r>
    <d v="2010-03-19T00:00:00"/>
    <x v="24"/>
    <x v="160"/>
  </r>
  <r>
    <d v="2010-03-21T00:00:00"/>
    <x v="209"/>
    <x v="17"/>
  </r>
  <r>
    <d v="2010-03-22T00:00:00"/>
    <x v="11"/>
    <x v="116"/>
  </r>
  <r>
    <d v="2010-03-26T00:00:00"/>
    <x v="6"/>
    <x v="379"/>
  </r>
  <r>
    <d v="2010-03-26T00:00:00"/>
    <x v="80"/>
    <x v="120"/>
  </r>
  <r>
    <d v="2010-03-28T00:00:00"/>
    <x v="27"/>
    <x v="80"/>
  </r>
  <r>
    <d v="2010-03-30T00:00:00"/>
    <x v="54"/>
    <x v="276"/>
  </r>
  <r>
    <d v="2010-03-31T00:00:00"/>
    <x v="21"/>
    <x v="141"/>
  </r>
  <r>
    <d v="2010-04-02T00:00:00"/>
    <x v="38"/>
    <x v="270"/>
  </r>
  <r>
    <d v="2010-04-02T00:00:00"/>
    <x v="60"/>
    <x v="380"/>
  </r>
  <r>
    <d v="2010-04-02T00:00:00"/>
    <x v="51"/>
    <x v="241"/>
  </r>
  <r>
    <d v="2010-04-04T00:00:00"/>
    <x v="13"/>
    <x v="381"/>
  </r>
  <r>
    <d v="2010-04-06T00:00:00"/>
    <x v="36"/>
    <x v="83"/>
  </r>
  <r>
    <d v="2010-04-07T00:00:00"/>
    <x v="97"/>
    <x v="69"/>
  </r>
  <r>
    <d v="2010-04-09T00:00:00"/>
    <x v="6"/>
    <x v="60"/>
  </r>
  <r>
    <d v="2010-04-11T00:00:00"/>
    <x v="21"/>
    <x v="270"/>
  </r>
  <r>
    <d v="2010-04-12T00:00:00"/>
    <x v="8"/>
    <x v="71"/>
  </r>
  <r>
    <d v="2010-04-14T00:00:00"/>
    <x v="8"/>
    <x v="382"/>
  </r>
  <r>
    <d v="2010-04-14T00:00:00"/>
    <x v="51"/>
    <x v="271"/>
  </r>
  <r>
    <d v="2010-04-15T00:00:00"/>
    <x v="44"/>
    <x v="220"/>
  </r>
  <r>
    <d v="2010-04-17T00:00:00"/>
    <x v="8"/>
    <x v="220"/>
  </r>
  <r>
    <d v="2010-04-17T00:00:00"/>
    <x v="51"/>
    <x v="115"/>
  </r>
  <r>
    <d v="2010-04-18T00:00:00"/>
    <x v="39"/>
    <x v="91"/>
  </r>
  <r>
    <d v="2010-04-18T00:00:00"/>
    <x v="210"/>
    <x v="0"/>
  </r>
  <r>
    <d v="2010-04-19T00:00:00"/>
    <x v="184"/>
    <x v="43"/>
  </r>
  <r>
    <d v="2010-04-20T00:00:00"/>
    <x v="211"/>
    <x v="69"/>
  </r>
  <r>
    <d v="2010-04-21T00:00:00"/>
    <x v="36"/>
    <x v="85"/>
  </r>
  <r>
    <d v="2010-04-21T00:00:00"/>
    <x v="170"/>
    <x v="16"/>
  </r>
  <r>
    <d v="2010-04-22T00:00:00"/>
    <x v="117"/>
    <x v="69"/>
  </r>
  <r>
    <d v="2010-04-22T00:00:00"/>
    <x v="22"/>
    <x v="202"/>
  </r>
  <r>
    <d v="2010-04-25T00:00:00"/>
    <x v="8"/>
    <x v="383"/>
  </r>
  <r>
    <d v="2010-04-27T00:00:00"/>
    <x v="27"/>
    <x v="195"/>
  </r>
  <r>
    <d v="2010-05-01T00:00:00"/>
    <x v="13"/>
    <x v="384"/>
  </r>
  <r>
    <d v="2010-05-02T00:00:00"/>
    <x v="6"/>
    <x v="155"/>
  </r>
  <r>
    <d v="2010-05-04T00:00:00"/>
    <x v="6"/>
    <x v="169"/>
  </r>
  <r>
    <d v="2010-05-05T00:00:00"/>
    <x v="49"/>
    <x v="177"/>
  </r>
  <r>
    <d v="2010-05-07T00:00:00"/>
    <x v="18"/>
    <x v="324"/>
  </r>
  <r>
    <d v="2010-05-17T00:00:00"/>
    <x v="6"/>
    <x v="74"/>
  </r>
  <r>
    <d v="2010-05-20T00:00:00"/>
    <x v="175"/>
    <x v="2"/>
  </r>
  <r>
    <d v="2010-05-21T00:00:00"/>
    <x v="195"/>
    <x v="0"/>
  </r>
  <r>
    <d v="2010-05-22T00:00:00"/>
    <x v="21"/>
    <x v="121"/>
  </r>
  <r>
    <d v="2010-05-23T00:00:00"/>
    <x v="127"/>
    <x v="2"/>
  </r>
  <r>
    <d v="2010-05-23T00:00:00"/>
    <x v="51"/>
    <x v="105"/>
  </r>
  <r>
    <d v="2010-05-24T00:00:00"/>
    <x v="29"/>
    <x v="59"/>
  </r>
  <r>
    <d v="2010-05-25T00:00:00"/>
    <x v="22"/>
    <x v="247"/>
  </r>
  <r>
    <d v="2010-05-25T00:00:00"/>
    <x v="49"/>
    <x v="385"/>
  </r>
  <r>
    <d v="2010-05-29T00:00:00"/>
    <x v="65"/>
    <x v="136"/>
  </r>
  <r>
    <d v="2010-05-31T00:00:00"/>
    <x v="30"/>
    <x v="65"/>
  </r>
  <r>
    <d v="2010-06-02T00:00:00"/>
    <x v="6"/>
    <x v="34"/>
  </r>
  <r>
    <d v="2010-06-02T00:00:00"/>
    <x v="38"/>
    <x v="173"/>
  </r>
  <r>
    <d v="2010-06-03T00:00:00"/>
    <x v="51"/>
    <x v="386"/>
  </r>
  <r>
    <d v="2010-06-04T00:00:00"/>
    <x v="70"/>
    <x v="363"/>
  </r>
  <r>
    <d v="2010-06-04T00:00:00"/>
    <x v="91"/>
    <x v="1"/>
  </r>
  <r>
    <d v="2010-06-07T00:00:00"/>
    <x v="71"/>
    <x v="111"/>
  </r>
  <r>
    <d v="2010-06-08T00:00:00"/>
    <x v="44"/>
    <x v="387"/>
  </r>
  <r>
    <d v="2010-06-08T00:00:00"/>
    <x v="13"/>
    <x v="32"/>
  </r>
  <r>
    <d v="2010-06-08T00:00:00"/>
    <x v="111"/>
    <x v="120"/>
  </r>
  <r>
    <d v="2010-06-12T00:00:00"/>
    <x v="29"/>
    <x v="100"/>
  </r>
  <r>
    <d v="2010-06-13T00:00:00"/>
    <x v="68"/>
    <x v="131"/>
  </r>
  <r>
    <d v="2010-06-14T00:00:00"/>
    <x v="38"/>
    <x v="182"/>
  </r>
  <r>
    <d v="2010-06-16T00:00:00"/>
    <x v="7"/>
    <x v="46"/>
  </r>
  <r>
    <d v="2010-06-17T00:00:00"/>
    <x v="13"/>
    <x v="388"/>
  </r>
  <r>
    <d v="2010-06-18T00:00:00"/>
    <x v="9"/>
    <x v="312"/>
  </r>
  <r>
    <d v="2010-06-19T00:00:00"/>
    <x v="71"/>
    <x v="10"/>
  </r>
  <r>
    <d v="2010-06-19T00:00:00"/>
    <x v="212"/>
    <x v="91"/>
  </r>
  <r>
    <d v="2010-06-19T00:00:00"/>
    <x v="44"/>
    <x v="365"/>
  </r>
  <r>
    <d v="2010-06-20T00:00:00"/>
    <x v="156"/>
    <x v="17"/>
  </r>
  <r>
    <d v="2010-06-21T00:00:00"/>
    <x v="101"/>
    <x v="258"/>
  </r>
  <r>
    <d v="2010-06-21T00:00:00"/>
    <x v="79"/>
    <x v="363"/>
  </r>
  <r>
    <d v="2010-06-23T00:00:00"/>
    <x v="129"/>
    <x v="52"/>
  </r>
  <r>
    <d v="2010-06-24T00:00:00"/>
    <x v="65"/>
    <x v="386"/>
  </r>
  <r>
    <d v="2010-06-26T00:00:00"/>
    <x v="44"/>
    <x v="269"/>
  </r>
  <r>
    <d v="2010-07-01T00:00:00"/>
    <x v="8"/>
    <x v="325"/>
  </r>
  <r>
    <d v="2010-07-01T00:00:00"/>
    <x v="34"/>
    <x v="139"/>
  </r>
  <r>
    <d v="2010-07-02T00:00:00"/>
    <x v="213"/>
    <x v="54"/>
  </r>
  <r>
    <d v="2010-07-05T00:00:00"/>
    <x v="17"/>
    <x v="348"/>
  </r>
  <r>
    <d v="2010-07-07T00:00:00"/>
    <x v="18"/>
    <x v="146"/>
  </r>
  <r>
    <d v="2010-07-11T00:00:00"/>
    <x v="176"/>
    <x v="29"/>
  </r>
  <r>
    <d v="2010-07-11T00:00:00"/>
    <x v="8"/>
    <x v="330"/>
  </r>
  <r>
    <d v="2010-07-13T00:00:00"/>
    <x v="38"/>
    <x v="389"/>
  </r>
  <r>
    <d v="2010-07-15T00:00:00"/>
    <x v="36"/>
    <x v="318"/>
  </r>
  <r>
    <d v="2010-07-20T00:00:00"/>
    <x v="9"/>
    <x v="203"/>
  </r>
  <r>
    <d v="2010-07-22T00:00:00"/>
    <x v="23"/>
    <x v="277"/>
  </r>
  <r>
    <d v="2010-07-23T00:00:00"/>
    <x v="21"/>
    <x v="102"/>
  </r>
  <r>
    <d v="2010-07-27T00:00:00"/>
    <x v="36"/>
    <x v="312"/>
  </r>
  <r>
    <d v="2010-07-30T00:00:00"/>
    <x v="8"/>
    <x v="219"/>
  </r>
  <r>
    <d v="2010-07-31T00:00:00"/>
    <x v="51"/>
    <x v="379"/>
  </r>
  <r>
    <d v="2010-08-01T00:00:00"/>
    <x v="27"/>
    <x v="122"/>
  </r>
  <r>
    <d v="2010-08-05T00:00:00"/>
    <x v="11"/>
    <x v="146"/>
  </r>
  <r>
    <d v="2010-08-05T00:00:00"/>
    <x v="172"/>
    <x v="52"/>
  </r>
  <r>
    <d v="2010-08-06T00:00:00"/>
    <x v="11"/>
    <x v="390"/>
  </r>
  <r>
    <d v="2010-08-09T00:00:00"/>
    <x v="112"/>
    <x v="91"/>
  </r>
  <r>
    <d v="2010-08-11T00:00:00"/>
    <x v="9"/>
    <x v="169"/>
  </r>
  <r>
    <d v="2010-08-15T00:00:00"/>
    <x v="214"/>
    <x v="23"/>
  </r>
  <r>
    <d v="2010-08-22T00:00:00"/>
    <x v="68"/>
    <x v="80"/>
  </r>
  <r>
    <d v="2010-08-24T00:00:00"/>
    <x v="60"/>
    <x v="348"/>
  </r>
  <r>
    <d v="2010-09-02T00:00:00"/>
    <x v="105"/>
    <x v="17"/>
  </r>
  <r>
    <d v="2010-09-02T00:00:00"/>
    <x v="8"/>
    <x v="391"/>
  </r>
  <r>
    <d v="2010-09-04T00:00:00"/>
    <x v="34"/>
    <x v="229"/>
  </r>
  <r>
    <d v="2010-09-06T00:00:00"/>
    <x v="9"/>
    <x v="147"/>
  </r>
  <r>
    <d v="2010-09-10T00:00:00"/>
    <x v="9"/>
    <x v="147"/>
  </r>
  <r>
    <d v="2010-09-11T00:00:00"/>
    <x v="8"/>
    <x v="190"/>
  </r>
  <r>
    <d v="2010-09-13T00:00:00"/>
    <x v="16"/>
    <x v="392"/>
  </r>
  <r>
    <d v="2010-09-13T00:00:00"/>
    <x v="140"/>
    <x v="2"/>
  </r>
  <r>
    <d v="2010-09-16T00:00:00"/>
    <x v="97"/>
    <x v="29"/>
  </r>
  <r>
    <d v="2010-09-18T00:00:00"/>
    <x v="62"/>
    <x v="44"/>
  </r>
  <r>
    <d v="2010-09-18T00:00:00"/>
    <x v="34"/>
    <x v="22"/>
  </r>
  <r>
    <d v="2010-09-19T00:00:00"/>
    <x v="65"/>
    <x v="203"/>
  </r>
  <r>
    <d v="2010-09-19T00:00:00"/>
    <x v="16"/>
    <x v="160"/>
  </r>
  <r>
    <d v="2010-09-22T00:00:00"/>
    <x v="21"/>
    <x v="117"/>
  </r>
  <r>
    <d v="2010-09-23T00:00:00"/>
    <x v="25"/>
    <x v="7"/>
  </r>
  <r>
    <d v="2010-09-25T00:00:00"/>
    <x v="35"/>
    <x v="40"/>
  </r>
  <r>
    <d v="2010-09-26T00:00:00"/>
    <x v="21"/>
    <x v="325"/>
  </r>
  <r>
    <d v="2010-09-26T00:00:00"/>
    <x v="49"/>
    <x v="369"/>
  </r>
  <r>
    <d v="2010-09-27T00:00:00"/>
    <x v="13"/>
    <x v="359"/>
  </r>
  <r>
    <d v="2010-09-28T00:00:00"/>
    <x v="29"/>
    <x v="195"/>
  </r>
  <r>
    <d v="2010-09-28T00:00:00"/>
    <x v="11"/>
    <x v="306"/>
  </r>
  <r>
    <d v="2010-10-03T00:00:00"/>
    <x v="44"/>
    <x v="42"/>
  </r>
  <r>
    <d v="2010-10-05T00:00:00"/>
    <x v="27"/>
    <x v="104"/>
  </r>
  <r>
    <d v="2010-10-05T00:00:00"/>
    <x v="49"/>
    <x v="170"/>
  </r>
  <r>
    <d v="2010-10-06T00:00:00"/>
    <x v="60"/>
    <x v="147"/>
  </r>
  <r>
    <d v="2010-10-06T00:00:00"/>
    <x v="44"/>
    <x v="92"/>
  </r>
  <r>
    <d v="2010-10-09T00:00:00"/>
    <x v="13"/>
    <x v="172"/>
  </r>
  <r>
    <d v="2010-10-12T00:00:00"/>
    <x v="13"/>
    <x v="393"/>
  </r>
  <r>
    <d v="2010-10-12T00:00:00"/>
    <x v="11"/>
    <x v="394"/>
  </r>
  <r>
    <d v="2010-10-12T00:00:00"/>
    <x v="141"/>
    <x v="111"/>
  </r>
  <r>
    <d v="2010-10-14T00:00:00"/>
    <x v="34"/>
    <x v="219"/>
  </r>
  <r>
    <d v="2010-10-16T00:00:00"/>
    <x v="6"/>
    <x v="296"/>
  </r>
  <r>
    <d v="2010-10-16T00:00:00"/>
    <x v="51"/>
    <x v="90"/>
  </r>
  <r>
    <d v="2010-10-17T00:00:00"/>
    <x v="24"/>
    <x v="303"/>
  </r>
  <r>
    <d v="2010-10-19T00:00:00"/>
    <x v="38"/>
    <x v="36"/>
  </r>
  <r>
    <d v="2010-10-22T00:00:00"/>
    <x v="18"/>
    <x v="187"/>
  </r>
  <r>
    <d v="2010-10-23T00:00:00"/>
    <x v="11"/>
    <x v="318"/>
  </r>
  <r>
    <d v="2010-10-26T00:00:00"/>
    <x v="21"/>
    <x v="236"/>
  </r>
  <r>
    <d v="2010-10-29T00:00:00"/>
    <x v="44"/>
    <x v="395"/>
  </r>
  <r>
    <d v="2010-10-30T00:00:00"/>
    <x v="44"/>
    <x v="58"/>
  </r>
  <r>
    <d v="2010-10-30T00:00:00"/>
    <x v="13"/>
    <x v="299"/>
  </r>
  <r>
    <d v="2010-11-01T00:00:00"/>
    <x v="24"/>
    <x v="29"/>
  </r>
  <r>
    <d v="2010-11-02T00:00:00"/>
    <x v="68"/>
    <x v="146"/>
  </r>
  <r>
    <d v="2010-11-03T00:00:00"/>
    <x v="136"/>
    <x v="52"/>
  </r>
  <r>
    <d v="2010-11-05T00:00:00"/>
    <x v="18"/>
    <x v="341"/>
  </r>
  <r>
    <d v="2010-11-06T00:00:00"/>
    <x v="22"/>
    <x v="280"/>
  </r>
  <r>
    <d v="2010-11-07T00:00:00"/>
    <x v="142"/>
    <x v="0"/>
  </r>
  <r>
    <d v="2010-11-08T00:00:00"/>
    <x v="16"/>
    <x v="74"/>
  </r>
  <r>
    <d v="2010-11-09T00:00:00"/>
    <x v="69"/>
    <x v="111"/>
  </r>
  <r>
    <d v="2010-11-10T00:00:00"/>
    <x v="44"/>
    <x v="328"/>
  </r>
  <r>
    <d v="2010-11-14T00:00:00"/>
    <x v="172"/>
    <x v="0"/>
  </r>
  <r>
    <d v="2010-11-21T00:00:00"/>
    <x v="11"/>
    <x v="160"/>
  </r>
  <r>
    <d v="2010-11-22T00:00:00"/>
    <x v="27"/>
    <x v="380"/>
  </r>
  <r>
    <d v="2010-11-23T00:00:00"/>
    <x v="36"/>
    <x v="159"/>
  </r>
  <r>
    <d v="2010-11-23T00:00:00"/>
    <x v="27"/>
    <x v="310"/>
  </r>
  <r>
    <d v="2010-11-23T00:00:00"/>
    <x v="6"/>
    <x v="366"/>
  </r>
  <r>
    <d v="2010-11-26T00:00:00"/>
    <x v="13"/>
    <x v="292"/>
  </r>
  <r>
    <d v="2010-11-28T00:00:00"/>
    <x v="215"/>
    <x v="52"/>
  </r>
  <r>
    <d v="2010-11-29T00:00:00"/>
    <x v="29"/>
    <x v="46"/>
  </r>
  <r>
    <d v="2010-11-30T00:00:00"/>
    <x v="68"/>
    <x v="103"/>
  </r>
  <r>
    <d v="2010-12-01T00:00:00"/>
    <x v="6"/>
    <x v="396"/>
  </r>
  <r>
    <d v="2010-12-01T00:00:00"/>
    <x v="146"/>
    <x v="1"/>
  </r>
  <r>
    <d v="2010-12-04T00:00:00"/>
    <x v="13"/>
    <x v="45"/>
  </r>
  <r>
    <d v="2010-12-08T00:00:00"/>
    <x v="131"/>
    <x v="324"/>
  </r>
  <r>
    <d v="2010-12-08T00:00:00"/>
    <x v="44"/>
    <x v="339"/>
  </r>
  <r>
    <d v="2010-12-08T00:00:00"/>
    <x v="51"/>
    <x v="176"/>
  </r>
  <r>
    <d v="2010-12-09T00:00:00"/>
    <x v="16"/>
    <x v="340"/>
  </r>
  <r>
    <d v="2010-12-10T00:00:00"/>
    <x v="11"/>
    <x v="246"/>
  </r>
  <r>
    <d v="2010-12-16T00:00:00"/>
    <x v="77"/>
    <x v="171"/>
  </r>
  <r>
    <d v="2010-12-17T00:00:00"/>
    <x v="93"/>
    <x v="29"/>
  </r>
  <r>
    <d v="2010-12-21T00:00:00"/>
    <x v="182"/>
    <x v="14"/>
  </r>
  <r>
    <d v="2010-12-21T00:00:00"/>
    <x v="156"/>
    <x v="158"/>
  </r>
  <r>
    <d v="2010-12-26T00:00:00"/>
    <x v="21"/>
    <x v="75"/>
  </r>
  <r>
    <d v="2011-01-01T00:00:00"/>
    <x v="142"/>
    <x v="29"/>
  </r>
  <r>
    <d v="2011-01-02T00:00:00"/>
    <x v="30"/>
    <x v="30"/>
  </r>
  <r>
    <d v="2011-01-03T00:00:00"/>
    <x v="8"/>
    <x v="383"/>
  </r>
  <r>
    <d v="2011-01-05T00:00:00"/>
    <x v="9"/>
    <x v="219"/>
  </r>
  <r>
    <d v="2011-01-07T00:00:00"/>
    <x v="44"/>
    <x v="396"/>
  </r>
  <r>
    <d v="2011-01-11T00:00:00"/>
    <x v="25"/>
    <x v="127"/>
  </r>
  <r>
    <d v="2011-01-18T00:00:00"/>
    <x v="51"/>
    <x v="115"/>
  </r>
  <r>
    <d v="2011-01-19T00:00:00"/>
    <x v="4"/>
    <x v="397"/>
  </r>
  <r>
    <d v="2011-01-21T00:00:00"/>
    <x v="38"/>
    <x v="118"/>
  </r>
  <r>
    <d v="2011-01-23T00:00:00"/>
    <x v="8"/>
    <x v="330"/>
  </r>
  <r>
    <d v="2011-01-25T00:00:00"/>
    <x v="54"/>
    <x v="353"/>
  </r>
  <r>
    <d v="2011-01-25T00:00:00"/>
    <x v="92"/>
    <x v="35"/>
  </r>
  <r>
    <d v="2011-01-25T00:00:00"/>
    <x v="170"/>
    <x v="10"/>
  </r>
  <r>
    <d v="2011-01-30T00:00:00"/>
    <x v="216"/>
    <x v="91"/>
  </r>
  <r>
    <d v="2011-01-30T00:00:00"/>
    <x v="44"/>
    <x v="325"/>
  </r>
  <r>
    <d v="2011-01-31T00:00:00"/>
    <x v="49"/>
    <x v="339"/>
  </r>
  <r>
    <d v="2011-02-02T00:00:00"/>
    <x v="126"/>
    <x v="17"/>
  </r>
  <r>
    <d v="2011-02-06T00:00:00"/>
    <x v="27"/>
    <x v="214"/>
  </r>
  <r>
    <d v="2011-02-07T00:00:00"/>
    <x v="136"/>
    <x v="43"/>
  </r>
  <r>
    <d v="2011-02-09T00:00:00"/>
    <x v="8"/>
    <x v="385"/>
  </r>
  <r>
    <d v="2011-02-10T00:00:00"/>
    <x v="18"/>
    <x v="105"/>
  </r>
  <r>
    <d v="2011-02-11T00:00:00"/>
    <x v="21"/>
    <x v="297"/>
  </r>
  <r>
    <d v="2011-02-14T00:00:00"/>
    <x v="217"/>
    <x v="52"/>
  </r>
  <r>
    <d v="2011-02-19T00:00:00"/>
    <x v="19"/>
    <x v="210"/>
  </r>
  <r>
    <d v="2011-02-24T00:00:00"/>
    <x v="218"/>
    <x v="40"/>
  </r>
  <r>
    <d v="2011-02-28T00:00:00"/>
    <x v="34"/>
    <x v="173"/>
  </r>
  <r>
    <d v="2011-03-03T00:00:00"/>
    <x v="122"/>
    <x v="218"/>
  </r>
  <r>
    <d v="2011-03-06T00:00:00"/>
    <x v="9"/>
    <x v="60"/>
  </r>
  <r>
    <d v="2011-03-07T00:00:00"/>
    <x v="11"/>
    <x v="36"/>
  </r>
  <r>
    <d v="2011-03-08T00:00:00"/>
    <x v="5"/>
    <x v="353"/>
  </r>
  <r>
    <d v="2011-03-12T00:00:00"/>
    <x v="30"/>
    <x v="246"/>
  </r>
  <r>
    <d v="2011-03-14T00:00:00"/>
    <x v="79"/>
    <x v="197"/>
  </r>
  <r>
    <d v="2011-03-15T00:00:00"/>
    <x v="6"/>
    <x v="151"/>
  </r>
  <r>
    <d v="2011-03-15T00:00:00"/>
    <x v="44"/>
    <x v="244"/>
  </r>
  <r>
    <d v="2011-03-16T00:00:00"/>
    <x v="57"/>
    <x v="310"/>
  </r>
  <r>
    <d v="2011-03-23T00:00:00"/>
    <x v="29"/>
    <x v="218"/>
  </r>
  <r>
    <d v="2011-03-24T00:00:00"/>
    <x v="153"/>
    <x v="14"/>
  </r>
  <r>
    <d v="2011-03-25T00:00:00"/>
    <x v="13"/>
    <x v="311"/>
  </r>
  <r>
    <d v="2011-03-26T00:00:00"/>
    <x v="51"/>
    <x v="241"/>
  </r>
  <r>
    <d v="2011-03-28T00:00:00"/>
    <x v="16"/>
    <x v="55"/>
  </r>
  <r>
    <d v="2011-03-31T00:00:00"/>
    <x v="68"/>
    <x v="29"/>
  </r>
  <r>
    <d v="2011-04-02T00:00:00"/>
    <x v="122"/>
    <x v="219"/>
  </r>
  <r>
    <d v="2011-04-02T00:00:00"/>
    <x v="9"/>
    <x v="203"/>
  </r>
  <r>
    <d v="2011-04-03T00:00:00"/>
    <x v="13"/>
    <x v="217"/>
  </r>
  <r>
    <d v="2011-04-05T00:00:00"/>
    <x v="21"/>
    <x v="254"/>
  </r>
  <r>
    <d v="2011-04-09T00:00:00"/>
    <x v="44"/>
    <x v="155"/>
  </r>
  <r>
    <d v="2011-04-14T00:00:00"/>
    <x v="34"/>
    <x v="64"/>
  </r>
  <r>
    <d v="2011-04-14T00:00:00"/>
    <x v="219"/>
    <x v="54"/>
  </r>
  <r>
    <d v="2011-04-14T00:00:00"/>
    <x v="117"/>
    <x v="2"/>
  </r>
  <r>
    <d v="2011-04-14T00:00:00"/>
    <x v="220"/>
    <x v="158"/>
  </r>
  <r>
    <d v="2011-04-18T00:00:00"/>
    <x v="8"/>
    <x v="398"/>
  </r>
  <r>
    <d v="2011-04-18T00:00:00"/>
    <x v="221"/>
    <x v="52"/>
  </r>
  <r>
    <d v="2011-04-18T00:00:00"/>
    <x v="57"/>
    <x v="246"/>
  </r>
  <r>
    <d v="2011-04-19T00:00:00"/>
    <x v="27"/>
    <x v="317"/>
  </r>
  <r>
    <d v="2011-04-21T00:00:00"/>
    <x v="54"/>
    <x v="243"/>
  </r>
  <r>
    <d v="2011-04-23T00:00:00"/>
    <x v="222"/>
    <x v="16"/>
  </r>
  <r>
    <d v="2011-04-25T00:00:00"/>
    <x v="11"/>
    <x v="29"/>
  </r>
  <r>
    <d v="2011-04-29T00:00:00"/>
    <x v="49"/>
    <x v="399"/>
  </r>
  <r>
    <d v="2011-05-01T00:00:00"/>
    <x v="21"/>
    <x v="161"/>
  </r>
  <r>
    <d v="2011-05-02T00:00:00"/>
    <x v="56"/>
    <x v="138"/>
  </r>
  <r>
    <d v="2011-05-02T00:00:00"/>
    <x v="149"/>
    <x v="43"/>
  </r>
  <r>
    <d v="2011-05-05T00:00:00"/>
    <x v="6"/>
    <x v="381"/>
  </r>
  <r>
    <d v="2011-05-06T00:00:00"/>
    <x v="107"/>
    <x v="138"/>
  </r>
  <r>
    <d v="2011-05-07T00:00:00"/>
    <x v="7"/>
    <x v="316"/>
  </r>
  <r>
    <d v="2011-05-07T00:00:00"/>
    <x v="5"/>
    <x v="19"/>
  </r>
  <r>
    <d v="2011-05-08T00:00:00"/>
    <x v="9"/>
    <x v="270"/>
  </r>
  <r>
    <d v="2011-05-09T00:00:00"/>
    <x v="29"/>
    <x v="316"/>
  </r>
  <r>
    <d v="2011-05-13T00:00:00"/>
    <x v="163"/>
    <x v="35"/>
  </r>
  <r>
    <d v="2011-05-13T00:00:00"/>
    <x v="17"/>
    <x v="201"/>
  </r>
  <r>
    <d v="2011-05-17T00:00:00"/>
    <x v="3"/>
    <x v="91"/>
  </r>
  <r>
    <d v="2011-05-22T00:00:00"/>
    <x v="127"/>
    <x v="40"/>
  </r>
  <r>
    <d v="2011-05-23T00:00:00"/>
    <x v="8"/>
    <x v="400"/>
  </r>
  <r>
    <d v="2011-05-26T00:00:00"/>
    <x v="60"/>
    <x v="206"/>
  </r>
  <r>
    <d v="2011-05-28T00:00:00"/>
    <x v="16"/>
    <x v="401"/>
  </r>
  <r>
    <d v="2011-06-01T00:00:00"/>
    <x v="16"/>
    <x v="389"/>
  </r>
  <r>
    <d v="2011-06-01T00:00:00"/>
    <x v="51"/>
    <x v="110"/>
  </r>
  <r>
    <d v="2011-06-02T00:00:00"/>
    <x v="18"/>
    <x v="204"/>
  </r>
  <r>
    <d v="2011-06-05T00:00:00"/>
    <x v="221"/>
    <x v="1"/>
  </r>
  <r>
    <d v="2011-06-07T00:00:00"/>
    <x v="23"/>
    <x v="27"/>
  </r>
  <r>
    <d v="2011-06-08T00:00:00"/>
    <x v="51"/>
    <x v="38"/>
  </r>
  <r>
    <d v="2011-06-09T00:00:00"/>
    <x v="209"/>
    <x v="17"/>
  </r>
  <r>
    <d v="2011-06-10T00:00:00"/>
    <x v="49"/>
    <x v="267"/>
  </r>
  <r>
    <d v="2011-06-10T00:00:00"/>
    <x v="18"/>
    <x v="187"/>
  </r>
  <r>
    <d v="2011-06-10T00:00:00"/>
    <x v="30"/>
    <x v="187"/>
  </r>
  <r>
    <d v="2011-06-12T00:00:00"/>
    <x v="17"/>
    <x v="88"/>
  </r>
  <r>
    <d v="2011-06-12T00:00:00"/>
    <x v="34"/>
    <x v="105"/>
  </r>
  <r>
    <d v="2011-06-14T00:00:00"/>
    <x v="24"/>
    <x v="270"/>
  </r>
  <r>
    <d v="2011-06-17T00:00:00"/>
    <x v="57"/>
    <x v="275"/>
  </r>
  <r>
    <d v="2011-06-20T00:00:00"/>
    <x v="18"/>
    <x v="177"/>
  </r>
  <r>
    <d v="2011-06-23T00:00:00"/>
    <x v="51"/>
    <x v="127"/>
  </r>
  <r>
    <d v="2011-06-23T00:00:00"/>
    <x v="201"/>
    <x v="10"/>
  </r>
  <r>
    <d v="2011-06-24T00:00:00"/>
    <x v="54"/>
    <x v="139"/>
  </r>
  <r>
    <d v="2011-06-29T00:00:00"/>
    <x v="115"/>
    <x v="40"/>
  </r>
  <r>
    <d v="2011-07-03T00:00:00"/>
    <x v="11"/>
    <x v="93"/>
  </r>
  <r>
    <d v="2011-07-03T00:00:00"/>
    <x v="205"/>
    <x v="158"/>
  </r>
  <r>
    <d v="2011-07-03T00:00:00"/>
    <x v="8"/>
    <x v="265"/>
  </r>
  <r>
    <d v="2011-07-06T00:00:00"/>
    <x v="18"/>
    <x v="116"/>
  </r>
  <r>
    <d v="2011-07-08T00:00:00"/>
    <x v="16"/>
    <x v="402"/>
  </r>
  <r>
    <d v="2011-07-09T00:00:00"/>
    <x v="34"/>
    <x v="257"/>
  </r>
  <r>
    <d v="2011-07-09T00:00:00"/>
    <x v="194"/>
    <x v="17"/>
  </r>
  <r>
    <d v="2011-07-09T00:00:00"/>
    <x v="178"/>
    <x v="23"/>
  </r>
  <r>
    <d v="2011-07-11T00:00:00"/>
    <x v="16"/>
    <x v="366"/>
  </r>
  <r>
    <d v="2011-07-12T00:00:00"/>
    <x v="101"/>
    <x v="32"/>
  </r>
  <r>
    <d v="2011-07-13T00:00:00"/>
    <x v="51"/>
    <x v="229"/>
  </r>
  <r>
    <d v="2011-07-16T00:00:00"/>
    <x v="9"/>
    <x v="262"/>
  </r>
  <r>
    <d v="2011-07-16T00:00:00"/>
    <x v="36"/>
    <x v="85"/>
  </r>
  <r>
    <d v="2011-07-21T00:00:00"/>
    <x v="21"/>
    <x v="169"/>
  </r>
  <r>
    <d v="2011-07-21T00:00:00"/>
    <x v="68"/>
    <x v="96"/>
  </r>
  <r>
    <d v="2011-07-22T00:00:00"/>
    <x v="65"/>
    <x v="9"/>
  </r>
  <r>
    <d v="2011-07-23T00:00:00"/>
    <x v="6"/>
    <x v="379"/>
  </r>
  <r>
    <d v="2011-07-24T00:00:00"/>
    <x v="18"/>
    <x v="203"/>
  </r>
  <r>
    <d v="2011-07-24T00:00:00"/>
    <x v="70"/>
    <x v="403"/>
  </r>
  <r>
    <d v="2011-07-29T00:00:00"/>
    <x v="11"/>
    <x v="203"/>
  </r>
  <r>
    <d v="2011-07-29T00:00:00"/>
    <x v="5"/>
    <x v="155"/>
  </r>
  <r>
    <d v="2011-07-30T00:00:00"/>
    <x v="62"/>
    <x v="304"/>
  </r>
  <r>
    <d v="2011-07-31T00:00:00"/>
    <x v="155"/>
    <x v="23"/>
  </r>
  <r>
    <d v="2011-08-04T00:00:00"/>
    <x v="34"/>
    <x v="115"/>
  </r>
  <r>
    <d v="2011-08-05T00:00:00"/>
    <x v="34"/>
    <x v="204"/>
  </r>
  <r>
    <d v="2011-08-06T00:00:00"/>
    <x v="83"/>
    <x v="0"/>
  </r>
  <r>
    <d v="2011-08-11T00:00:00"/>
    <x v="36"/>
    <x v="255"/>
  </r>
  <r>
    <d v="2011-08-12T00:00:00"/>
    <x v="34"/>
    <x v="244"/>
  </r>
  <r>
    <d v="2011-08-13T00:00:00"/>
    <x v="109"/>
    <x v="40"/>
  </r>
  <r>
    <d v="2011-08-13T00:00:00"/>
    <x v="8"/>
    <x v="286"/>
  </r>
  <r>
    <d v="2011-08-13T00:00:00"/>
    <x v="5"/>
    <x v="316"/>
  </r>
  <r>
    <d v="2011-08-16T00:00:00"/>
    <x v="13"/>
    <x v="404"/>
  </r>
  <r>
    <d v="2011-08-16T00:00:00"/>
    <x v="119"/>
    <x v="243"/>
  </r>
  <r>
    <d v="2011-08-20T00:00:00"/>
    <x v="7"/>
    <x v="194"/>
  </r>
  <r>
    <d v="2011-08-22T00:00:00"/>
    <x v="181"/>
    <x v="0"/>
  </r>
  <r>
    <d v="2011-08-22T00:00:00"/>
    <x v="95"/>
    <x v="54"/>
  </r>
  <r>
    <d v="2011-08-22T00:00:00"/>
    <x v="36"/>
    <x v="175"/>
  </r>
  <r>
    <d v="2011-08-26T00:00:00"/>
    <x v="17"/>
    <x v="159"/>
  </r>
  <r>
    <d v="2011-08-28T00:00:00"/>
    <x v="67"/>
    <x v="35"/>
  </r>
  <r>
    <d v="2011-08-29T00:00:00"/>
    <x v="11"/>
    <x v="260"/>
  </r>
  <r>
    <d v="2011-09-03T00:00:00"/>
    <x v="23"/>
    <x v="349"/>
  </r>
  <r>
    <d v="2011-09-03T00:00:00"/>
    <x v="5"/>
    <x v="307"/>
  </r>
  <r>
    <d v="2011-09-07T00:00:00"/>
    <x v="9"/>
    <x v="222"/>
  </r>
  <r>
    <d v="2011-09-11T00:00:00"/>
    <x v="20"/>
    <x v="35"/>
  </r>
  <r>
    <d v="2011-09-13T00:00:00"/>
    <x v="27"/>
    <x v="283"/>
  </r>
  <r>
    <d v="2011-09-13T00:00:00"/>
    <x v="12"/>
    <x v="29"/>
  </r>
  <r>
    <d v="2011-09-14T00:00:00"/>
    <x v="23"/>
    <x v="141"/>
  </r>
  <r>
    <d v="2011-09-14T00:00:00"/>
    <x v="155"/>
    <x v="120"/>
  </r>
  <r>
    <d v="2011-09-16T00:00:00"/>
    <x v="163"/>
    <x v="16"/>
  </r>
  <r>
    <d v="2011-09-16T00:00:00"/>
    <x v="152"/>
    <x v="10"/>
  </r>
  <r>
    <d v="2011-09-17T00:00:00"/>
    <x v="8"/>
    <x v="121"/>
  </r>
  <r>
    <d v="2011-09-21T00:00:00"/>
    <x v="101"/>
    <x v="405"/>
  </r>
  <r>
    <d v="2011-09-24T00:00:00"/>
    <x v="164"/>
    <x v="14"/>
  </r>
  <r>
    <d v="2011-09-26T00:00:00"/>
    <x v="29"/>
    <x v="209"/>
  </r>
  <r>
    <d v="2011-09-29T00:00:00"/>
    <x v="223"/>
    <x v="138"/>
  </r>
  <r>
    <d v="2011-09-29T00:00:00"/>
    <x v="21"/>
    <x v="358"/>
  </r>
  <r>
    <d v="2011-10-01T00:00:00"/>
    <x v="16"/>
    <x v="406"/>
  </r>
  <r>
    <d v="2011-10-01T00:00:00"/>
    <x v="4"/>
    <x v="283"/>
  </r>
  <r>
    <d v="2011-10-02T00:00:00"/>
    <x v="27"/>
    <x v="275"/>
  </r>
  <r>
    <d v="2011-10-06T00:00:00"/>
    <x v="54"/>
    <x v="131"/>
  </r>
  <r>
    <d v="2011-10-10T00:00:00"/>
    <x v="24"/>
    <x v="175"/>
  </r>
  <r>
    <d v="2011-10-14T00:00:00"/>
    <x v="49"/>
    <x v="369"/>
  </r>
  <r>
    <d v="2011-10-17T00:00:00"/>
    <x v="212"/>
    <x v="14"/>
  </r>
  <r>
    <d v="2011-10-17T00:00:00"/>
    <x v="20"/>
    <x v="16"/>
  </r>
  <r>
    <d v="2011-10-21T00:00:00"/>
    <x v="49"/>
    <x v="332"/>
  </r>
  <r>
    <d v="2011-10-22T00:00:00"/>
    <x v="184"/>
    <x v="1"/>
  </r>
  <r>
    <d v="2011-10-23T00:00:00"/>
    <x v="74"/>
    <x v="0"/>
  </r>
  <r>
    <d v="2011-10-23T00:00:00"/>
    <x v="65"/>
    <x v="307"/>
  </r>
  <r>
    <d v="2011-10-31T00:00:00"/>
    <x v="24"/>
    <x v="389"/>
  </r>
  <r>
    <d v="2011-11-01T00:00:00"/>
    <x v="197"/>
    <x v="158"/>
  </r>
  <r>
    <d v="2011-11-03T00:00:00"/>
    <x v="54"/>
    <x v="64"/>
  </r>
  <r>
    <d v="2011-11-05T00:00:00"/>
    <x v="122"/>
    <x v="264"/>
  </r>
  <r>
    <d v="2011-11-08T00:00:00"/>
    <x v="20"/>
    <x v="0"/>
  </r>
  <r>
    <d v="2011-11-10T00:00:00"/>
    <x v="18"/>
    <x v="280"/>
  </r>
  <r>
    <d v="2011-11-10T00:00:00"/>
    <x v="21"/>
    <x v="282"/>
  </r>
  <r>
    <d v="2011-11-12T00:00:00"/>
    <x v="25"/>
    <x v="271"/>
  </r>
  <r>
    <d v="2011-11-17T00:00:00"/>
    <x v="7"/>
    <x v="363"/>
  </r>
  <r>
    <d v="2011-11-18T00:00:00"/>
    <x v="54"/>
    <x v="193"/>
  </r>
  <r>
    <d v="2011-11-22T00:00:00"/>
    <x v="177"/>
    <x v="1"/>
  </r>
  <r>
    <d v="2011-11-25T00:00:00"/>
    <x v="57"/>
    <x v="214"/>
  </r>
  <r>
    <d v="2011-11-27T00:00:00"/>
    <x v="220"/>
    <x v="14"/>
  </r>
  <r>
    <d v="2011-11-29T00:00:00"/>
    <x v="55"/>
    <x v="91"/>
  </r>
  <r>
    <d v="2011-12-04T00:00:00"/>
    <x v="24"/>
    <x v="276"/>
  </r>
  <r>
    <d v="2011-12-04T00:00:00"/>
    <x v="117"/>
    <x v="1"/>
  </r>
  <r>
    <d v="2011-12-12T00:00:00"/>
    <x v="18"/>
    <x v="29"/>
  </r>
  <r>
    <d v="2011-12-12T00:00:00"/>
    <x v="21"/>
    <x v="337"/>
  </r>
  <r>
    <d v="2011-12-13T00:00:00"/>
    <x v="44"/>
    <x v="392"/>
  </r>
  <r>
    <d v="2011-12-14T00:00:00"/>
    <x v="11"/>
    <x v="194"/>
  </r>
  <r>
    <d v="2011-12-15T00:00:00"/>
    <x v="5"/>
    <x v="197"/>
  </r>
  <r>
    <d v="2011-12-18T00:00:00"/>
    <x v="23"/>
    <x v="407"/>
  </r>
  <r>
    <d v="2011-12-20T00:00:00"/>
    <x v="29"/>
    <x v="112"/>
  </r>
  <r>
    <d v="2011-12-21T00:00:00"/>
    <x v="9"/>
    <x v="324"/>
  </r>
  <r>
    <d v="2011-12-22T00:00:00"/>
    <x v="7"/>
    <x v="193"/>
  </r>
  <r>
    <d v="2011-12-22T00:00:00"/>
    <x v="224"/>
    <x v="158"/>
  </r>
  <r>
    <d v="2011-12-23T00:00:00"/>
    <x v="225"/>
    <x v="35"/>
  </r>
  <r>
    <d v="2011-12-24T00:00:00"/>
    <x v="226"/>
    <x v="23"/>
  </r>
  <r>
    <d v="2011-12-26T00:00:00"/>
    <x v="5"/>
    <x v="201"/>
  </r>
  <r>
    <d v="2011-12-26T00:00:00"/>
    <x v="152"/>
    <x v="158"/>
  </r>
  <r>
    <d v="2011-12-27T00:00:00"/>
    <x v="51"/>
    <x v="195"/>
  </r>
  <r>
    <d v="2011-12-29T00:00:00"/>
    <x v="91"/>
    <x v="23"/>
  </r>
  <r>
    <d v="2011-12-30T00:00:00"/>
    <x v="62"/>
    <x v="99"/>
  </r>
  <r>
    <d v="2012-01-04T00:00:00"/>
    <x v="65"/>
    <x v="247"/>
  </r>
  <r>
    <d v="2012-01-05T00:00:00"/>
    <x v="8"/>
    <x v="167"/>
  </r>
  <r>
    <d v="2012-01-07T00:00:00"/>
    <x v="21"/>
    <x v="168"/>
  </r>
  <r>
    <d v="2012-01-07T00:00:00"/>
    <x v="227"/>
    <x v="29"/>
  </r>
  <r>
    <d v="2012-01-09T00:00:00"/>
    <x v="21"/>
    <x v="408"/>
  </r>
  <r>
    <d v="2012-01-15T00:00:00"/>
    <x v="9"/>
    <x v="198"/>
  </r>
  <r>
    <d v="2012-01-17T00:00:00"/>
    <x v="7"/>
    <x v="139"/>
  </r>
  <r>
    <d v="2012-01-19T00:00:00"/>
    <x v="51"/>
    <x v="244"/>
  </r>
  <r>
    <d v="2012-01-19T00:00:00"/>
    <x v="60"/>
    <x v="114"/>
  </r>
  <r>
    <d v="2012-01-20T00:00:00"/>
    <x v="13"/>
    <x v="137"/>
  </r>
  <r>
    <d v="2012-01-25T00:00:00"/>
    <x v="51"/>
    <x v="88"/>
  </r>
  <r>
    <d v="2012-01-25T00:00:00"/>
    <x v="36"/>
    <x v="344"/>
  </r>
  <r>
    <d v="2012-01-27T00:00:00"/>
    <x v="49"/>
    <x v="50"/>
  </r>
  <r>
    <d v="2012-01-28T00:00:00"/>
    <x v="24"/>
    <x v="182"/>
  </r>
  <r>
    <d v="2012-01-31T00:00:00"/>
    <x v="6"/>
    <x v="409"/>
  </r>
  <r>
    <d v="2012-02-02T00:00:00"/>
    <x v="21"/>
    <x v="284"/>
  </r>
  <r>
    <d v="2012-02-04T00:00:00"/>
    <x v="107"/>
    <x v="52"/>
  </r>
  <r>
    <d v="2012-02-06T00:00:00"/>
    <x v="24"/>
    <x v="187"/>
  </r>
  <r>
    <d v="2012-02-06T00:00:00"/>
    <x v="173"/>
    <x v="187"/>
  </r>
  <r>
    <d v="2012-02-08T00:00:00"/>
    <x v="17"/>
    <x v="198"/>
  </r>
  <r>
    <d v="2012-02-11T00:00:00"/>
    <x v="29"/>
    <x v="114"/>
  </r>
  <r>
    <d v="2012-02-12T00:00:00"/>
    <x v="44"/>
    <x v="410"/>
  </r>
  <r>
    <d v="2012-02-14T00:00:00"/>
    <x v="8"/>
    <x v="333"/>
  </r>
  <r>
    <d v="2012-02-16T00:00:00"/>
    <x v="228"/>
    <x v="69"/>
  </r>
  <r>
    <d v="2012-02-16T00:00:00"/>
    <x v="101"/>
    <x v="295"/>
  </r>
  <r>
    <d v="2012-02-16T00:00:00"/>
    <x v="18"/>
    <x v="309"/>
  </r>
  <r>
    <d v="2012-02-17T00:00:00"/>
    <x v="49"/>
    <x v="411"/>
  </r>
  <r>
    <d v="2012-02-18T00:00:00"/>
    <x v="144"/>
    <x v="91"/>
  </r>
  <r>
    <d v="2012-02-20T00:00:00"/>
    <x v="30"/>
    <x v="38"/>
  </r>
  <r>
    <d v="2012-02-20T00:00:00"/>
    <x v="201"/>
    <x v="35"/>
  </r>
  <r>
    <d v="2012-02-21T00:00:00"/>
    <x v="64"/>
    <x v="52"/>
  </r>
  <r>
    <d v="2012-02-22T00:00:00"/>
    <x v="149"/>
    <x v="69"/>
  </r>
  <r>
    <d v="2012-02-22T00:00:00"/>
    <x v="25"/>
    <x v="157"/>
  </r>
  <r>
    <d v="2012-02-27T00:00:00"/>
    <x v="4"/>
    <x v="321"/>
  </r>
  <r>
    <d v="2012-03-03T00:00:00"/>
    <x v="101"/>
    <x v="371"/>
  </r>
  <r>
    <d v="2012-03-03T00:00:00"/>
    <x v="17"/>
    <x v="114"/>
  </r>
  <r>
    <d v="2012-03-05T00:00:00"/>
    <x v="68"/>
    <x v="105"/>
  </r>
  <r>
    <d v="2012-03-06T00:00:00"/>
    <x v="13"/>
    <x v="358"/>
  </r>
  <r>
    <d v="2012-03-09T00:00:00"/>
    <x v="6"/>
    <x v="349"/>
  </r>
  <r>
    <d v="2012-03-11T00:00:00"/>
    <x v="222"/>
    <x v="14"/>
  </r>
  <r>
    <d v="2012-03-12T00:00:00"/>
    <x v="60"/>
    <x v="110"/>
  </r>
  <r>
    <d v="2012-03-12T00:00:00"/>
    <x v="25"/>
    <x v="93"/>
  </r>
  <r>
    <d v="2012-03-14T00:00:00"/>
    <x v="25"/>
    <x v="57"/>
  </r>
  <r>
    <d v="2012-03-16T00:00:00"/>
    <x v="36"/>
    <x v="243"/>
  </r>
  <r>
    <d v="2012-03-18T00:00:00"/>
    <x v="34"/>
    <x v="243"/>
  </r>
  <r>
    <d v="2012-03-18T00:00:00"/>
    <x v="22"/>
    <x v="44"/>
  </r>
  <r>
    <d v="2012-03-24T00:00:00"/>
    <x v="22"/>
    <x v="159"/>
  </r>
  <r>
    <d v="2012-03-24T00:00:00"/>
    <x v="73"/>
    <x v="10"/>
  </r>
  <r>
    <d v="2012-03-26T00:00:00"/>
    <x v="150"/>
    <x v="138"/>
  </r>
  <r>
    <d v="2012-03-27T00:00:00"/>
    <x v="8"/>
    <x v="412"/>
  </r>
  <r>
    <d v="2012-03-30T00:00:00"/>
    <x v="149"/>
    <x v="2"/>
  </r>
  <r>
    <d v="2012-03-31T00:00:00"/>
    <x v="19"/>
    <x v="390"/>
  </r>
  <r>
    <d v="2012-03-31T00:00:00"/>
    <x v="8"/>
    <x v="213"/>
  </r>
  <r>
    <d v="2012-04-04T00:00:00"/>
    <x v="122"/>
    <x v="304"/>
  </r>
  <r>
    <d v="2012-04-05T00:00:00"/>
    <x v="65"/>
    <x v="86"/>
  </r>
  <r>
    <d v="2012-04-06T00:00:00"/>
    <x v="21"/>
    <x v="60"/>
  </r>
  <r>
    <d v="2012-04-07T00:00:00"/>
    <x v="5"/>
    <x v="306"/>
  </r>
  <r>
    <d v="2012-04-12T00:00:00"/>
    <x v="6"/>
    <x v="33"/>
  </r>
  <r>
    <d v="2012-04-12T00:00:00"/>
    <x v="80"/>
    <x v="40"/>
  </r>
  <r>
    <d v="2012-04-12T00:00:00"/>
    <x v="101"/>
    <x v="413"/>
  </r>
  <r>
    <d v="2012-04-13T00:00:00"/>
    <x v="187"/>
    <x v="35"/>
  </r>
  <r>
    <d v="2012-04-14T00:00:00"/>
    <x v="13"/>
    <x v="166"/>
  </r>
  <r>
    <d v="2012-04-15T00:00:00"/>
    <x v="224"/>
    <x v="2"/>
  </r>
  <r>
    <d v="2012-04-15T00:00:00"/>
    <x v="5"/>
    <x v="257"/>
  </r>
  <r>
    <d v="2012-04-15T00:00:00"/>
    <x v="229"/>
    <x v="43"/>
  </r>
  <r>
    <d v="2012-04-21T00:00:00"/>
    <x v="21"/>
    <x v="183"/>
  </r>
  <r>
    <d v="2012-04-26T00:00:00"/>
    <x v="8"/>
    <x v="292"/>
  </r>
  <r>
    <d v="2012-04-27T00:00:00"/>
    <x v="35"/>
    <x v="40"/>
  </r>
  <r>
    <d v="2012-04-28T00:00:00"/>
    <x v="25"/>
    <x v="229"/>
  </r>
  <r>
    <d v="2012-05-04T00:00:00"/>
    <x v="149"/>
    <x v="43"/>
  </r>
  <r>
    <d v="2012-05-04T00:00:00"/>
    <x v="171"/>
    <x v="40"/>
  </r>
  <r>
    <d v="2012-05-04T00:00:00"/>
    <x v="13"/>
    <x v="331"/>
  </r>
  <r>
    <d v="2012-05-05T00:00:00"/>
    <x v="49"/>
    <x v="414"/>
  </r>
  <r>
    <d v="2012-05-07T00:00:00"/>
    <x v="4"/>
    <x v="90"/>
  </r>
  <r>
    <d v="2012-05-07T00:00:00"/>
    <x v="125"/>
    <x v="1"/>
  </r>
  <r>
    <d v="2012-05-08T00:00:00"/>
    <x v="6"/>
    <x v="415"/>
  </r>
  <r>
    <d v="2012-05-08T00:00:00"/>
    <x v="64"/>
    <x v="35"/>
  </r>
  <r>
    <d v="2012-05-11T00:00:00"/>
    <x v="206"/>
    <x v="2"/>
  </r>
  <r>
    <d v="2012-05-12T00:00:00"/>
    <x v="9"/>
    <x v="386"/>
  </r>
  <r>
    <d v="2012-05-13T00:00:00"/>
    <x v="173"/>
    <x v="224"/>
  </r>
  <r>
    <d v="2012-05-13T00:00:00"/>
    <x v="22"/>
    <x v="152"/>
  </r>
  <r>
    <d v="2012-05-14T00:00:00"/>
    <x v="19"/>
    <x v="82"/>
  </r>
  <r>
    <d v="2012-05-14T00:00:00"/>
    <x v="54"/>
    <x v="255"/>
  </r>
  <r>
    <d v="2012-05-17T00:00:00"/>
    <x v="18"/>
    <x v="80"/>
  </r>
  <r>
    <d v="2012-05-22T00:00:00"/>
    <x v="65"/>
    <x v="83"/>
  </r>
  <r>
    <d v="2012-05-23T00:00:00"/>
    <x v="49"/>
    <x v="59"/>
  </r>
  <r>
    <d v="2012-05-24T00:00:00"/>
    <x v="103"/>
    <x v="69"/>
  </r>
  <r>
    <d v="2012-05-24T00:00:00"/>
    <x v="27"/>
    <x v="195"/>
  </r>
  <r>
    <d v="2012-05-25T00:00:00"/>
    <x v="49"/>
    <x v="288"/>
  </r>
  <r>
    <d v="2012-05-31T00:00:00"/>
    <x v="164"/>
    <x v="16"/>
  </r>
  <r>
    <d v="2012-06-01T00:00:00"/>
    <x v="124"/>
    <x v="0"/>
  </r>
  <r>
    <d v="2012-06-01T00:00:00"/>
    <x v="49"/>
    <x v="217"/>
  </r>
  <r>
    <d v="2012-06-04T00:00:00"/>
    <x v="6"/>
    <x v="278"/>
  </r>
  <r>
    <d v="2012-06-04T00:00:00"/>
    <x v="124"/>
    <x v="14"/>
  </r>
  <r>
    <d v="2012-06-07T00:00:00"/>
    <x v="34"/>
    <x v="101"/>
  </r>
  <r>
    <d v="2012-06-09T00:00:00"/>
    <x v="21"/>
    <x v="150"/>
  </r>
  <r>
    <d v="2012-06-10T00:00:00"/>
    <x v="177"/>
    <x v="10"/>
  </r>
  <r>
    <d v="2012-06-14T00:00:00"/>
    <x v="36"/>
    <x v="316"/>
  </r>
  <r>
    <d v="2012-06-16T00:00:00"/>
    <x v="168"/>
    <x v="29"/>
  </r>
  <r>
    <d v="2012-06-16T00:00:00"/>
    <x v="49"/>
    <x v="371"/>
  </r>
  <r>
    <d v="2012-06-19T00:00:00"/>
    <x v="36"/>
    <x v="155"/>
  </r>
  <r>
    <d v="2012-06-23T00:00:00"/>
    <x v="90"/>
    <x v="69"/>
  </r>
  <r>
    <d v="2012-06-28T00:00:00"/>
    <x v="178"/>
    <x v="138"/>
  </r>
  <r>
    <d v="2012-06-30T00:00:00"/>
    <x v="11"/>
    <x v="107"/>
  </r>
  <r>
    <d v="2012-06-30T00:00:00"/>
    <x v="16"/>
    <x v="144"/>
  </r>
  <r>
    <d v="2012-07-01T00:00:00"/>
    <x v="65"/>
    <x v="348"/>
  </r>
  <r>
    <d v="2012-07-05T00:00:00"/>
    <x v="54"/>
    <x v="94"/>
  </r>
  <r>
    <d v="2012-07-06T00:00:00"/>
    <x v="13"/>
    <x v="344"/>
  </r>
  <r>
    <d v="2012-07-07T00:00:00"/>
    <x v="27"/>
    <x v="322"/>
  </r>
  <r>
    <d v="2012-07-09T00:00:00"/>
    <x v="15"/>
    <x v="40"/>
  </r>
  <r>
    <d v="2012-07-09T00:00:00"/>
    <x v="22"/>
    <x v="221"/>
  </r>
  <r>
    <d v="2012-07-09T00:00:00"/>
    <x v="60"/>
    <x v="118"/>
  </r>
  <r>
    <d v="2012-07-10T00:00:00"/>
    <x v="21"/>
    <x v="337"/>
  </r>
  <r>
    <d v="2012-07-12T00:00:00"/>
    <x v="60"/>
    <x v="347"/>
  </r>
  <r>
    <d v="2012-07-14T00:00:00"/>
    <x v="211"/>
    <x v="120"/>
  </r>
  <r>
    <d v="2012-07-14T00:00:00"/>
    <x v="78"/>
    <x v="120"/>
  </r>
  <r>
    <d v="2012-07-16T00:00:00"/>
    <x v="131"/>
    <x v="322"/>
  </r>
  <r>
    <d v="2012-07-16T00:00:00"/>
    <x v="57"/>
    <x v="403"/>
  </r>
  <r>
    <d v="2012-07-18T00:00:00"/>
    <x v="8"/>
    <x v="94"/>
  </r>
  <r>
    <d v="2012-07-19T00:00:00"/>
    <x v="8"/>
    <x v="416"/>
  </r>
  <r>
    <d v="2012-07-25T00:00:00"/>
    <x v="16"/>
    <x v="416"/>
  </r>
  <r>
    <d v="2012-07-25T00:00:00"/>
    <x v="46"/>
    <x v="29"/>
  </r>
  <r>
    <d v="2012-07-25T00:00:00"/>
    <x v="44"/>
    <x v="350"/>
  </r>
  <r>
    <d v="2012-07-28T00:00:00"/>
    <x v="147"/>
    <x v="120"/>
  </r>
  <r>
    <d v="2012-07-28T00:00:00"/>
    <x v="6"/>
    <x v="381"/>
  </r>
  <r>
    <d v="2012-08-01T00:00:00"/>
    <x v="13"/>
    <x v="330"/>
  </r>
  <r>
    <d v="2012-08-03T00:00:00"/>
    <x v="54"/>
    <x v="139"/>
  </r>
  <r>
    <d v="2012-08-04T00:00:00"/>
    <x v="21"/>
    <x v="219"/>
  </r>
  <r>
    <d v="2012-08-06T00:00:00"/>
    <x v="201"/>
    <x v="54"/>
  </r>
  <r>
    <d v="2012-08-09T00:00:00"/>
    <x v="18"/>
    <x v="394"/>
  </r>
  <r>
    <d v="2012-08-09T00:00:00"/>
    <x v="23"/>
    <x v="136"/>
  </r>
  <r>
    <d v="2012-08-09T00:00:00"/>
    <x v="49"/>
    <x v="228"/>
  </r>
  <r>
    <d v="2012-08-11T00:00:00"/>
    <x v="181"/>
    <x v="23"/>
  </r>
  <r>
    <d v="2012-08-12T00:00:00"/>
    <x v="70"/>
    <x v="209"/>
  </r>
  <r>
    <d v="2012-08-13T00:00:00"/>
    <x v="22"/>
    <x v="152"/>
  </r>
  <r>
    <d v="2012-08-15T00:00:00"/>
    <x v="51"/>
    <x v="82"/>
  </r>
  <r>
    <d v="2012-08-16T00:00:00"/>
    <x v="54"/>
    <x v="309"/>
  </r>
  <r>
    <d v="2012-08-20T00:00:00"/>
    <x v="34"/>
    <x v="36"/>
  </r>
  <r>
    <d v="2012-08-21T00:00:00"/>
    <x v="48"/>
    <x v="10"/>
  </r>
  <r>
    <d v="2012-08-21T00:00:00"/>
    <x v="65"/>
    <x v="202"/>
  </r>
  <r>
    <d v="2012-08-22T00:00:00"/>
    <x v="110"/>
    <x v="111"/>
  </r>
  <r>
    <d v="2012-08-22T00:00:00"/>
    <x v="17"/>
    <x v="417"/>
  </r>
  <r>
    <d v="2012-08-23T00:00:00"/>
    <x v="7"/>
    <x v="36"/>
  </r>
  <r>
    <d v="2012-08-25T00:00:00"/>
    <x v="9"/>
    <x v="307"/>
  </r>
  <r>
    <d v="2012-08-26T00:00:00"/>
    <x v="101"/>
    <x v="387"/>
  </r>
  <r>
    <d v="2012-08-26T00:00:00"/>
    <x v="6"/>
    <x v="418"/>
  </r>
  <r>
    <d v="2012-08-27T00:00:00"/>
    <x v="49"/>
    <x v="123"/>
  </r>
  <r>
    <d v="2012-08-28T00:00:00"/>
    <x v="79"/>
    <x v="270"/>
  </r>
  <r>
    <d v="2012-08-28T00:00:00"/>
    <x v="137"/>
    <x v="138"/>
  </r>
  <r>
    <d v="2012-09-02T00:00:00"/>
    <x v="68"/>
    <x v="191"/>
  </r>
  <r>
    <d v="2012-09-02T00:00:00"/>
    <x v="16"/>
    <x v="332"/>
  </r>
  <r>
    <d v="2012-09-02T00:00:00"/>
    <x v="107"/>
    <x v="1"/>
  </r>
  <r>
    <d v="2012-09-04T00:00:00"/>
    <x v="172"/>
    <x v="14"/>
  </r>
  <r>
    <d v="2012-09-05T00:00:00"/>
    <x v="51"/>
    <x v="133"/>
  </r>
  <r>
    <d v="2012-09-05T00:00:00"/>
    <x v="16"/>
    <x v="419"/>
  </r>
  <r>
    <d v="2012-09-06T00:00:00"/>
    <x v="8"/>
    <x v="115"/>
  </r>
  <r>
    <d v="2012-09-10T00:00:00"/>
    <x v="47"/>
    <x v="54"/>
  </r>
  <r>
    <d v="2012-09-11T00:00:00"/>
    <x v="68"/>
    <x v="270"/>
  </r>
  <r>
    <d v="2012-09-15T00:00:00"/>
    <x v="230"/>
    <x v="29"/>
  </r>
  <r>
    <d v="2012-09-19T00:00:00"/>
    <x v="53"/>
    <x v="158"/>
  </r>
  <r>
    <d v="2012-09-23T00:00:00"/>
    <x v="131"/>
    <x v="30"/>
  </r>
  <r>
    <d v="2012-09-25T00:00:00"/>
    <x v="5"/>
    <x v="379"/>
  </r>
  <r>
    <d v="2012-09-27T00:00:00"/>
    <x v="6"/>
    <x v="329"/>
  </r>
  <r>
    <d v="2012-09-27T00:00:00"/>
    <x v="13"/>
    <x v="178"/>
  </r>
  <r>
    <d v="2012-09-28T00:00:00"/>
    <x v="51"/>
    <x v="206"/>
  </r>
  <r>
    <d v="2012-09-30T00:00:00"/>
    <x v="151"/>
    <x v="10"/>
  </r>
  <r>
    <d v="2012-10-03T00:00:00"/>
    <x v="130"/>
    <x v="2"/>
  </r>
  <r>
    <d v="2012-10-08T00:00:00"/>
    <x v="50"/>
    <x v="16"/>
  </r>
  <r>
    <d v="2012-10-13T00:00:00"/>
    <x v="154"/>
    <x v="10"/>
  </r>
  <r>
    <d v="2012-10-13T00:00:00"/>
    <x v="25"/>
    <x v="73"/>
  </r>
  <r>
    <d v="2012-10-19T00:00:00"/>
    <x v="70"/>
    <x v="316"/>
  </r>
  <r>
    <d v="2012-10-20T00:00:00"/>
    <x v="44"/>
    <x v="327"/>
  </r>
  <r>
    <d v="2012-10-24T00:00:00"/>
    <x v="36"/>
    <x v="27"/>
  </r>
  <r>
    <d v="2012-10-25T00:00:00"/>
    <x v="18"/>
    <x v="417"/>
  </r>
  <r>
    <d v="2012-10-26T00:00:00"/>
    <x v="67"/>
    <x v="1"/>
  </r>
  <r>
    <d v="2012-10-26T00:00:00"/>
    <x v="229"/>
    <x v="0"/>
  </r>
  <r>
    <d v="2012-10-28T00:00:00"/>
    <x v="175"/>
    <x v="2"/>
  </r>
  <r>
    <d v="2012-10-31T00:00:00"/>
    <x v="83"/>
    <x v="17"/>
  </r>
  <r>
    <d v="2012-11-01T00:00:00"/>
    <x v="17"/>
    <x v="148"/>
  </r>
  <r>
    <d v="2012-11-01T00:00:00"/>
    <x v="68"/>
    <x v="206"/>
  </r>
  <r>
    <d v="2012-11-01T00:00:00"/>
    <x v="6"/>
    <x v="197"/>
  </r>
  <r>
    <d v="2012-11-02T00:00:00"/>
    <x v="36"/>
    <x v="160"/>
  </r>
  <r>
    <d v="2012-11-06T00:00:00"/>
    <x v="18"/>
    <x v="257"/>
  </r>
  <r>
    <d v="2012-11-06T00:00:00"/>
    <x v="37"/>
    <x v="2"/>
  </r>
  <r>
    <d v="2012-11-09T00:00:00"/>
    <x v="9"/>
    <x v="73"/>
  </r>
  <r>
    <d v="2012-11-10T00:00:00"/>
    <x v="8"/>
    <x v="380"/>
  </r>
  <r>
    <d v="2012-11-11T00:00:00"/>
    <x v="175"/>
    <x v="16"/>
  </r>
  <r>
    <d v="2012-11-16T00:00:00"/>
    <x v="27"/>
    <x v="127"/>
  </r>
  <r>
    <d v="2012-11-19T00:00:00"/>
    <x v="40"/>
    <x v="2"/>
  </r>
  <r>
    <d v="2012-11-22T00:00:00"/>
    <x v="165"/>
    <x v="120"/>
  </r>
  <r>
    <d v="2012-11-23T00:00:00"/>
    <x v="21"/>
    <x v="328"/>
  </r>
  <r>
    <d v="2012-11-23T00:00:00"/>
    <x v="4"/>
    <x v="420"/>
  </r>
  <r>
    <d v="2012-11-24T00:00:00"/>
    <x v="8"/>
    <x v="421"/>
  </r>
  <r>
    <d v="2012-11-26T00:00:00"/>
    <x v="1"/>
    <x v="16"/>
  </r>
  <r>
    <d v="2012-12-01T00:00:00"/>
    <x v="92"/>
    <x v="23"/>
  </r>
  <r>
    <d v="2012-12-04T00:00:00"/>
    <x v="16"/>
    <x v="388"/>
  </r>
  <r>
    <d v="2012-12-05T00:00:00"/>
    <x v="132"/>
    <x v="120"/>
  </r>
  <r>
    <d v="2012-12-08T00:00:00"/>
    <x v="9"/>
    <x v="93"/>
  </r>
  <r>
    <d v="2012-12-08T00:00:00"/>
    <x v="4"/>
    <x v="422"/>
  </r>
  <r>
    <d v="2012-12-09T00:00:00"/>
    <x v="49"/>
    <x v="51"/>
  </r>
  <r>
    <d v="2012-12-11T00:00:00"/>
    <x v="66"/>
    <x v="16"/>
  </r>
  <r>
    <d v="2012-12-13T00:00:00"/>
    <x v="173"/>
    <x v="169"/>
  </r>
  <r>
    <d v="2012-12-15T00:00:00"/>
    <x v="8"/>
    <x v="374"/>
  </r>
  <r>
    <d v="2012-12-16T00:00:00"/>
    <x v="22"/>
    <x v="63"/>
  </r>
  <r>
    <d v="2012-12-19T00:00:00"/>
    <x v="44"/>
    <x v="71"/>
  </r>
  <r>
    <d v="2012-12-30T00:00:00"/>
    <x v="48"/>
    <x v="52"/>
  </r>
  <r>
    <d v="2012-12-30T00:00:00"/>
    <x v="231"/>
    <x v="2"/>
  </r>
  <r>
    <d v="2013-01-01T00:00:00"/>
    <x v="2"/>
    <x v="40"/>
  </r>
  <r>
    <d v="2013-01-05T00:00:00"/>
    <x v="65"/>
    <x v="153"/>
  </r>
  <r>
    <d v="2013-01-09T00:00:00"/>
    <x v="208"/>
    <x v="23"/>
  </r>
  <r>
    <d v="2013-01-10T00:00:00"/>
    <x v="17"/>
    <x v="283"/>
  </r>
  <r>
    <d v="2013-01-13T00:00:00"/>
    <x v="54"/>
    <x v="246"/>
  </r>
  <r>
    <d v="2013-01-16T00:00:00"/>
    <x v="17"/>
    <x v="212"/>
  </r>
  <r>
    <d v="2013-01-16T00:00:00"/>
    <x v="60"/>
    <x v="206"/>
  </r>
  <r>
    <d v="2013-01-20T00:00:00"/>
    <x v="51"/>
    <x v="212"/>
  </r>
  <r>
    <d v="2013-01-20T00:00:00"/>
    <x v="13"/>
    <x v="286"/>
  </r>
  <r>
    <d v="2013-01-26T00:00:00"/>
    <x v="8"/>
    <x v="396"/>
  </r>
  <r>
    <d v="2013-01-27T00:00:00"/>
    <x v="13"/>
    <x v="389"/>
  </r>
  <r>
    <d v="2013-01-27T00:00:00"/>
    <x v="8"/>
    <x v="225"/>
  </r>
  <r>
    <d v="2013-01-28T00:00:00"/>
    <x v="25"/>
    <x v="118"/>
  </r>
  <r>
    <d v="2013-01-29T00:00:00"/>
    <x v="66"/>
    <x v="35"/>
  </r>
  <r>
    <d v="2013-01-31T00:00:00"/>
    <x v="29"/>
    <x v="275"/>
  </r>
  <r>
    <d v="2013-02-04T00:00:00"/>
    <x v="16"/>
    <x v="423"/>
  </r>
  <r>
    <d v="2013-02-05T00:00:00"/>
    <x v="44"/>
    <x v="377"/>
  </r>
  <r>
    <d v="2013-02-05T00:00:00"/>
    <x v="51"/>
    <x v="424"/>
  </r>
  <r>
    <d v="2013-02-09T00:00:00"/>
    <x v="11"/>
    <x v="230"/>
  </r>
  <r>
    <d v="2013-02-09T00:00:00"/>
    <x v="131"/>
    <x v="251"/>
  </r>
  <r>
    <d v="2013-02-10T00:00:00"/>
    <x v="200"/>
    <x v="69"/>
  </r>
  <r>
    <d v="2013-02-11T00:00:00"/>
    <x v="77"/>
    <x v="319"/>
  </r>
  <r>
    <d v="2013-02-11T00:00:00"/>
    <x v="6"/>
    <x v="336"/>
  </r>
  <r>
    <d v="2013-02-12T00:00:00"/>
    <x v="30"/>
    <x v="146"/>
  </r>
  <r>
    <d v="2013-02-13T00:00:00"/>
    <x v="171"/>
    <x v="29"/>
  </r>
  <r>
    <d v="2013-02-16T00:00:00"/>
    <x v="159"/>
    <x v="138"/>
  </r>
  <r>
    <d v="2013-02-17T00:00:00"/>
    <x v="51"/>
    <x v="229"/>
  </r>
  <r>
    <d v="2013-02-18T00:00:00"/>
    <x v="4"/>
    <x v="172"/>
  </r>
  <r>
    <d v="2013-02-19T00:00:00"/>
    <x v="11"/>
    <x v="324"/>
  </r>
  <r>
    <d v="2013-02-20T00:00:00"/>
    <x v="9"/>
    <x v="131"/>
  </r>
  <r>
    <d v="2013-02-21T00:00:00"/>
    <x v="180"/>
    <x v="0"/>
  </r>
  <r>
    <d v="2013-02-23T00:00:00"/>
    <x v="6"/>
    <x v="46"/>
  </r>
  <r>
    <d v="2013-02-24T00:00:00"/>
    <x v="51"/>
    <x v="145"/>
  </r>
  <r>
    <d v="2013-02-24T00:00:00"/>
    <x v="185"/>
    <x v="10"/>
  </r>
  <r>
    <d v="2013-02-27T00:00:00"/>
    <x v="27"/>
    <x v="22"/>
  </r>
  <r>
    <d v="2013-03-03T00:00:00"/>
    <x v="14"/>
    <x v="111"/>
  </r>
  <r>
    <d v="2013-03-04T00:00:00"/>
    <x v="16"/>
    <x v="270"/>
  </r>
  <r>
    <d v="2013-03-06T00:00:00"/>
    <x v="51"/>
    <x v="197"/>
  </r>
  <r>
    <d v="2013-03-13T00:00:00"/>
    <x v="101"/>
    <x v="268"/>
  </r>
  <r>
    <d v="2013-03-18T00:00:00"/>
    <x v="221"/>
    <x v="52"/>
  </r>
  <r>
    <d v="2013-03-19T00:00:00"/>
    <x v="27"/>
    <x v="293"/>
  </r>
  <r>
    <d v="2013-03-23T00:00:00"/>
    <x v="13"/>
    <x v="425"/>
  </r>
  <r>
    <d v="2013-03-24T00:00:00"/>
    <x v="44"/>
    <x v="225"/>
  </r>
  <r>
    <d v="2013-03-28T00:00:00"/>
    <x v="57"/>
    <x v="318"/>
  </r>
  <r>
    <d v="2013-03-29T00:00:00"/>
    <x v="34"/>
    <x v="246"/>
  </r>
  <r>
    <d v="2013-03-30T00:00:00"/>
    <x v="60"/>
    <x v="264"/>
  </r>
  <r>
    <d v="2013-04-01T00:00:00"/>
    <x v="8"/>
    <x v="382"/>
  </r>
  <r>
    <d v="2013-04-04T00:00:00"/>
    <x v="17"/>
    <x v="205"/>
  </r>
  <r>
    <d v="2013-04-04T00:00:00"/>
    <x v="65"/>
    <x v="344"/>
  </r>
  <r>
    <d v="2013-04-05T00:00:00"/>
    <x v="60"/>
    <x v="90"/>
  </r>
  <r>
    <d v="2013-04-06T00:00:00"/>
    <x v="77"/>
    <x v="424"/>
  </r>
  <r>
    <d v="2013-04-08T00:00:00"/>
    <x v="13"/>
    <x v="426"/>
  </r>
  <r>
    <d v="2013-04-09T00:00:00"/>
    <x v="6"/>
    <x v="181"/>
  </r>
  <r>
    <d v="2013-04-09T00:00:00"/>
    <x v="24"/>
    <x v="70"/>
  </r>
  <r>
    <d v="2013-04-10T00:00:00"/>
    <x v="13"/>
    <x v="6"/>
  </r>
  <r>
    <d v="2013-04-11T00:00:00"/>
    <x v="16"/>
    <x v="47"/>
  </r>
  <r>
    <d v="2013-04-11T00:00:00"/>
    <x v="132"/>
    <x v="35"/>
  </r>
  <r>
    <d v="2013-04-12T00:00:00"/>
    <x v="13"/>
    <x v="385"/>
  </r>
  <r>
    <d v="2013-04-15T00:00:00"/>
    <x v="65"/>
    <x v="182"/>
  </r>
  <r>
    <d v="2013-04-16T00:00:00"/>
    <x v="153"/>
    <x v="43"/>
  </r>
  <r>
    <d v="2013-04-17T00:00:00"/>
    <x v="136"/>
    <x v="2"/>
  </r>
  <r>
    <d v="2013-04-17T00:00:00"/>
    <x v="6"/>
    <x v="383"/>
  </r>
  <r>
    <d v="2013-04-19T00:00:00"/>
    <x v="55"/>
    <x v="16"/>
  </r>
  <r>
    <d v="2013-04-21T00:00:00"/>
    <x v="199"/>
    <x v="138"/>
  </r>
  <r>
    <d v="2013-04-24T00:00:00"/>
    <x v="232"/>
    <x v="16"/>
  </r>
  <r>
    <d v="2013-04-27T00:00:00"/>
    <x v="17"/>
    <x v="136"/>
  </r>
  <r>
    <d v="2013-04-28T00:00:00"/>
    <x v="62"/>
    <x v="59"/>
  </r>
  <r>
    <d v="2013-04-30T00:00:00"/>
    <x v="21"/>
    <x v="94"/>
  </r>
  <r>
    <d v="2013-05-02T00:00:00"/>
    <x v="6"/>
    <x v="412"/>
  </r>
  <r>
    <d v="2013-05-02T00:00:00"/>
    <x v="122"/>
    <x v="85"/>
  </r>
  <r>
    <d v="2013-05-04T00:00:00"/>
    <x v="13"/>
    <x v="427"/>
  </r>
  <r>
    <d v="2013-05-05T00:00:00"/>
    <x v="59"/>
    <x v="1"/>
  </r>
  <r>
    <d v="2013-05-07T00:00:00"/>
    <x v="221"/>
    <x v="10"/>
  </r>
  <r>
    <d v="2013-05-09T00:00:00"/>
    <x v="70"/>
    <x v="116"/>
  </r>
  <r>
    <d v="2013-05-09T00:00:00"/>
    <x v="18"/>
    <x v="417"/>
  </r>
  <r>
    <d v="2013-05-11T00:00:00"/>
    <x v="9"/>
    <x v="123"/>
  </r>
  <r>
    <d v="2013-05-12T00:00:00"/>
    <x v="51"/>
    <x v="214"/>
  </r>
  <r>
    <d v="2013-05-12T00:00:00"/>
    <x v="4"/>
    <x v="308"/>
  </r>
  <r>
    <d v="2013-05-12T00:00:00"/>
    <x v="29"/>
    <x v="70"/>
  </r>
  <r>
    <d v="2013-05-13T00:00:00"/>
    <x v="8"/>
    <x v="164"/>
  </r>
  <r>
    <d v="2013-05-15T00:00:00"/>
    <x v="44"/>
    <x v="274"/>
  </r>
  <r>
    <d v="2013-05-20T00:00:00"/>
    <x v="44"/>
    <x v="428"/>
  </r>
  <r>
    <d v="2013-05-20T00:00:00"/>
    <x v="70"/>
    <x v="277"/>
  </r>
  <r>
    <d v="2013-05-24T00:00:00"/>
    <x v="46"/>
    <x v="111"/>
  </r>
  <r>
    <d v="2013-05-28T00:00:00"/>
    <x v="197"/>
    <x v="14"/>
  </r>
  <r>
    <d v="2013-05-30T00:00:00"/>
    <x v="8"/>
    <x v="429"/>
  </r>
  <r>
    <d v="2013-06-01T00:00:00"/>
    <x v="8"/>
    <x v="383"/>
  </r>
  <r>
    <d v="2013-06-02T00:00:00"/>
    <x v="21"/>
    <x v="422"/>
  </r>
  <r>
    <d v="2013-06-04T00:00:00"/>
    <x v="6"/>
    <x v="430"/>
  </r>
  <r>
    <d v="2013-06-04T00:00:00"/>
    <x v="16"/>
    <x v="328"/>
  </r>
  <r>
    <d v="2013-06-07T00:00:00"/>
    <x v="5"/>
    <x v="70"/>
  </r>
  <r>
    <d v="2013-06-07T00:00:00"/>
    <x v="9"/>
    <x v="19"/>
  </r>
  <r>
    <d v="2013-06-12T00:00:00"/>
    <x v="170"/>
    <x v="16"/>
  </r>
  <r>
    <d v="2013-06-14T00:00:00"/>
    <x v="233"/>
    <x v="158"/>
  </r>
  <r>
    <d v="2013-06-15T00:00:00"/>
    <x v="29"/>
    <x v="110"/>
  </r>
  <r>
    <d v="2013-06-16T00:00:00"/>
    <x v="131"/>
    <x v="62"/>
  </r>
  <r>
    <d v="2013-06-21T00:00:00"/>
    <x v="205"/>
    <x v="40"/>
  </r>
  <r>
    <d v="2013-06-22T00:00:00"/>
    <x v="154"/>
    <x v="52"/>
  </r>
  <r>
    <d v="2013-06-23T00:00:00"/>
    <x v="159"/>
    <x v="29"/>
  </r>
  <r>
    <d v="2013-06-24T00:00:00"/>
    <x v="9"/>
    <x v="145"/>
  </r>
  <r>
    <d v="2013-06-26T00:00:00"/>
    <x v="137"/>
    <x v="52"/>
  </r>
  <r>
    <d v="2013-06-28T00:00:00"/>
    <x v="63"/>
    <x v="54"/>
  </r>
  <r>
    <d v="2013-07-01T00:00:00"/>
    <x v="49"/>
    <x v="268"/>
  </r>
  <r>
    <d v="2013-07-06T00:00:00"/>
    <x v="38"/>
    <x v="95"/>
  </r>
  <r>
    <d v="2013-07-07T00:00:00"/>
    <x v="56"/>
    <x v="91"/>
  </r>
  <r>
    <d v="2013-07-09T00:00:00"/>
    <x v="5"/>
    <x v="83"/>
  </r>
  <r>
    <d v="2013-07-09T00:00:00"/>
    <x v="44"/>
    <x v="259"/>
  </r>
  <r>
    <d v="2013-07-10T00:00:00"/>
    <x v="16"/>
    <x v="92"/>
  </r>
  <r>
    <d v="2013-07-16T00:00:00"/>
    <x v="36"/>
    <x v="29"/>
  </r>
  <r>
    <d v="2013-07-17T00:00:00"/>
    <x v="68"/>
    <x v="99"/>
  </r>
  <r>
    <d v="2013-07-17T00:00:00"/>
    <x v="34"/>
    <x v="125"/>
  </r>
  <r>
    <d v="2013-07-20T00:00:00"/>
    <x v="2"/>
    <x v="1"/>
  </r>
  <r>
    <d v="2013-07-21T00:00:00"/>
    <x v="101"/>
    <x v="112"/>
  </r>
  <r>
    <d v="2013-07-21T00:00:00"/>
    <x v="11"/>
    <x v="63"/>
  </r>
  <r>
    <d v="2013-07-22T00:00:00"/>
    <x v="19"/>
    <x v="22"/>
  </r>
  <r>
    <d v="2013-07-23T00:00:00"/>
    <x v="18"/>
    <x v="46"/>
  </r>
  <r>
    <d v="2013-07-24T00:00:00"/>
    <x v="6"/>
    <x v="431"/>
  </r>
  <r>
    <d v="2013-07-26T00:00:00"/>
    <x v="232"/>
    <x v="40"/>
  </r>
  <r>
    <d v="2013-07-27T00:00:00"/>
    <x v="8"/>
    <x v="347"/>
  </r>
  <r>
    <d v="2013-07-30T00:00:00"/>
    <x v="5"/>
    <x v="60"/>
  </r>
  <r>
    <d v="2013-07-31T00:00:00"/>
    <x v="38"/>
    <x v="112"/>
  </r>
  <r>
    <d v="2013-07-31T00:00:00"/>
    <x v="222"/>
    <x v="43"/>
  </r>
  <r>
    <d v="2013-08-02T00:00:00"/>
    <x v="177"/>
    <x v="158"/>
  </r>
  <r>
    <d v="2013-08-03T00:00:00"/>
    <x v="144"/>
    <x v="54"/>
  </r>
  <r>
    <d v="2013-08-05T00:00:00"/>
    <x v="101"/>
    <x v="336"/>
  </r>
  <r>
    <d v="2013-08-06T00:00:00"/>
    <x v="167"/>
    <x v="0"/>
  </r>
  <r>
    <d v="2013-08-07T00:00:00"/>
    <x v="36"/>
    <x v="197"/>
  </r>
  <r>
    <d v="2013-08-08T00:00:00"/>
    <x v="60"/>
    <x v="241"/>
  </r>
  <r>
    <d v="2013-08-09T00:00:00"/>
    <x v="6"/>
    <x v="162"/>
  </r>
  <r>
    <d v="2013-08-09T00:00:00"/>
    <x v="44"/>
    <x v="432"/>
  </r>
  <r>
    <d v="2013-08-12T00:00:00"/>
    <x v="229"/>
    <x v="14"/>
  </r>
  <r>
    <d v="2013-08-13T00:00:00"/>
    <x v="16"/>
    <x v="359"/>
  </r>
  <r>
    <d v="2013-08-17T00:00:00"/>
    <x v="24"/>
    <x v="165"/>
  </r>
  <r>
    <d v="2013-08-17T00:00:00"/>
    <x v="101"/>
    <x v="166"/>
  </r>
  <r>
    <d v="2013-08-18T00:00:00"/>
    <x v="65"/>
    <x v="93"/>
  </r>
  <r>
    <d v="2013-08-19T00:00:00"/>
    <x v="131"/>
    <x v="202"/>
  </r>
  <r>
    <d v="2013-08-20T00:00:00"/>
    <x v="9"/>
    <x v="230"/>
  </r>
  <r>
    <d v="2013-08-23T00:00:00"/>
    <x v="177"/>
    <x v="14"/>
  </r>
  <r>
    <d v="2013-08-23T00:00:00"/>
    <x v="105"/>
    <x v="138"/>
  </r>
  <r>
    <d v="2013-08-23T00:00:00"/>
    <x v="14"/>
    <x v="158"/>
  </r>
  <r>
    <d v="2013-08-26T00:00:00"/>
    <x v="119"/>
    <x v="139"/>
  </r>
  <r>
    <d v="2013-08-28T00:00:00"/>
    <x v="44"/>
    <x v="108"/>
  </r>
  <r>
    <d v="2013-08-31T00:00:00"/>
    <x v="234"/>
    <x v="1"/>
  </r>
  <r>
    <d v="2013-09-03T00:00:00"/>
    <x v="61"/>
    <x v="1"/>
  </r>
  <r>
    <d v="2013-09-03T00:00:00"/>
    <x v="63"/>
    <x v="43"/>
  </r>
  <r>
    <d v="2013-09-08T00:00:00"/>
    <x v="108"/>
    <x v="2"/>
  </r>
  <r>
    <d v="2013-09-08T00:00:00"/>
    <x v="36"/>
    <x v="202"/>
  </r>
  <r>
    <d v="2013-09-12T00:00:00"/>
    <x v="162"/>
    <x v="138"/>
  </r>
  <r>
    <d v="2013-09-16T00:00:00"/>
    <x v="68"/>
    <x v="171"/>
  </r>
  <r>
    <d v="2013-09-17T00:00:00"/>
    <x v="21"/>
    <x v="100"/>
  </r>
  <r>
    <d v="2013-09-19T00:00:00"/>
    <x v="210"/>
    <x v="111"/>
  </r>
  <r>
    <d v="2013-09-21T00:00:00"/>
    <x v="200"/>
    <x v="1"/>
  </r>
  <r>
    <d v="2013-09-26T00:00:00"/>
    <x v="44"/>
    <x v="68"/>
  </r>
  <r>
    <d v="2013-09-26T00:00:00"/>
    <x v="8"/>
    <x v="244"/>
  </r>
  <r>
    <d v="2013-09-26T00:00:00"/>
    <x v="27"/>
    <x v="101"/>
  </r>
  <r>
    <d v="2013-09-27T00:00:00"/>
    <x v="13"/>
    <x v="3"/>
  </r>
  <r>
    <d v="2013-09-28T00:00:00"/>
    <x v="235"/>
    <x v="158"/>
  </r>
  <r>
    <d v="2013-09-28T00:00:00"/>
    <x v="154"/>
    <x v="158"/>
  </r>
  <r>
    <d v="2013-10-04T00:00:00"/>
    <x v="131"/>
    <x v="198"/>
  </r>
  <r>
    <d v="2013-10-11T00:00:00"/>
    <x v="9"/>
    <x v="160"/>
  </r>
  <r>
    <d v="2013-10-11T00:00:00"/>
    <x v="7"/>
    <x v="116"/>
  </r>
  <r>
    <d v="2013-10-12T00:00:00"/>
    <x v="51"/>
    <x v="195"/>
  </r>
  <r>
    <d v="2013-10-12T00:00:00"/>
    <x v="19"/>
    <x v="182"/>
  </r>
  <r>
    <d v="2013-10-12T00:00:00"/>
    <x v="76"/>
    <x v="2"/>
  </r>
  <r>
    <d v="2013-10-13T00:00:00"/>
    <x v="43"/>
    <x v="0"/>
  </r>
  <r>
    <d v="2013-10-13T00:00:00"/>
    <x v="52"/>
    <x v="69"/>
  </r>
  <r>
    <d v="2013-10-14T00:00:00"/>
    <x v="236"/>
    <x v="29"/>
  </r>
  <r>
    <d v="2013-10-15T00:00:00"/>
    <x v="13"/>
    <x v="129"/>
  </r>
  <r>
    <d v="2013-10-15T00:00:00"/>
    <x v="8"/>
    <x v="223"/>
  </r>
  <r>
    <d v="2013-10-16T00:00:00"/>
    <x v="44"/>
    <x v="280"/>
  </r>
  <r>
    <d v="2013-10-16T00:00:00"/>
    <x v="5"/>
    <x v="214"/>
  </r>
  <r>
    <d v="2013-10-20T00:00:00"/>
    <x v="5"/>
    <x v="316"/>
  </r>
  <r>
    <d v="2013-10-21T00:00:00"/>
    <x v="18"/>
    <x v="233"/>
  </r>
  <r>
    <d v="2013-10-22T00:00:00"/>
    <x v="6"/>
    <x v="73"/>
  </r>
  <r>
    <d v="2013-10-23T00:00:00"/>
    <x v="5"/>
    <x v="72"/>
  </r>
  <r>
    <d v="2013-10-23T00:00:00"/>
    <x v="6"/>
    <x v="90"/>
  </r>
  <r>
    <d v="2013-10-23T00:00:00"/>
    <x v="131"/>
    <x v="197"/>
  </r>
  <r>
    <d v="2013-10-25T00:00:00"/>
    <x v="24"/>
    <x v="12"/>
  </r>
  <r>
    <d v="2013-10-27T00:00:00"/>
    <x v="130"/>
    <x v="40"/>
  </r>
  <r>
    <d v="2013-10-29T00:00:00"/>
    <x v="98"/>
    <x v="69"/>
  </r>
  <r>
    <d v="2013-10-30T00:00:00"/>
    <x v="74"/>
    <x v="158"/>
  </r>
  <r>
    <d v="2013-11-02T00:00:00"/>
    <x v="44"/>
    <x v="144"/>
  </r>
  <r>
    <d v="2013-11-02T00:00:00"/>
    <x v="29"/>
    <x v="115"/>
  </r>
  <r>
    <d v="2013-11-03T00:00:00"/>
    <x v="210"/>
    <x v="2"/>
  </r>
  <r>
    <d v="2013-11-05T00:00:00"/>
    <x v="27"/>
    <x v="63"/>
  </r>
  <r>
    <d v="2013-11-06T00:00:00"/>
    <x v="147"/>
    <x v="138"/>
  </r>
  <r>
    <d v="2013-11-07T00:00:00"/>
    <x v="131"/>
    <x v="108"/>
  </r>
  <r>
    <d v="2013-11-07T00:00:00"/>
    <x v="109"/>
    <x v="14"/>
  </r>
  <r>
    <d v="2013-11-10T00:00:00"/>
    <x v="233"/>
    <x v="10"/>
  </r>
  <r>
    <d v="2013-11-16T00:00:00"/>
    <x v="21"/>
    <x v="405"/>
  </r>
  <r>
    <d v="2013-11-20T00:00:00"/>
    <x v="4"/>
    <x v="433"/>
  </r>
  <r>
    <d v="2013-11-24T00:00:00"/>
    <x v="25"/>
    <x v="212"/>
  </r>
  <r>
    <d v="2013-11-25T00:00:00"/>
    <x v="51"/>
    <x v="348"/>
  </r>
  <r>
    <d v="2013-11-28T00:00:00"/>
    <x v="29"/>
    <x v="46"/>
  </r>
  <r>
    <d v="2013-11-29T00:00:00"/>
    <x v="6"/>
    <x v="163"/>
  </r>
  <r>
    <d v="2013-12-01T00:00:00"/>
    <x v="6"/>
    <x v="183"/>
  </r>
  <r>
    <d v="2013-12-01T00:00:00"/>
    <x v="13"/>
    <x v="106"/>
  </r>
  <r>
    <d v="2013-12-02T00:00:00"/>
    <x v="16"/>
    <x v="434"/>
  </r>
  <r>
    <d v="2013-12-04T00:00:00"/>
    <x v="80"/>
    <x v="54"/>
  </r>
  <r>
    <d v="2013-12-06T00:00:00"/>
    <x v="84"/>
    <x v="23"/>
  </r>
  <r>
    <d v="2013-12-06T00:00:00"/>
    <x v="21"/>
    <x v="199"/>
  </r>
  <r>
    <d v="2013-12-07T00:00:00"/>
    <x v="43"/>
    <x v="23"/>
  </r>
  <r>
    <d v="2013-12-07T00:00:00"/>
    <x v="48"/>
    <x v="35"/>
  </r>
  <r>
    <d v="2013-12-08T00:00:00"/>
    <x v="207"/>
    <x v="52"/>
  </r>
  <r>
    <d v="2013-12-09T00:00:00"/>
    <x v="206"/>
    <x v="17"/>
  </r>
  <r>
    <d v="2013-12-13T00:00:00"/>
    <x v="70"/>
    <x v="312"/>
  </r>
  <r>
    <d v="2013-12-14T00:00:00"/>
    <x v="41"/>
    <x v="17"/>
  </r>
  <r>
    <d v="2013-12-15T00:00:00"/>
    <x v="8"/>
    <x v="212"/>
  </r>
  <r>
    <d v="2013-12-15T00:00:00"/>
    <x v="41"/>
    <x v="23"/>
  </r>
  <r>
    <d v="2013-12-16T00:00:00"/>
    <x v="5"/>
    <x v="280"/>
  </r>
  <r>
    <d v="2013-12-21T00:00:00"/>
    <x v="0"/>
    <x v="29"/>
  </r>
  <r>
    <d v="2013-12-21T00:00:00"/>
    <x v="34"/>
    <x v="156"/>
  </r>
  <r>
    <d v="2013-12-22T00:00:00"/>
    <x v="34"/>
    <x v="417"/>
  </r>
  <r>
    <d v="2013-12-23T00:00:00"/>
    <x v="117"/>
    <x v="10"/>
  </r>
  <r>
    <d v="2013-12-25T00:00:00"/>
    <x v="237"/>
    <x v="120"/>
  </r>
  <r>
    <d v="2013-12-26T00:00:00"/>
    <x v="70"/>
    <x v="204"/>
  </r>
  <r>
    <d v="2013-12-29T00:00:00"/>
    <x v="37"/>
    <x v="16"/>
  </r>
  <r>
    <d v="2013-12-30T00:00:00"/>
    <x v="222"/>
    <x v="16"/>
  </r>
  <r>
    <d v="2013-12-31T00:00:00"/>
    <x v="96"/>
    <x v="14"/>
  </r>
  <r>
    <d v="2014-01-02T00:00:00"/>
    <x v="11"/>
    <x v="424"/>
  </r>
  <r>
    <d v="2014-01-03T00:00:00"/>
    <x v="81"/>
    <x v="91"/>
  </r>
  <r>
    <d v="2014-01-03T00:00:00"/>
    <x v="13"/>
    <x v="171"/>
  </r>
  <r>
    <d v="2014-01-06T00:00:00"/>
    <x v="29"/>
    <x v="255"/>
  </r>
  <r>
    <d v="2014-01-07T00:00:00"/>
    <x v="190"/>
    <x v="2"/>
  </r>
  <r>
    <d v="2014-01-08T00:00:00"/>
    <x v="101"/>
    <x v="270"/>
  </r>
  <r>
    <d v="2014-01-09T00:00:00"/>
    <x v="9"/>
    <x v="309"/>
  </r>
  <r>
    <d v="2014-01-12T00:00:00"/>
    <x v="234"/>
    <x v="35"/>
  </r>
  <r>
    <d v="2014-01-13T00:00:00"/>
    <x v="44"/>
    <x v="306"/>
  </r>
  <r>
    <d v="2014-01-14T00:00:00"/>
    <x v="9"/>
    <x v="306"/>
  </r>
  <r>
    <d v="2014-01-16T00:00:00"/>
    <x v="221"/>
    <x v="43"/>
  </r>
  <r>
    <d v="2014-01-17T00:00:00"/>
    <x v="70"/>
    <x v="312"/>
  </r>
  <r>
    <d v="2014-01-17T00:00:00"/>
    <x v="215"/>
    <x v="2"/>
  </r>
  <r>
    <d v="2014-01-17T00:00:00"/>
    <x v="44"/>
    <x v="237"/>
  </r>
  <r>
    <d v="2014-01-19T00:00:00"/>
    <x v="21"/>
    <x v="327"/>
  </r>
  <r>
    <d v="2014-01-24T00:00:00"/>
    <x v="222"/>
    <x v="138"/>
  </r>
  <r>
    <d v="2014-01-27T00:00:00"/>
    <x v="16"/>
    <x v="109"/>
  </r>
  <r>
    <d v="2014-01-29T00:00:00"/>
    <x v="36"/>
    <x v="45"/>
  </r>
  <r>
    <d v="2014-01-29T00:00:00"/>
    <x v="54"/>
    <x v="21"/>
  </r>
  <r>
    <d v="2014-02-02T00:00:00"/>
    <x v="8"/>
    <x v="190"/>
  </r>
  <r>
    <d v="2014-02-06T00:00:00"/>
    <x v="22"/>
    <x v="99"/>
  </r>
  <r>
    <d v="2014-02-06T00:00:00"/>
    <x v="21"/>
    <x v="220"/>
  </r>
  <r>
    <d v="2014-02-07T00:00:00"/>
    <x v="9"/>
    <x v="193"/>
  </r>
  <r>
    <d v="2014-02-10T00:00:00"/>
    <x v="25"/>
    <x v="127"/>
  </r>
  <r>
    <d v="2014-02-11T00:00:00"/>
    <x v="49"/>
    <x v="166"/>
  </r>
  <r>
    <d v="2014-02-12T00:00:00"/>
    <x v="22"/>
    <x v="22"/>
  </r>
  <r>
    <d v="2014-02-16T00:00:00"/>
    <x v="24"/>
    <x v="127"/>
  </r>
  <r>
    <d v="2014-02-17T00:00:00"/>
    <x v="22"/>
    <x v="22"/>
  </r>
  <r>
    <d v="2014-02-19T00:00:00"/>
    <x v="59"/>
    <x v="69"/>
  </r>
  <r>
    <d v="2014-02-19T00:00:00"/>
    <x v="8"/>
    <x v="422"/>
  </r>
  <r>
    <d v="2014-02-20T00:00:00"/>
    <x v="104"/>
    <x v="29"/>
  </r>
  <r>
    <d v="2014-02-20T00:00:00"/>
    <x v="5"/>
    <x v="118"/>
  </r>
  <r>
    <d v="2014-02-20T00:00:00"/>
    <x v="65"/>
    <x v="292"/>
  </r>
  <r>
    <d v="2014-02-21T00:00:00"/>
    <x v="86"/>
    <x v="138"/>
  </r>
  <r>
    <d v="2014-02-22T00:00:00"/>
    <x v="70"/>
    <x v="322"/>
  </r>
  <r>
    <d v="2014-02-26T00:00:00"/>
    <x v="8"/>
    <x v="113"/>
  </r>
  <r>
    <d v="2014-03-01T00:00:00"/>
    <x v="44"/>
    <x v="68"/>
  </r>
  <r>
    <d v="2014-03-03T00:00:00"/>
    <x v="44"/>
    <x v="435"/>
  </r>
  <r>
    <d v="2014-03-03T00:00:00"/>
    <x v="34"/>
    <x v="30"/>
  </r>
  <r>
    <d v="2014-03-03T00:00:00"/>
    <x v="9"/>
    <x v="271"/>
  </r>
  <r>
    <d v="2014-03-10T00:00:00"/>
    <x v="175"/>
    <x v="1"/>
  </r>
  <r>
    <d v="2014-03-15T00:00:00"/>
    <x v="68"/>
    <x v="276"/>
  </r>
  <r>
    <d v="2014-03-16T00:00:00"/>
    <x v="19"/>
    <x v="173"/>
  </r>
  <r>
    <d v="2014-03-18T00:00:00"/>
    <x v="13"/>
    <x v="376"/>
  </r>
  <r>
    <d v="2014-03-18T00:00:00"/>
    <x v="128"/>
    <x v="138"/>
  </r>
  <r>
    <d v="2014-03-21T00:00:00"/>
    <x v="156"/>
    <x v="23"/>
  </r>
  <r>
    <d v="2014-03-23T00:00:00"/>
    <x v="191"/>
    <x v="10"/>
  </r>
  <r>
    <d v="2014-03-23T00:00:00"/>
    <x v="21"/>
    <x v="21"/>
  </r>
  <r>
    <d v="2014-03-30T00:00:00"/>
    <x v="44"/>
    <x v="227"/>
  </r>
  <r>
    <d v="2014-04-03T00:00:00"/>
    <x v="8"/>
    <x v="276"/>
  </r>
  <r>
    <d v="2014-04-05T00:00:00"/>
    <x v="123"/>
    <x v="17"/>
  </r>
  <r>
    <d v="2014-04-07T00:00:00"/>
    <x v="44"/>
    <x v="109"/>
  </r>
  <r>
    <d v="2014-04-07T00:00:00"/>
    <x v="101"/>
    <x v="186"/>
  </r>
  <r>
    <d v="2014-04-11T00:00:00"/>
    <x v="21"/>
    <x v="436"/>
  </r>
  <r>
    <d v="2014-04-12T00:00:00"/>
    <x v="54"/>
    <x v="166"/>
  </r>
  <r>
    <d v="2014-04-14T00:00:00"/>
    <x v="54"/>
    <x v="182"/>
  </r>
  <r>
    <d v="2014-04-15T00:00:00"/>
    <x v="16"/>
    <x v="296"/>
  </r>
  <r>
    <d v="2014-04-17T00:00:00"/>
    <x v="25"/>
    <x v="89"/>
  </r>
  <r>
    <d v="2014-04-21T00:00:00"/>
    <x v="49"/>
    <x v="437"/>
  </r>
  <r>
    <d v="2014-04-21T00:00:00"/>
    <x v="8"/>
    <x v="356"/>
  </r>
  <r>
    <d v="2014-04-26T00:00:00"/>
    <x v="18"/>
    <x v="263"/>
  </r>
  <r>
    <d v="2014-04-26T00:00:00"/>
    <x v="4"/>
    <x v="285"/>
  </r>
  <r>
    <d v="2014-04-27T00:00:00"/>
    <x v="19"/>
    <x v="29"/>
  </r>
  <r>
    <d v="2014-05-02T00:00:00"/>
    <x v="137"/>
    <x v="158"/>
  </r>
  <r>
    <d v="2014-05-05T00:00:00"/>
    <x v="44"/>
    <x v="438"/>
  </r>
  <r>
    <d v="2014-05-07T00:00:00"/>
    <x v="11"/>
    <x v="277"/>
  </r>
  <r>
    <d v="2014-05-07T00:00:00"/>
    <x v="6"/>
    <x v="332"/>
  </r>
  <r>
    <d v="2014-05-08T00:00:00"/>
    <x v="36"/>
    <x v="379"/>
  </r>
  <r>
    <d v="2014-05-11T00:00:00"/>
    <x v="23"/>
    <x v="314"/>
  </r>
  <r>
    <d v="2014-05-14T00:00:00"/>
    <x v="70"/>
    <x v="219"/>
  </r>
  <r>
    <d v="2014-05-15T00:00:00"/>
    <x v="13"/>
    <x v="77"/>
  </r>
  <r>
    <d v="2014-05-17T00:00:00"/>
    <x v="34"/>
    <x v="122"/>
  </r>
  <r>
    <d v="2014-05-19T00:00:00"/>
    <x v="68"/>
    <x v="101"/>
  </r>
  <r>
    <d v="2014-05-25T00:00:00"/>
    <x v="21"/>
    <x v="330"/>
  </r>
  <r>
    <d v="2014-05-25T00:00:00"/>
    <x v="49"/>
    <x v="402"/>
  </r>
  <r>
    <d v="2014-05-26T00:00:00"/>
    <x v="21"/>
    <x v="245"/>
  </r>
  <r>
    <d v="2014-05-27T00:00:00"/>
    <x v="13"/>
    <x v="439"/>
  </r>
  <r>
    <d v="2014-05-28T00:00:00"/>
    <x v="219"/>
    <x v="23"/>
  </r>
  <r>
    <d v="2014-05-29T00:00:00"/>
    <x v="70"/>
    <x v="44"/>
  </r>
  <r>
    <d v="2014-05-30T00:00:00"/>
    <x v="101"/>
    <x v="201"/>
  </r>
  <r>
    <d v="2014-05-30T00:00:00"/>
    <x v="22"/>
    <x v="230"/>
  </r>
  <r>
    <d v="2014-05-31T00:00:00"/>
    <x v="11"/>
    <x v="277"/>
  </r>
  <r>
    <d v="2014-06-01T00:00:00"/>
    <x v="60"/>
    <x v="182"/>
  </r>
  <r>
    <d v="2014-06-03T00:00:00"/>
    <x v="204"/>
    <x v="120"/>
  </r>
  <r>
    <d v="2014-06-05T00:00:00"/>
    <x v="130"/>
    <x v="52"/>
  </r>
  <r>
    <d v="2014-06-08T00:00:00"/>
    <x v="51"/>
    <x v="86"/>
  </r>
  <r>
    <d v="2014-06-12T00:00:00"/>
    <x v="34"/>
    <x v="325"/>
  </r>
  <r>
    <d v="2014-06-16T00:00:00"/>
    <x v="112"/>
    <x v="138"/>
  </r>
  <r>
    <d v="2014-06-17T00:00:00"/>
    <x v="13"/>
    <x v="405"/>
  </r>
  <r>
    <d v="2014-06-17T00:00:00"/>
    <x v="36"/>
    <x v="221"/>
  </r>
  <r>
    <d v="2014-06-19T00:00:00"/>
    <x v="11"/>
    <x v="380"/>
  </r>
  <r>
    <d v="2014-06-20T00:00:00"/>
    <x v="11"/>
    <x v="304"/>
  </r>
  <r>
    <d v="2014-06-20T00:00:00"/>
    <x v="82"/>
    <x v="54"/>
  </r>
  <r>
    <d v="2014-06-21T00:00:00"/>
    <x v="29"/>
    <x v="322"/>
  </r>
  <r>
    <d v="2014-06-24T00:00:00"/>
    <x v="8"/>
    <x v="94"/>
  </r>
  <r>
    <d v="2014-06-25T00:00:00"/>
    <x v="65"/>
    <x v="195"/>
  </r>
  <r>
    <d v="2014-06-25T00:00:00"/>
    <x v="17"/>
    <x v="133"/>
  </r>
  <r>
    <d v="2014-06-27T00:00:00"/>
    <x v="78"/>
    <x v="10"/>
  </r>
  <r>
    <d v="2014-06-28T00:00:00"/>
    <x v="101"/>
    <x v="343"/>
  </r>
  <r>
    <d v="2014-06-29T00:00:00"/>
    <x v="7"/>
    <x v="337"/>
  </r>
  <r>
    <d v="2014-06-30T00:00:00"/>
    <x v="147"/>
    <x v="40"/>
  </r>
  <r>
    <d v="2014-07-01T00:00:00"/>
    <x v="70"/>
    <x v="148"/>
  </r>
  <r>
    <d v="2014-07-03T00:00:00"/>
    <x v="8"/>
    <x v="291"/>
  </r>
  <r>
    <d v="2014-07-05T00:00:00"/>
    <x v="62"/>
    <x v="96"/>
  </r>
  <r>
    <d v="2014-07-06T00:00:00"/>
    <x v="6"/>
    <x v="423"/>
  </r>
  <r>
    <d v="2014-07-10T00:00:00"/>
    <x v="51"/>
    <x v="20"/>
  </r>
  <r>
    <d v="2014-07-11T00:00:00"/>
    <x v="11"/>
    <x v="175"/>
  </r>
  <r>
    <d v="2014-07-12T00:00:00"/>
    <x v="5"/>
    <x v="316"/>
  </r>
  <r>
    <d v="2014-07-16T00:00:00"/>
    <x v="60"/>
    <x v="292"/>
  </r>
  <r>
    <d v="2014-07-17T00:00:00"/>
    <x v="16"/>
    <x v="397"/>
  </r>
  <r>
    <d v="2014-07-18T00:00:00"/>
    <x v="21"/>
    <x v="431"/>
  </r>
  <r>
    <d v="2014-07-18T00:00:00"/>
    <x v="36"/>
    <x v="417"/>
  </r>
  <r>
    <d v="2014-07-20T00:00:00"/>
    <x v="16"/>
    <x v="335"/>
  </r>
  <r>
    <d v="2014-07-21T00:00:00"/>
    <x v="7"/>
    <x v="303"/>
  </r>
  <r>
    <d v="2014-07-23T00:00:00"/>
    <x v="38"/>
    <x v="103"/>
  </r>
  <r>
    <d v="2014-07-28T00:00:00"/>
    <x v="16"/>
    <x v="411"/>
  </r>
  <r>
    <d v="2014-07-28T00:00:00"/>
    <x v="190"/>
    <x v="158"/>
  </r>
  <r>
    <d v="2014-07-31T00:00:00"/>
    <x v="238"/>
    <x v="17"/>
  </r>
  <r>
    <d v="2014-07-31T00:00:00"/>
    <x v="115"/>
    <x v="52"/>
  </r>
  <r>
    <d v="2014-08-01T00:00:00"/>
    <x v="36"/>
    <x v="362"/>
  </r>
  <r>
    <d v="2014-08-02T00:00:00"/>
    <x v="49"/>
    <x v="430"/>
  </r>
  <r>
    <d v="2014-08-03T00:00:00"/>
    <x v="77"/>
    <x v="424"/>
  </r>
  <r>
    <d v="2014-08-07T00:00:00"/>
    <x v="60"/>
    <x v="64"/>
  </r>
  <r>
    <d v="2014-08-08T00:00:00"/>
    <x v="123"/>
    <x v="43"/>
  </r>
  <r>
    <d v="2014-08-09T00:00:00"/>
    <x v="7"/>
    <x v="193"/>
  </r>
  <r>
    <d v="2014-08-10T00:00:00"/>
    <x v="19"/>
    <x v="325"/>
  </r>
  <r>
    <d v="2014-08-10T00:00:00"/>
    <x v="7"/>
    <x v="79"/>
  </r>
  <r>
    <d v="2014-08-12T00:00:00"/>
    <x v="57"/>
    <x v="241"/>
  </r>
  <r>
    <d v="2014-08-12T00:00:00"/>
    <x v="49"/>
    <x v="277"/>
  </r>
  <r>
    <d v="2014-08-13T00:00:00"/>
    <x v="49"/>
    <x v="216"/>
  </r>
  <r>
    <d v="2014-08-15T00:00:00"/>
    <x v="17"/>
    <x v="175"/>
  </r>
  <r>
    <d v="2014-08-17T00:00:00"/>
    <x v="54"/>
    <x v="86"/>
  </r>
  <r>
    <d v="2014-08-17T00:00:00"/>
    <x v="13"/>
    <x v="26"/>
  </r>
  <r>
    <d v="2014-08-20T00:00:00"/>
    <x v="8"/>
    <x v="267"/>
  </r>
  <r>
    <d v="2014-08-23T00:00:00"/>
    <x v="6"/>
    <x v="314"/>
  </r>
  <r>
    <d v="2014-08-26T00:00:00"/>
    <x v="9"/>
    <x v="101"/>
  </r>
  <r>
    <d v="2014-08-29T00:00:00"/>
    <x v="13"/>
    <x v="344"/>
  </r>
  <r>
    <d v="2014-09-03T00:00:00"/>
    <x v="60"/>
    <x v="233"/>
  </r>
  <r>
    <d v="2014-09-04T00:00:00"/>
    <x v="101"/>
    <x v="94"/>
  </r>
  <r>
    <d v="2014-09-06T00:00:00"/>
    <x v="139"/>
    <x v="0"/>
  </r>
  <r>
    <d v="2014-09-06T00:00:00"/>
    <x v="85"/>
    <x v="69"/>
  </r>
  <r>
    <d v="2014-09-07T00:00:00"/>
    <x v="58"/>
    <x v="91"/>
  </r>
  <r>
    <d v="2014-09-10T00:00:00"/>
    <x v="101"/>
    <x v="365"/>
  </r>
  <r>
    <d v="2014-09-11T00:00:00"/>
    <x v="109"/>
    <x v="138"/>
  </r>
  <r>
    <d v="2014-09-12T00:00:00"/>
    <x v="16"/>
    <x v="282"/>
  </r>
  <r>
    <d v="2014-09-13T00:00:00"/>
    <x v="18"/>
    <x v="353"/>
  </r>
  <r>
    <d v="2014-09-15T00:00:00"/>
    <x v="13"/>
    <x v="192"/>
  </r>
  <r>
    <d v="2014-09-15T00:00:00"/>
    <x v="38"/>
    <x v="88"/>
  </r>
  <r>
    <d v="2014-09-15T00:00:00"/>
    <x v="239"/>
    <x v="138"/>
  </r>
  <r>
    <d v="2014-09-16T00:00:00"/>
    <x v="186"/>
    <x v="2"/>
  </r>
  <r>
    <d v="2014-09-17T00:00:00"/>
    <x v="8"/>
    <x v="110"/>
  </r>
  <r>
    <d v="2014-09-22T00:00:00"/>
    <x v="146"/>
    <x v="91"/>
  </r>
  <r>
    <d v="2014-09-24T00:00:00"/>
    <x v="8"/>
    <x v="440"/>
  </r>
  <r>
    <d v="2014-09-25T00:00:00"/>
    <x v="7"/>
    <x v="203"/>
  </r>
  <r>
    <d v="2014-09-27T00:00:00"/>
    <x v="44"/>
    <x v="287"/>
  </r>
  <r>
    <d v="2014-09-29T00:00:00"/>
    <x v="4"/>
    <x v="441"/>
  </r>
  <r>
    <d v="2014-09-30T00:00:00"/>
    <x v="60"/>
    <x v="145"/>
  </r>
  <r>
    <d v="2014-10-01T00:00:00"/>
    <x v="57"/>
    <x v="27"/>
  </r>
  <r>
    <d v="2014-10-01T00:00:00"/>
    <x v="7"/>
    <x v="195"/>
  </r>
  <r>
    <d v="2014-10-01T00:00:00"/>
    <x v="157"/>
    <x v="23"/>
  </r>
  <r>
    <d v="2014-10-04T00:00:00"/>
    <x v="103"/>
    <x v="1"/>
  </r>
  <r>
    <d v="2014-10-07T00:00:00"/>
    <x v="21"/>
    <x v="78"/>
  </r>
  <r>
    <d v="2014-10-08T00:00:00"/>
    <x v="68"/>
    <x v="204"/>
  </r>
  <r>
    <d v="2014-10-08T00:00:00"/>
    <x v="21"/>
    <x v="400"/>
  </r>
  <r>
    <d v="2014-10-09T00:00:00"/>
    <x v="69"/>
    <x v="23"/>
  </r>
  <r>
    <d v="2014-10-09T00:00:00"/>
    <x v="27"/>
    <x v="272"/>
  </r>
  <r>
    <d v="2014-10-09T00:00:00"/>
    <x v="24"/>
    <x v="246"/>
  </r>
  <r>
    <d v="2014-10-12T00:00:00"/>
    <x v="19"/>
    <x v="271"/>
  </r>
  <r>
    <d v="2014-10-13T00:00:00"/>
    <x v="6"/>
    <x v="302"/>
  </r>
  <r>
    <d v="2014-10-16T00:00:00"/>
    <x v="21"/>
    <x v="334"/>
  </r>
  <r>
    <d v="2014-10-19T00:00:00"/>
    <x v="22"/>
    <x v="94"/>
  </r>
  <r>
    <d v="2014-10-23T00:00:00"/>
    <x v="51"/>
    <x v="319"/>
  </r>
  <r>
    <d v="2014-10-23T00:00:00"/>
    <x v="7"/>
    <x v="163"/>
  </r>
  <r>
    <d v="2014-10-24T00:00:00"/>
    <x v="148"/>
    <x v="52"/>
  </r>
  <r>
    <d v="2014-10-26T00:00:00"/>
    <x v="44"/>
    <x v="226"/>
  </r>
  <r>
    <d v="2014-10-31T00:00:00"/>
    <x v="21"/>
    <x v="166"/>
  </r>
  <r>
    <d v="2014-11-02T00:00:00"/>
    <x v="54"/>
    <x v="153"/>
  </r>
  <r>
    <d v="2014-11-02T00:00:00"/>
    <x v="118"/>
    <x v="10"/>
  </r>
  <r>
    <d v="2014-11-03T00:00:00"/>
    <x v="19"/>
    <x v="194"/>
  </r>
  <r>
    <d v="2014-11-06T00:00:00"/>
    <x v="119"/>
    <x v="424"/>
  </r>
  <r>
    <d v="2014-11-07T00:00:00"/>
    <x v="53"/>
    <x v="17"/>
  </r>
  <r>
    <d v="2014-11-07T00:00:00"/>
    <x v="54"/>
    <x v="59"/>
  </r>
  <r>
    <d v="2014-11-08T00:00:00"/>
    <x v="21"/>
    <x v="442"/>
  </r>
  <r>
    <d v="2014-11-09T00:00:00"/>
    <x v="68"/>
    <x v="235"/>
  </r>
  <r>
    <d v="2014-11-09T00:00:00"/>
    <x v="11"/>
    <x v="390"/>
  </r>
  <r>
    <d v="2014-11-10T00:00:00"/>
    <x v="11"/>
    <x v="324"/>
  </r>
  <r>
    <d v="2014-11-11T00:00:00"/>
    <x v="21"/>
    <x v="362"/>
  </r>
  <r>
    <d v="2014-11-12T00:00:00"/>
    <x v="6"/>
    <x v="400"/>
  </r>
  <r>
    <d v="2014-11-14T00:00:00"/>
    <x v="61"/>
    <x v="16"/>
  </r>
  <r>
    <d v="2014-11-16T00:00:00"/>
    <x v="27"/>
    <x v="60"/>
  </r>
  <r>
    <d v="2014-11-18T00:00:00"/>
    <x v="6"/>
    <x v="312"/>
  </r>
  <r>
    <d v="2014-11-18T00:00:00"/>
    <x v="68"/>
    <x v="95"/>
  </r>
  <r>
    <d v="2014-11-19T00:00:00"/>
    <x v="7"/>
    <x v="163"/>
  </r>
  <r>
    <d v="2014-11-19T00:00:00"/>
    <x v="9"/>
    <x v="222"/>
  </r>
  <r>
    <d v="2014-11-20T00:00:00"/>
    <x v="8"/>
    <x v="443"/>
  </r>
  <r>
    <d v="2014-11-20T00:00:00"/>
    <x v="17"/>
    <x v="310"/>
  </r>
  <r>
    <d v="2014-11-23T00:00:00"/>
    <x v="132"/>
    <x v="158"/>
  </r>
  <r>
    <d v="2014-11-24T00:00:00"/>
    <x v="44"/>
    <x v="141"/>
  </r>
  <r>
    <d v="2014-11-25T00:00:00"/>
    <x v="60"/>
    <x v="171"/>
  </r>
  <r>
    <d v="2014-11-26T00:00:00"/>
    <x v="97"/>
    <x v="158"/>
  </r>
  <r>
    <d v="2014-11-29T00:00:00"/>
    <x v="19"/>
    <x v="202"/>
  </r>
  <r>
    <d v="2014-12-02T00:00:00"/>
    <x v="131"/>
    <x v="205"/>
  </r>
  <r>
    <d v="2014-12-02T00:00:00"/>
    <x v="70"/>
    <x v="222"/>
  </r>
  <r>
    <d v="2014-12-04T00:00:00"/>
    <x v="6"/>
    <x v="294"/>
  </r>
  <r>
    <d v="2014-12-04T00:00:00"/>
    <x v="24"/>
    <x v="201"/>
  </r>
  <r>
    <d v="2014-12-05T00:00:00"/>
    <x v="112"/>
    <x v="23"/>
  </r>
  <r>
    <d v="2014-12-05T00:00:00"/>
    <x v="23"/>
    <x v="365"/>
  </r>
  <r>
    <d v="2014-12-07T00:00:00"/>
    <x v="68"/>
    <x v="210"/>
  </r>
  <r>
    <d v="2014-12-08T00:00:00"/>
    <x v="73"/>
    <x v="120"/>
  </r>
  <r>
    <d v="2014-12-09T00:00:00"/>
    <x v="36"/>
    <x v="260"/>
  </r>
  <r>
    <d v="2014-12-10T00:00:00"/>
    <x v="44"/>
    <x v="276"/>
  </r>
  <r>
    <d v="2014-12-11T00:00:00"/>
    <x v="57"/>
    <x v="201"/>
  </r>
  <r>
    <d v="2014-12-13T00:00:00"/>
    <x v="16"/>
    <x v="278"/>
  </r>
  <r>
    <d v="2014-12-15T00:00:00"/>
    <x v="7"/>
    <x v="264"/>
  </r>
  <r>
    <d v="2014-12-16T00:00:00"/>
    <x v="21"/>
    <x v="129"/>
  </r>
  <r>
    <d v="2014-12-16T00:00:00"/>
    <x v="13"/>
    <x v="369"/>
  </r>
  <r>
    <d v="2014-12-18T00:00:00"/>
    <x v="16"/>
    <x v="208"/>
  </r>
  <r>
    <d v="2014-12-19T00:00:00"/>
    <x v="54"/>
    <x v="145"/>
  </r>
  <r>
    <d v="2014-12-20T00:00:00"/>
    <x v="21"/>
    <x v="431"/>
  </r>
  <r>
    <d v="2014-12-21T00:00:00"/>
    <x v="167"/>
    <x v="35"/>
  </r>
  <r>
    <d v="2014-12-23T00:00:00"/>
    <x v="44"/>
    <x v="34"/>
  </r>
  <r>
    <d v="2014-12-24T00:00:00"/>
    <x v="7"/>
    <x v="169"/>
  </r>
  <r>
    <d v="2014-12-25T00:00:00"/>
    <x v="6"/>
    <x v="444"/>
  </r>
  <r>
    <d v="2014-12-26T00:00:00"/>
    <x v="159"/>
    <x v="14"/>
  </r>
  <r>
    <d v="2014-12-26T00:00:00"/>
    <x v="11"/>
    <x v="362"/>
  </r>
  <r>
    <d v="2014-12-28T00:00:00"/>
    <x v="18"/>
    <x v="166"/>
  </r>
  <r>
    <d v="2014-12-29T00:00:00"/>
    <x v="23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61">
  <r>
    <x v="0"/>
    <n v="2"/>
  </r>
  <r>
    <x v="0"/>
    <n v="2"/>
  </r>
  <r>
    <x v="0"/>
    <n v="5"/>
  </r>
  <r>
    <x v="0"/>
    <n v="14"/>
  </r>
  <r>
    <x v="0"/>
    <n v="436"/>
  </r>
  <r>
    <x v="0"/>
    <n v="95"/>
  </r>
  <r>
    <x v="0"/>
    <n v="350"/>
  </r>
  <r>
    <x v="0"/>
    <n v="231"/>
  </r>
  <r>
    <x v="0"/>
    <n v="38"/>
  </r>
  <r>
    <x v="0"/>
    <n v="440"/>
  </r>
  <r>
    <x v="0"/>
    <n v="120"/>
  </r>
  <r>
    <x v="0"/>
    <n v="11"/>
  </r>
  <r>
    <x v="0"/>
    <n v="36"/>
  </r>
  <r>
    <x v="0"/>
    <n v="51"/>
  </r>
  <r>
    <x v="0"/>
    <n v="465"/>
  </r>
  <r>
    <x v="0"/>
    <n v="8"/>
  </r>
  <r>
    <x v="0"/>
    <n v="287"/>
  </r>
  <r>
    <x v="0"/>
    <n v="12"/>
  </r>
  <r>
    <x v="0"/>
    <n v="6"/>
  </r>
  <r>
    <x v="0"/>
    <n v="321"/>
  </r>
  <r>
    <x v="0"/>
    <n v="99"/>
  </r>
  <r>
    <x v="0"/>
    <n v="91"/>
  </r>
  <r>
    <x v="0"/>
    <n v="118"/>
  </r>
  <r>
    <x v="0"/>
    <n v="58"/>
  </r>
  <r>
    <x v="0"/>
    <n v="16"/>
  </r>
  <r>
    <x v="0"/>
    <n v="348"/>
  </r>
  <r>
    <x v="0"/>
    <n v="336"/>
  </r>
  <r>
    <x v="0"/>
    <n v="435"/>
  </r>
  <r>
    <x v="0"/>
    <n v="110"/>
  </r>
  <r>
    <x v="0"/>
    <n v="204"/>
  </r>
  <r>
    <x v="0"/>
    <n v="20"/>
  </r>
  <r>
    <x v="0"/>
    <n v="102"/>
  </r>
  <r>
    <x v="0"/>
    <n v="48"/>
  </r>
  <r>
    <x v="0"/>
    <n v="329"/>
  </r>
  <r>
    <x v="0"/>
    <n v="16"/>
  </r>
  <r>
    <x v="0"/>
    <n v="102"/>
  </r>
  <r>
    <x v="0"/>
    <n v="309"/>
  </r>
  <r>
    <x v="0"/>
    <n v="331"/>
  </r>
  <r>
    <x v="0"/>
    <n v="3"/>
  </r>
  <r>
    <x v="0"/>
    <n v="76"/>
  </r>
  <r>
    <x v="0"/>
    <n v="196"/>
  </r>
  <r>
    <x v="0"/>
    <n v="54"/>
  </r>
  <r>
    <x v="0"/>
    <n v="277"/>
  </r>
  <r>
    <x v="0"/>
    <n v="7"/>
  </r>
  <r>
    <x v="0"/>
    <n v="12"/>
  </r>
  <r>
    <x v="0"/>
    <n v="7"/>
  </r>
  <r>
    <x v="0"/>
    <n v="416"/>
  </r>
  <r>
    <x v="0"/>
    <n v="263"/>
  </r>
  <r>
    <x v="0"/>
    <n v="15"/>
  </r>
  <r>
    <x v="0"/>
    <n v="194"/>
  </r>
  <r>
    <x v="0"/>
    <n v="120"/>
  </r>
  <r>
    <x v="0"/>
    <n v="175"/>
  </r>
  <r>
    <x v="0"/>
    <n v="12"/>
  </r>
  <r>
    <x v="0"/>
    <n v="174"/>
  </r>
  <r>
    <x v="0"/>
    <n v="3"/>
  </r>
  <r>
    <x v="0"/>
    <n v="149"/>
  </r>
  <r>
    <x v="0"/>
    <n v="492"/>
  </r>
  <r>
    <x v="0"/>
    <n v="2"/>
  </r>
  <r>
    <x v="0"/>
    <n v="298"/>
  </r>
  <r>
    <x v="0"/>
    <n v="201"/>
  </r>
  <r>
    <x v="0"/>
    <n v="15"/>
  </r>
  <r>
    <x v="0"/>
    <n v="319"/>
  </r>
  <r>
    <x v="0"/>
    <n v="9"/>
  </r>
  <r>
    <x v="0"/>
    <n v="15"/>
  </r>
  <r>
    <x v="0"/>
    <n v="444"/>
  </r>
  <r>
    <x v="0"/>
    <n v="13"/>
  </r>
  <r>
    <x v="0"/>
    <n v="366"/>
  </r>
  <r>
    <x v="0"/>
    <n v="259"/>
  </r>
  <r>
    <x v="0"/>
    <n v="16"/>
  </r>
  <r>
    <x v="0"/>
    <n v="49"/>
  </r>
  <r>
    <x v="0"/>
    <n v="3"/>
  </r>
  <r>
    <x v="0"/>
    <n v="251"/>
  </r>
  <r>
    <x v="0"/>
    <n v="179"/>
  </r>
  <r>
    <x v="0"/>
    <n v="116"/>
  </r>
  <r>
    <x v="0"/>
    <n v="13"/>
  </r>
  <r>
    <x v="0"/>
    <n v="3"/>
  </r>
  <r>
    <x v="0"/>
    <n v="253"/>
  </r>
  <r>
    <x v="0"/>
    <n v="83"/>
  </r>
  <r>
    <x v="0"/>
    <n v="177"/>
  </r>
  <r>
    <x v="0"/>
    <n v="7"/>
  </r>
  <r>
    <x v="0"/>
    <n v="46"/>
  </r>
  <r>
    <x v="0"/>
    <n v="2"/>
  </r>
  <r>
    <x v="0"/>
    <n v="9"/>
  </r>
  <r>
    <x v="0"/>
    <n v="3"/>
  </r>
  <r>
    <x v="0"/>
    <n v="67"/>
  </r>
  <r>
    <x v="0"/>
    <n v="425"/>
  </r>
  <r>
    <x v="0"/>
    <n v="453"/>
  </r>
  <r>
    <x v="0"/>
    <n v="212"/>
  </r>
  <r>
    <x v="0"/>
    <n v="19"/>
  </r>
  <r>
    <x v="0"/>
    <n v="81"/>
  </r>
  <r>
    <x v="0"/>
    <n v="7"/>
  </r>
  <r>
    <x v="0"/>
    <n v="179"/>
  </r>
  <r>
    <x v="0"/>
    <n v="222"/>
  </r>
  <r>
    <x v="0"/>
    <n v="14"/>
  </r>
  <r>
    <x v="0"/>
    <n v="15"/>
  </r>
  <r>
    <x v="0"/>
    <n v="97"/>
  </r>
  <r>
    <x v="0"/>
    <n v="142"/>
  </r>
  <r>
    <x v="0"/>
    <n v="214"/>
  </r>
  <r>
    <x v="0"/>
    <n v="408"/>
  </r>
  <r>
    <x v="0"/>
    <n v="144"/>
  </r>
  <r>
    <x v="0"/>
    <n v="173"/>
  </r>
  <r>
    <x v="0"/>
    <n v="15"/>
  </r>
  <r>
    <x v="0"/>
    <n v="433"/>
  </r>
  <r>
    <x v="0"/>
    <n v="137"/>
  </r>
  <r>
    <x v="0"/>
    <n v="118"/>
  </r>
  <r>
    <x v="0"/>
    <n v="158"/>
  </r>
  <r>
    <x v="0"/>
    <n v="13"/>
  </r>
  <r>
    <x v="0"/>
    <n v="2"/>
  </r>
  <r>
    <x v="0"/>
    <n v="467"/>
  </r>
  <r>
    <x v="0"/>
    <n v="9"/>
  </r>
  <r>
    <x v="0"/>
    <n v="189"/>
  </r>
  <r>
    <x v="0"/>
    <n v="19"/>
  </r>
  <r>
    <x v="0"/>
    <n v="172"/>
  </r>
  <r>
    <x v="0"/>
    <n v="84"/>
  </r>
  <r>
    <x v="0"/>
    <n v="8"/>
  </r>
  <r>
    <x v="0"/>
    <n v="66"/>
  </r>
  <r>
    <x v="0"/>
    <n v="35"/>
  </r>
  <r>
    <x v="0"/>
    <n v="91"/>
  </r>
  <r>
    <x v="0"/>
    <n v="396"/>
  </r>
  <r>
    <x v="0"/>
    <n v="6"/>
  </r>
  <r>
    <x v="0"/>
    <n v="47"/>
  </r>
  <r>
    <x v="0"/>
    <n v="41"/>
  </r>
  <r>
    <x v="0"/>
    <n v="136"/>
  </r>
  <r>
    <x v="0"/>
    <n v="16"/>
  </r>
  <r>
    <x v="0"/>
    <n v="18"/>
  </r>
  <r>
    <x v="0"/>
    <n v="11"/>
  </r>
  <r>
    <x v="0"/>
    <n v="8"/>
  </r>
  <r>
    <x v="0"/>
    <n v="16"/>
  </r>
  <r>
    <x v="0"/>
    <n v="54"/>
  </r>
  <r>
    <x v="0"/>
    <n v="299"/>
  </r>
  <r>
    <x v="0"/>
    <n v="168"/>
  </r>
  <r>
    <x v="0"/>
    <n v="106"/>
  </r>
  <r>
    <x v="0"/>
    <n v="41"/>
  </r>
  <r>
    <x v="0"/>
    <n v="31"/>
  </r>
  <r>
    <x v="0"/>
    <n v="8"/>
  </r>
  <r>
    <x v="0"/>
    <n v="63"/>
  </r>
  <r>
    <x v="0"/>
    <n v="368"/>
  </r>
  <r>
    <x v="0"/>
    <n v="106"/>
  </r>
  <r>
    <x v="0"/>
    <n v="47"/>
  </r>
  <r>
    <x v="0"/>
    <n v="447"/>
  </r>
  <r>
    <x v="0"/>
    <n v="106"/>
  </r>
  <r>
    <x v="0"/>
    <n v="13"/>
  </r>
  <r>
    <x v="0"/>
    <n v="89"/>
  </r>
  <r>
    <x v="0"/>
    <n v="105"/>
  </r>
  <r>
    <x v="0"/>
    <n v="147"/>
  </r>
  <r>
    <x v="0"/>
    <n v="309"/>
  </r>
  <r>
    <x v="0"/>
    <n v="47"/>
  </r>
  <r>
    <x v="0"/>
    <n v="404"/>
  </r>
  <r>
    <x v="0"/>
    <n v="39"/>
  </r>
  <r>
    <x v="0"/>
    <n v="61"/>
  </r>
  <r>
    <x v="0"/>
    <n v="89"/>
  </r>
  <r>
    <x v="0"/>
    <n v="127"/>
  </r>
  <r>
    <x v="0"/>
    <n v="81"/>
  </r>
  <r>
    <x v="0"/>
    <n v="433"/>
  </r>
  <r>
    <x v="0"/>
    <n v="284"/>
  </r>
  <r>
    <x v="0"/>
    <n v="122"/>
  </r>
  <r>
    <x v="0"/>
    <n v="193"/>
  </r>
  <r>
    <x v="0"/>
    <n v="118"/>
  </r>
  <r>
    <x v="0"/>
    <n v="173"/>
  </r>
  <r>
    <x v="0"/>
    <n v="392"/>
  </r>
  <r>
    <x v="0"/>
    <n v="8"/>
  </r>
  <r>
    <x v="0"/>
    <n v="132"/>
  </r>
  <r>
    <x v="0"/>
    <n v="76"/>
  </r>
  <r>
    <x v="0"/>
    <n v="17"/>
  </r>
  <r>
    <x v="0"/>
    <n v="17"/>
  </r>
  <r>
    <x v="0"/>
    <n v="2"/>
  </r>
  <r>
    <x v="0"/>
    <n v="125"/>
  </r>
  <r>
    <x v="0"/>
    <n v="234"/>
  </r>
  <r>
    <x v="0"/>
    <n v="53"/>
  </r>
  <r>
    <x v="0"/>
    <n v="165"/>
  </r>
  <r>
    <x v="0"/>
    <n v="177"/>
  </r>
  <r>
    <x v="0"/>
    <n v="103"/>
  </r>
  <r>
    <x v="0"/>
    <n v="2"/>
  </r>
  <r>
    <x v="0"/>
    <n v="279"/>
  </r>
  <r>
    <x v="0"/>
    <n v="185"/>
  </r>
  <r>
    <x v="0"/>
    <n v="434"/>
  </r>
  <r>
    <x v="0"/>
    <n v="10"/>
  </r>
  <r>
    <x v="0"/>
    <n v="9"/>
  </r>
  <r>
    <x v="0"/>
    <n v="383"/>
  </r>
  <r>
    <x v="0"/>
    <n v="189"/>
  </r>
  <r>
    <x v="0"/>
    <n v="161"/>
  </r>
  <r>
    <x v="0"/>
    <n v="115"/>
  </r>
  <r>
    <x v="0"/>
    <n v="58"/>
  </r>
  <r>
    <x v="0"/>
    <n v="16"/>
  </r>
  <r>
    <x v="0"/>
    <n v="17"/>
  </r>
  <r>
    <x v="0"/>
    <n v="177"/>
  </r>
  <r>
    <x v="0"/>
    <n v="33"/>
  </r>
  <r>
    <x v="0"/>
    <n v="60"/>
  </r>
  <r>
    <x v="0"/>
    <n v="8"/>
  </r>
  <r>
    <x v="0"/>
    <n v="317"/>
  </r>
  <r>
    <x v="0"/>
    <n v="3"/>
  </r>
  <r>
    <x v="0"/>
    <n v="16"/>
  </r>
  <r>
    <x v="0"/>
    <n v="2"/>
  </r>
  <r>
    <x v="0"/>
    <n v="161"/>
  </r>
  <r>
    <x v="0"/>
    <n v="187"/>
  </r>
  <r>
    <x v="0"/>
    <n v="17"/>
  </r>
  <r>
    <x v="0"/>
    <n v="5"/>
  </r>
  <r>
    <x v="0"/>
    <n v="10"/>
  </r>
  <r>
    <x v="0"/>
    <n v="225"/>
  </r>
  <r>
    <x v="0"/>
    <n v="367"/>
  </r>
  <r>
    <x v="1"/>
    <n v="295"/>
  </r>
  <r>
    <x v="1"/>
    <n v="26"/>
  </r>
  <r>
    <x v="1"/>
    <n v="16"/>
  </r>
  <r>
    <x v="1"/>
    <n v="165"/>
  </r>
  <r>
    <x v="1"/>
    <n v="20"/>
  </r>
  <r>
    <x v="1"/>
    <n v="2"/>
  </r>
  <r>
    <x v="1"/>
    <n v="7"/>
  </r>
  <r>
    <x v="1"/>
    <n v="7"/>
  </r>
  <r>
    <x v="1"/>
    <n v="72"/>
  </r>
  <r>
    <x v="1"/>
    <n v="59"/>
  </r>
  <r>
    <x v="1"/>
    <n v="212"/>
  </r>
  <r>
    <x v="1"/>
    <n v="195"/>
  </r>
  <r>
    <x v="1"/>
    <n v="16"/>
  </r>
  <r>
    <x v="1"/>
    <n v="187"/>
  </r>
  <r>
    <x v="1"/>
    <n v="369"/>
  </r>
  <r>
    <x v="1"/>
    <n v="190"/>
  </r>
  <r>
    <x v="1"/>
    <n v="453"/>
  </r>
  <r>
    <x v="1"/>
    <n v="223"/>
  </r>
  <r>
    <x v="1"/>
    <n v="1"/>
  </r>
  <r>
    <x v="1"/>
    <n v="170"/>
  </r>
  <r>
    <x v="1"/>
    <n v="19"/>
  </r>
  <r>
    <x v="1"/>
    <n v="464"/>
  </r>
  <r>
    <x v="1"/>
    <n v="230"/>
  </r>
  <r>
    <x v="1"/>
    <n v="387"/>
  </r>
  <r>
    <x v="1"/>
    <n v="264"/>
  </r>
  <r>
    <x v="1"/>
    <n v="163"/>
  </r>
  <r>
    <x v="1"/>
    <n v="14"/>
  </r>
  <r>
    <x v="1"/>
    <n v="98"/>
  </r>
  <r>
    <x v="1"/>
    <n v="16"/>
  </r>
  <r>
    <x v="1"/>
    <n v="80"/>
  </r>
  <r>
    <x v="1"/>
    <n v="127"/>
  </r>
  <r>
    <x v="1"/>
    <n v="170"/>
  </r>
  <r>
    <x v="1"/>
    <n v="28"/>
  </r>
  <r>
    <x v="1"/>
    <n v="12"/>
  </r>
  <r>
    <x v="1"/>
    <n v="10"/>
  </r>
  <r>
    <x v="1"/>
    <n v="65"/>
  </r>
  <r>
    <x v="1"/>
    <n v="17"/>
  </r>
  <r>
    <x v="1"/>
    <n v="262"/>
  </r>
  <r>
    <x v="1"/>
    <n v="20"/>
  </r>
  <r>
    <x v="1"/>
    <n v="224"/>
  </r>
  <r>
    <x v="1"/>
    <n v="199"/>
  </r>
  <r>
    <x v="1"/>
    <n v="70"/>
  </r>
  <r>
    <x v="1"/>
    <n v="171"/>
  </r>
  <r>
    <x v="1"/>
    <n v="1"/>
  </r>
  <r>
    <x v="1"/>
    <n v="13"/>
  </r>
  <r>
    <x v="1"/>
    <n v="293"/>
  </r>
  <r>
    <x v="1"/>
    <n v="11"/>
  </r>
  <r>
    <x v="1"/>
    <n v="162"/>
  </r>
  <r>
    <x v="1"/>
    <n v="187"/>
  </r>
  <r>
    <x v="1"/>
    <n v="192"/>
  </r>
  <r>
    <x v="1"/>
    <n v="127"/>
  </r>
  <r>
    <x v="1"/>
    <n v="198"/>
  </r>
  <r>
    <x v="1"/>
    <n v="4"/>
  </r>
  <r>
    <x v="1"/>
    <n v="110"/>
  </r>
  <r>
    <x v="1"/>
    <n v="123"/>
  </r>
  <r>
    <x v="1"/>
    <n v="159"/>
  </r>
  <r>
    <x v="1"/>
    <n v="19"/>
  </r>
  <r>
    <x v="1"/>
    <n v="289"/>
  </r>
  <r>
    <x v="1"/>
    <n v="136"/>
  </r>
  <r>
    <x v="1"/>
    <n v="41"/>
  </r>
  <r>
    <x v="1"/>
    <n v="385"/>
  </r>
  <r>
    <x v="1"/>
    <n v="17"/>
  </r>
  <r>
    <x v="1"/>
    <n v="20"/>
  </r>
  <r>
    <x v="1"/>
    <n v="19"/>
  </r>
  <r>
    <x v="1"/>
    <n v="13"/>
  </r>
  <r>
    <x v="1"/>
    <n v="13"/>
  </r>
  <r>
    <x v="1"/>
    <n v="168"/>
  </r>
  <r>
    <x v="1"/>
    <n v="18"/>
  </r>
  <r>
    <x v="1"/>
    <n v="131"/>
  </r>
  <r>
    <x v="1"/>
    <n v="187"/>
  </r>
  <r>
    <x v="1"/>
    <n v="412"/>
  </r>
  <r>
    <x v="1"/>
    <n v="40"/>
  </r>
  <r>
    <x v="1"/>
    <n v="166"/>
  </r>
  <r>
    <x v="1"/>
    <n v="173"/>
  </r>
  <r>
    <x v="1"/>
    <n v="2"/>
  </r>
  <r>
    <x v="1"/>
    <n v="18"/>
  </r>
  <r>
    <x v="1"/>
    <n v="15"/>
  </r>
  <r>
    <x v="1"/>
    <n v="243"/>
  </r>
  <r>
    <x v="1"/>
    <n v="460"/>
  </r>
  <r>
    <x v="1"/>
    <n v="8"/>
  </r>
  <r>
    <x v="1"/>
    <n v="150"/>
  </r>
  <r>
    <x v="1"/>
    <n v="72"/>
  </r>
  <r>
    <x v="1"/>
    <n v="217"/>
  </r>
  <r>
    <x v="1"/>
    <n v="164"/>
  </r>
  <r>
    <x v="1"/>
    <n v="429"/>
  </r>
  <r>
    <x v="1"/>
    <n v="63"/>
  </r>
  <r>
    <x v="1"/>
    <n v="106"/>
  </r>
  <r>
    <x v="1"/>
    <n v="136"/>
  </r>
  <r>
    <x v="1"/>
    <n v="7"/>
  </r>
  <r>
    <x v="1"/>
    <n v="114"/>
  </r>
  <r>
    <x v="1"/>
    <n v="12"/>
  </r>
  <r>
    <x v="1"/>
    <n v="443"/>
  </r>
  <r>
    <x v="1"/>
    <n v="73"/>
  </r>
  <r>
    <x v="1"/>
    <n v="15"/>
  </r>
  <r>
    <x v="1"/>
    <n v="9"/>
  </r>
  <r>
    <x v="1"/>
    <n v="20"/>
  </r>
  <r>
    <x v="1"/>
    <n v="9"/>
  </r>
  <r>
    <x v="1"/>
    <n v="88"/>
  </r>
  <r>
    <x v="1"/>
    <n v="139"/>
  </r>
  <r>
    <x v="1"/>
    <n v="346"/>
  </r>
  <r>
    <x v="1"/>
    <n v="3"/>
  </r>
  <r>
    <x v="1"/>
    <n v="9"/>
  </r>
  <r>
    <x v="1"/>
    <n v="323"/>
  </r>
  <r>
    <x v="1"/>
    <n v="382"/>
  </r>
  <r>
    <x v="1"/>
    <n v="296"/>
  </r>
  <r>
    <x v="1"/>
    <n v="121"/>
  </r>
  <r>
    <x v="1"/>
    <n v="157"/>
  </r>
  <r>
    <x v="1"/>
    <n v="497"/>
  </r>
  <r>
    <x v="1"/>
    <n v="103"/>
  </r>
  <r>
    <x v="1"/>
    <n v="142"/>
  </r>
  <r>
    <x v="1"/>
    <n v="144"/>
  </r>
  <r>
    <x v="1"/>
    <n v="8"/>
  </r>
  <r>
    <x v="1"/>
    <n v="172"/>
  </r>
  <r>
    <x v="1"/>
    <n v="290"/>
  </r>
  <r>
    <x v="1"/>
    <n v="422"/>
  </r>
  <r>
    <x v="1"/>
    <n v="12"/>
  </r>
  <r>
    <x v="1"/>
    <n v="104"/>
  </r>
  <r>
    <x v="1"/>
    <n v="97"/>
  </r>
  <r>
    <x v="1"/>
    <n v="179"/>
  </r>
  <r>
    <x v="1"/>
    <n v="256"/>
  </r>
  <r>
    <x v="1"/>
    <n v="20"/>
  </r>
  <r>
    <x v="1"/>
    <n v="10"/>
  </r>
  <r>
    <x v="1"/>
    <n v="407"/>
  </r>
  <r>
    <x v="1"/>
    <n v="297"/>
  </r>
  <r>
    <x v="1"/>
    <n v="133"/>
  </r>
  <r>
    <x v="1"/>
    <n v="33"/>
  </r>
  <r>
    <x v="1"/>
    <n v="220"/>
  </r>
  <r>
    <x v="1"/>
    <n v="114"/>
  </r>
  <r>
    <x v="1"/>
    <n v="130"/>
  </r>
  <r>
    <x v="1"/>
    <n v="52"/>
  </r>
  <r>
    <x v="1"/>
    <n v="33"/>
  </r>
  <r>
    <x v="1"/>
    <n v="57"/>
  </r>
  <r>
    <x v="1"/>
    <n v="190"/>
  </r>
  <r>
    <x v="1"/>
    <n v="8"/>
  </r>
  <r>
    <x v="1"/>
    <n v="255"/>
  </r>
  <r>
    <x v="1"/>
    <n v="108"/>
  </r>
  <r>
    <x v="1"/>
    <n v="78"/>
  </r>
  <r>
    <x v="1"/>
    <n v="364"/>
  </r>
  <r>
    <x v="1"/>
    <n v="52"/>
  </r>
  <r>
    <x v="1"/>
    <n v="343"/>
  </r>
  <r>
    <x v="1"/>
    <n v="197"/>
  </r>
  <r>
    <x v="1"/>
    <n v="4"/>
  </r>
  <r>
    <x v="1"/>
    <n v="8"/>
  </r>
  <r>
    <x v="1"/>
    <n v="11"/>
  </r>
  <r>
    <x v="1"/>
    <n v="10"/>
  </r>
  <r>
    <x v="1"/>
    <n v="96"/>
  </r>
  <r>
    <x v="1"/>
    <n v="30"/>
  </r>
  <r>
    <x v="1"/>
    <n v="17"/>
  </r>
  <r>
    <x v="1"/>
    <n v="17"/>
  </r>
  <r>
    <x v="1"/>
    <n v="180"/>
  </r>
  <r>
    <x v="1"/>
    <n v="94"/>
  </r>
  <r>
    <x v="1"/>
    <n v="45"/>
  </r>
  <r>
    <x v="1"/>
    <n v="380"/>
  </r>
  <r>
    <x v="1"/>
    <n v="5"/>
  </r>
  <r>
    <x v="1"/>
    <n v="170"/>
  </r>
  <r>
    <x v="1"/>
    <n v="198"/>
  </r>
  <r>
    <x v="1"/>
    <n v="283"/>
  </r>
  <r>
    <x v="1"/>
    <n v="42"/>
  </r>
  <r>
    <x v="1"/>
    <n v="163"/>
  </r>
  <r>
    <x v="1"/>
    <n v="115"/>
  </r>
  <r>
    <x v="1"/>
    <n v="75"/>
  </r>
  <r>
    <x v="1"/>
    <n v="403"/>
  </r>
  <r>
    <x v="1"/>
    <n v="465"/>
  </r>
  <r>
    <x v="1"/>
    <n v="194"/>
  </r>
  <r>
    <x v="1"/>
    <n v="122"/>
  </r>
  <r>
    <x v="1"/>
    <n v="186"/>
  </r>
  <r>
    <x v="1"/>
    <n v="137"/>
  </r>
  <r>
    <x v="1"/>
    <n v="10"/>
  </r>
  <r>
    <x v="1"/>
    <n v="437"/>
  </r>
  <r>
    <x v="1"/>
    <n v="20"/>
  </r>
  <r>
    <x v="1"/>
    <n v="108"/>
  </r>
  <r>
    <x v="1"/>
    <n v="62"/>
  </r>
  <r>
    <x v="1"/>
    <n v="426"/>
  </r>
  <r>
    <x v="1"/>
    <n v="303"/>
  </r>
  <r>
    <x v="1"/>
    <n v="20"/>
  </r>
  <r>
    <x v="1"/>
    <n v="237"/>
  </r>
  <r>
    <x v="1"/>
    <n v="151"/>
  </r>
  <r>
    <x v="1"/>
    <n v="6"/>
  </r>
  <r>
    <x v="1"/>
    <n v="124"/>
  </r>
  <r>
    <x v="1"/>
    <n v="7"/>
  </r>
  <r>
    <x v="1"/>
    <n v="7"/>
  </r>
  <r>
    <x v="1"/>
    <n v="105"/>
  </r>
  <r>
    <x v="1"/>
    <n v="58"/>
  </r>
  <r>
    <x v="1"/>
    <n v="182"/>
  </r>
  <r>
    <x v="1"/>
    <n v="163"/>
  </r>
  <r>
    <x v="1"/>
    <n v="14"/>
  </r>
  <r>
    <x v="1"/>
    <n v="4"/>
  </r>
  <r>
    <x v="1"/>
    <n v="13"/>
  </r>
  <r>
    <x v="1"/>
    <n v="422"/>
  </r>
  <r>
    <x v="1"/>
    <n v="6"/>
  </r>
  <r>
    <x v="1"/>
    <n v="15"/>
  </r>
  <r>
    <x v="1"/>
    <n v="168"/>
  </r>
  <r>
    <x v="1"/>
    <n v="193"/>
  </r>
  <r>
    <x v="1"/>
    <n v="15"/>
  </r>
  <r>
    <x v="1"/>
    <n v="27"/>
  </r>
  <r>
    <x v="1"/>
    <n v="116"/>
  </r>
  <r>
    <x v="1"/>
    <n v="21"/>
  </r>
  <r>
    <x v="1"/>
    <n v="61"/>
  </r>
  <r>
    <x v="1"/>
    <n v="458"/>
  </r>
  <r>
    <x v="1"/>
    <n v="19"/>
  </r>
  <r>
    <x v="2"/>
    <n v="81"/>
  </r>
  <r>
    <x v="2"/>
    <n v="86"/>
  </r>
  <r>
    <x v="2"/>
    <n v="142"/>
  </r>
  <r>
    <x v="2"/>
    <n v="459"/>
  </r>
  <r>
    <x v="2"/>
    <n v="20"/>
  </r>
  <r>
    <x v="2"/>
    <n v="245"/>
  </r>
  <r>
    <x v="2"/>
    <n v="19"/>
  </r>
  <r>
    <x v="2"/>
    <n v="159"/>
  </r>
  <r>
    <x v="2"/>
    <n v="99"/>
  </r>
  <r>
    <x v="2"/>
    <n v="213"/>
  </r>
  <r>
    <x v="2"/>
    <n v="349"/>
  </r>
  <r>
    <x v="2"/>
    <n v="114"/>
  </r>
  <r>
    <x v="2"/>
    <n v="12"/>
  </r>
  <r>
    <x v="2"/>
    <n v="12"/>
  </r>
  <r>
    <x v="2"/>
    <n v="132"/>
  </r>
  <r>
    <x v="2"/>
    <n v="197"/>
  </r>
  <r>
    <x v="2"/>
    <n v="5"/>
  </r>
  <r>
    <x v="2"/>
    <n v="403"/>
  </r>
  <r>
    <x v="2"/>
    <n v="200"/>
  </r>
  <r>
    <x v="2"/>
    <n v="23"/>
  </r>
  <r>
    <x v="2"/>
    <n v="337"/>
  </r>
  <r>
    <x v="2"/>
    <n v="500"/>
  </r>
  <r>
    <x v="2"/>
    <n v="9"/>
  </r>
  <r>
    <x v="2"/>
    <n v="39"/>
  </r>
  <r>
    <x v="2"/>
    <n v="156"/>
  </r>
  <r>
    <x v="2"/>
    <n v="258"/>
  </r>
  <r>
    <x v="2"/>
    <n v="14"/>
  </r>
  <r>
    <x v="2"/>
    <n v="91"/>
  </r>
  <r>
    <x v="2"/>
    <n v="68"/>
  </r>
  <r>
    <x v="2"/>
    <n v="13"/>
  </r>
  <r>
    <x v="2"/>
    <n v="118"/>
  </r>
  <r>
    <x v="2"/>
    <n v="54"/>
  </r>
  <r>
    <x v="2"/>
    <n v="10"/>
  </r>
  <r>
    <x v="2"/>
    <n v="339"/>
  </r>
  <r>
    <x v="2"/>
    <n v="80"/>
  </r>
  <r>
    <x v="2"/>
    <n v="431"/>
  </r>
  <r>
    <x v="2"/>
    <n v="268"/>
  </r>
  <r>
    <x v="2"/>
    <n v="440"/>
  </r>
  <r>
    <x v="2"/>
    <n v="396"/>
  </r>
  <r>
    <x v="2"/>
    <n v="157"/>
  </r>
  <r>
    <x v="2"/>
    <n v="194"/>
  </r>
  <r>
    <x v="2"/>
    <n v="156"/>
  </r>
  <r>
    <x v="2"/>
    <n v="11"/>
  </r>
  <r>
    <x v="2"/>
    <n v="110"/>
  </r>
  <r>
    <x v="2"/>
    <n v="12"/>
  </r>
  <r>
    <x v="2"/>
    <n v="464"/>
  </r>
  <r>
    <x v="2"/>
    <n v="40"/>
  </r>
  <r>
    <x v="2"/>
    <n v="52"/>
  </r>
  <r>
    <x v="2"/>
    <n v="12"/>
  </r>
  <r>
    <x v="2"/>
    <n v="412"/>
  </r>
  <r>
    <x v="2"/>
    <n v="268"/>
  </r>
  <r>
    <x v="2"/>
    <n v="495"/>
  </r>
  <r>
    <x v="2"/>
    <n v="30"/>
  </r>
  <r>
    <x v="2"/>
    <n v="67"/>
  </r>
  <r>
    <x v="2"/>
    <n v="497"/>
  </r>
  <r>
    <x v="2"/>
    <n v="102"/>
  </r>
  <r>
    <x v="2"/>
    <n v="322"/>
  </r>
  <r>
    <x v="2"/>
    <n v="297"/>
  </r>
  <r>
    <x v="2"/>
    <n v="179"/>
  </r>
  <r>
    <x v="2"/>
    <n v="15"/>
  </r>
  <r>
    <x v="2"/>
    <n v="65"/>
  </r>
  <r>
    <x v="2"/>
    <n v="297"/>
  </r>
  <r>
    <x v="2"/>
    <n v="131"/>
  </r>
  <r>
    <x v="2"/>
    <n v="12"/>
  </r>
  <r>
    <x v="2"/>
    <n v="114"/>
  </r>
  <r>
    <x v="2"/>
    <n v="293"/>
  </r>
  <r>
    <x v="2"/>
    <n v="18"/>
  </r>
  <r>
    <x v="2"/>
    <n v="186"/>
  </r>
  <r>
    <x v="2"/>
    <n v="119"/>
  </r>
  <r>
    <x v="2"/>
    <n v="4"/>
  </r>
  <r>
    <x v="2"/>
    <n v="415"/>
  </r>
  <r>
    <x v="2"/>
    <n v="10"/>
  </r>
  <r>
    <x v="2"/>
    <n v="159"/>
  </r>
  <r>
    <x v="2"/>
    <n v="140"/>
  </r>
  <r>
    <x v="2"/>
    <n v="128"/>
  </r>
  <r>
    <x v="2"/>
    <n v="9"/>
  </r>
  <r>
    <x v="2"/>
    <n v="121"/>
  </r>
  <r>
    <x v="2"/>
    <n v="169"/>
  </r>
  <r>
    <x v="2"/>
    <n v="118"/>
  </r>
  <r>
    <x v="2"/>
    <n v="37"/>
  </r>
  <r>
    <x v="2"/>
    <n v="198"/>
  </r>
  <r>
    <x v="2"/>
    <n v="74"/>
  </r>
  <r>
    <x v="2"/>
    <n v="18"/>
  </r>
  <r>
    <x v="2"/>
    <n v="291"/>
  </r>
  <r>
    <x v="2"/>
    <n v="208"/>
  </r>
  <r>
    <x v="2"/>
    <n v="354"/>
  </r>
  <r>
    <x v="2"/>
    <n v="113"/>
  </r>
  <r>
    <x v="2"/>
    <n v="3"/>
  </r>
  <r>
    <x v="2"/>
    <n v="446"/>
  </r>
  <r>
    <x v="2"/>
    <n v="9"/>
  </r>
  <r>
    <x v="2"/>
    <n v="445"/>
  </r>
  <r>
    <x v="2"/>
    <n v="47"/>
  </r>
  <r>
    <x v="2"/>
    <n v="14"/>
  </r>
  <r>
    <x v="2"/>
    <n v="187"/>
  </r>
  <r>
    <x v="2"/>
    <n v="355"/>
  </r>
  <r>
    <x v="2"/>
    <n v="6"/>
  </r>
  <r>
    <x v="2"/>
    <n v="18"/>
  </r>
  <r>
    <x v="2"/>
    <n v="111"/>
  </r>
  <r>
    <x v="2"/>
    <n v="156"/>
  </r>
  <r>
    <x v="2"/>
    <n v="396"/>
  </r>
  <r>
    <x v="2"/>
    <n v="7"/>
  </r>
  <r>
    <x v="2"/>
    <n v="98"/>
  </r>
  <r>
    <x v="2"/>
    <n v="405"/>
  </r>
  <r>
    <x v="2"/>
    <n v="220"/>
  </r>
  <r>
    <x v="2"/>
    <n v="141"/>
  </r>
  <r>
    <x v="2"/>
    <n v="17"/>
  </r>
  <r>
    <x v="2"/>
    <n v="260"/>
  </r>
  <r>
    <x v="2"/>
    <n v="11"/>
  </r>
  <r>
    <x v="2"/>
    <n v="182"/>
  </r>
  <r>
    <x v="2"/>
    <n v="59"/>
  </r>
  <r>
    <x v="2"/>
    <n v="45"/>
  </r>
  <r>
    <x v="2"/>
    <n v="3"/>
  </r>
  <r>
    <x v="2"/>
    <n v="52"/>
  </r>
  <r>
    <x v="2"/>
    <n v="373"/>
  </r>
  <r>
    <x v="2"/>
    <n v="2"/>
  </r>
  <r>
    <x v="2"/>
    <n v="445"/>
  </r>
  <r>
    <x v="2"/>
    <n v="93"/>
  </r>
  <r>
    <x v="2"/>
    <n v="329"/>
  </r>
  <r>
    <x v="2"/>
    <n v="217"/>
  </r>
  <r>
    <x v="2"/>
    <n v="165"/>
  </r>
  <r>
    <x v="2"/>
    <n v="20"/>
  </r>
  <r>
    <x v="2"/>
    <n v="11"/>
  </r>
  <r>
    <x v="2"/>
    <n v="294"/>
  </r>
  <r>
    <x v="2"/>
    <n v="82"/>
  </r>
  <r>
    <x v="2"/>
    <n v="186"/>
  </r>
  <r>
    <x v="2"/>
    <n v="163"/>
  </r>
  <r>
    <x v="2"/>
    <n v="148"/>
  </r>
  <r>
    <x v="2"/>
    <n v="2"/>
  </r>
  <r>
    <x v="2"/>
    <n v="343"/>
  </r>
  <r>
    <x v="2"/>
    <n v="51"/>
  </r>
  <r>
    <x v="2"/>
    <n v="164"/>
  </r>
  <r>
    <x v="2"/>
    <n v="5"/>
  </r>
  <r>
    <x v="2"/>
    <n v="260"/>
  </r>
  <r>
    <x v="2"/>
    <n v="415"/>
  </r>
  <r>
    <x v="2"/>
    <n v="467"/>
  </r>
  <r>
    <x v="2"/>
    <n v="43"/>
  </r>
  <r>
    <x v="2"/>
    <n v="40"/>
  </r>
  <r>
    <x v="2"/>
    <n v="10"/>
  </r>
  <r>
    <x v="2"/>
    <n v="197"/>
  </r>
  <r>
    <x v="2"/>
    <n v="145"/>
  </r>
  <r>
    <x v="2"/>
    <n v="105"/>
  </r>
  <r>
    <x v="2"/>
    <n v="33"/>
  </r>
  <r>
    <x v="2"/>
    <n v="78"/>
  </r>
  <r>
    <x v="2"/>
    <n v="466"/>
  </r>
  <r>
    <x v="2"/>
    <n v="476"/>
  </r>
  <r>
    <x v="2"/>
    <n v="151"/>
  </r>
  <r>
    <x v="2"/>
    <n v="17"/>
  </r>
  <r>
    <x v="2"/>
    <n v="4"/>
  </r>
  <r>
    <x v="2"/>
    <n v="131"/>
  </r>
  <r>
    <x v="2"/>
    <n v="369"/>
  </r>
  <r>
    <x v="2"/>
    <n v="60"/>
  </r>
  <r>
    <x v="2"/>
    <n v="405"/>
  </r>
  <r>
    <x v="2"/>
    <n v="3"/>
  </r>
  <r>
    <x v="2"/>
    <n v="35"/>
  </r>
  <r>
    <x v="2"/>
    <n v="444"/>
  </r>
  <r>
    <x v="2"/>
    <n v="424"/>
  </r>
  <r>
    <x v="2"/>
    <n v="2"/>
  </r>
  <r>
    <x v="2"/>
    <n v="480"/>
  </r>
  <r>
    <x v="2"/>
    <n v="65"/>
  </r>
  <r>
    <x v="2"/>
    <n v="8"/>
  </r>
  <r>
    <x v="2"/>
    <n v="52"/>
  </r>
  <r>
    <x v="2"/>
    <n v="8"/>
  </r>
  <r>
    <x v="2"/>
    <n v="143"/>
  </r>
  <r>
    <x v="2"/>
    <n v="20"/>
  </r>
  <r>
    <x v="2"/>
    <n v="396"/>
  </r>
  <r>
    <x v="2"/>
    <n v="168"/>
  </r>
  <r>
    <x v="2"/>
    <n v="69"/>
  </r>
  <r>
    <x v="2"/>
    <n v="99"/>
  </r>
  <r>
    <x v="2"/>
    <n v="57"/>
  </r>
  <r>
    <x v="2"/>
    <n v="103"/>
  </r>
  <r>
    <x v="2"/>
    <n v="2"/>
  </r>
  <r>
    <x v="2"/>
    <n v="88"/>
  </r>
  <r>
    <x v="2"/>
    <n v="85"/>
  </r>
  <r>
    <x v="2"/>
    <n v="216"/>
  </r>
  <r>
    <x v="2"/>
    <n v="140"/>
  </r>
  <r>
    <x v="2"/>
    <n v="377"/>
  </r>
  <r>
    <x v="2"/>
    <n v="89"/>
  </r>
  <r>
    <x v="2"/>
    <n v="181"/>
  </r>
  <r>
    <x v="2"/>
    <n v="131"/>
  </r>
  <r>
    <x v="2"/>
    <n v="43"/>
  </r>
  <r>
    <x v="2"/>
    <n v="166"/>
  </r>
  <r>
    <x v="2"/>
    <n v="192"/>
  </r>
  <r>
    <x v="2"/>
    <n v="7"/>
  </r>
  <r>
    <x v="2"/>
    <n v="11"/>
  </r>
  <r>
    <x v="2"/>
    <n v="146"/>
  </r>
  <r>
    <x v="2"/>
    <n v="138"/>
  </r>
  <r>
    <x v="2"/>
    <n v="138"/>
  </r>
  <r>
    <x v="2"/>
    <n v="482"/>
  </r>
  <r>
    <x v="2"/>
    <n v="481"/>
  </r>
  <r>
    <x v="2"/>
    <n v="258"/>
  </r>
  <r>
    <x v="2"/>
    <n v="100"/>
  </r>
  <r>
    <x v="2"/>
    <n v="86"/>
  </r>
  <r>
    <x v="2"/>
    <n v="165"/>
  </r>
  <r>
    <x v="2"/>
    <n v="4"/>
  </r>
  <r>
    <x v="2"/>
    <n v="156"/>
  </r>
  <r>
    <x v="2"/>
    <n v="320"/>
  </r>
  <r>
    <x v="3"/>
    <n v="1"/>
  </r>
  <r>
    <x v="3"/>
    <n v="81"/>
  </r>
  <r>
    <x v="3"/>
    <n v="438"/>
  </r>
  <r>
    <x v="3"/>
    <n v="1"/>
  </r>
  <r>
    <x v="3"/>
    <n v="173"/>
  </r>
  <r>
    <x v="3"/>
    <n v="412"/>
  </r>
  <r>
    <x v="3"/>
    <n v="13"/>
  </r>
  <r>
    <x v="3"/>
    <n v="130"/>
  </r>
  <r>
    <x v="3"/>
    <n v="4"/>
  </r>
  <r>
    <x v="3"/>
    <n v="176"/>
  </r>
  <r>
    <x v="3"/>
    <n v="14"/>
  </r>
  <r>
    <x v="3"/>
    <n v="97"/>
  </r>
  <r>
    <x v="3"/>
    <n v="81"/>
  </r>
  <r>
    <x v="3"/>
    <n v="179"/>
  </r>
  <r>
    <x v="3"/>
    <n v="132"/>
  </r>
  <r>
    <x v="3"/>
    <n v="5"/>
  </r>
  <r>
    <x v="3"/>
    <n v="100"/>
  </r>
  <r>
    <x v="3"/>
    <n v="6"/>
  </r>
  <r>
    <x v="3"/>
    <n v="171"/>
  </r>
  <r>
    <x v="3"/>
    <n v="333"/>
  </r>
  <r>
    <x v="3"/>
    <n v="365"/>
  </r>
  <r>
    <x v="3"/>
    <n v="16"/>
  </r>
  <r>
    <x v="3"/>
    <n v="211"/>
  </r>
  <r>
    <x v="3"/>
    <n v="196"/>
  </r>
  <r>
    <x v="3"/>
    <n v="11"/>
  </r>
  <r>
    <x v="3"/>
    <n v="17"/>
  </r>
  <r>
    <x v="3"/>
    <n v="62"/>
  </r>
  <r>
    <x v="3"/>
    <n v="103"/>
  </r>
  <r>
    <x v="3"/>
    <n v="9"/>
  </r>
  <r>
    <x v="3"/>
    <n v="5"/>
  </r>
  <r>
    <x v="3"/>
    <n v="452"/>
  </r>
  <r>
    <x v="3"/>
    <n v="2"/>
  </r>
  <r>
    <x v="3"/>
    <n v="335"/>
  </r>
  <r>
    <x v="3"/>
    <n v="12"/>
  </r>
  <r>
    <x v="3"/>
    <n v="12"/>
  </r>
  <r>
    <x v="3"/>
    <n v="5"/>
  </r>
  <r>
    <x v="3"/>
    <n v="2"/>
  </r>
  <r>
    <x v="3"/>
    <n v="10"/>
  </r>
  <r>
    <x v="3"/>
    <n v="308"/>
  </r>
  <r>
    <x v="3"/>
    <n v="5"/>
  </r>
  <r>
    <x v="3"/>
    <n v="446"/>
  </r>
  <r>
    <x v="3"/>
    <n v="281"/>
  </r>
  <r>
    <x v="3"/>
    <n v="6"/>
  </r>
  <r>
    <x v="3"/>
    <n v="409"/>
  </r>
  <r>
    <x v="3"/>
    <n v="191"/>
  </r>
  <r>
    <x v="3"/>
    <n v="404"/>
  </r>
  <r>
    <x v="3"/>
    <n v="135"/>
  </r>
  <r>
    <x v="3"/>
    <n v="20"/>
  </r>
  <r>
    <x v="3"/>
    <n v="54"/>
  </r>
  <r>
    <x v="3"/>
    <n v="129"/>
  </r>
  <r>
    <x v="3"/>
    <n v="11"/>
  </r>
  <r>
    <x v="3"/>
    <n v="383"/>
  </r>
  <r>
    <x v="3"/>
    <n v="46"/>
  </r>
  <r>
    <x v="3"/>
    <n v="61"/>
  </r>
  <r>
    <x v="3"/>
    <n v="166"/>
  </r>
  <r>
    <x v="3"/>
    <n v="91"/>
  </r>
  <r>
    <x v="3"/>
    <n v="10"/>
  </r>
  <r>
    <x v="3"/>
    <n v="19"/>
  </r>
  <r>
    <x v="3"/>
    <n v="2"/>
  </r>
  <r>
    <x v="3"/>
    <n v="125"/>
  </r>
  <r>
    <x v="3"/>
    <n v="248"/>
  </r>
  <r>
    <x v="3"/>
    <n v="298"/>
  </r>
  <r>
    <x v="3"/>
    <n v="406"/>
  </r>
  <r>
    <x v="3"/>
    <n v="46"/>
  </r>
  <r>
    <x v="3"/>
    <n v="106"/>
  </r>
  <r>
    <x v="3"/>
    <n v="121"/>
  </r>
  <r>
    <x v="3"/>
    <n v="170"/>
  </r>
  <r>
    <x v="3"/>
    <n v="431"/>
  </r>
  <r>
    <x v="3"/>
    <n v="483"/>
  </r>
  <r>
    <x v="3"/>
    <n v="354"/>
  </r>
  <r>
    <x v="3"/>
    <n v="65"/>
  </r>
  <r>
    <x v="3"/>
    <n v="176"/>
  </r>
  <r>
    <x v="3"/>
    <n v="2"/>
  </r>
  <r>
    <x v="3"/>
    <n v="46"/>
  </r>
  <r>
    <x v="3"/>
    <n v="477"/>
  </r>
  <r>
    <x v="3"/>
    <n v="6"/>
  </r>
  <r>
    <x v="3"/>
    <n v="11"/>
  </r>
  <r>
    <x v="3"/>
    <n v="126"/>
  </r>
  <r>
    <x v="3"/>
    <n v="190"/>
  </r>
  <r>
    <x v="3"/>
    <n v="358"/>
  </r>
  <r>
    <x v="3"/>
    <n v="78"/>
  </r>
  <r>
    <x v="3"/>
    <n v="129"/>
  </r>
  <r>
    <x v="3"/>
    <n v="433"/>
  </r>
  <r>
    <x v="3"/>
    <n v="18"/>
  </r>
  <r>
    <x v="3"/>
    <n v="30"/>
  </r>
  <r>
    <x v="3"/>
    <n v="18"/>
  </r>
  <r>
    <x v="3"/>
    <n v="146"/>
  </r>
  <r>
    <x v="3"/>
    <n v="19"/>
  </r>
  <r>
    <x v="3"/>
    <n v="170"/>
  </r>
  <r>
    <x v="3"/>
    <n v="428"/>
  </r>
  <r>
    <x v="3"/>
    <n v="129"/>
  </r>
  <r>
    <x v="3"/>
    <n v="304"/>
  </r>
  <r>
    <x v="3"/>
    <n v="15"/>
  </r>
  <r>
    <x v="3"/>
    <n v="14"/>
  </r>
  <r>
    <x v="3"/>
    <n v="320"/>
  </r>
  <r>
    <x v="3"/>
    <n v="44"/>
  </r>
  <r>
    <x v="3"/>
    <n v="71"/>
  </r>
  <r>
    <x v="3"/>
    <n v="8"/>
  </r>
  <r>
    <x v="3"/>
    <n v="444"/>
  </r>
  <r>
    <x v="3"/>
    <n v="1"/>
  </r>
  <r>
    <x v="3"/>
    <n v="102"/>
  </r>
  <r>
    <x v="3"/>
    <n v="181"/>
  </r>
  <r>
    <x v="3"/>
    <n v="82"/>
  </r>
  <r>
    <x v="3"/>
    <n v="19"/>
  </r>
  <r>
    <x v="3"/>
    <n v="245"/>
  </r>
  <r>
    <x v="3"/>
    <n v="431"/>
  </r>
  <r>
    <x v="3"/>
    <n v="252"/>
  </r>
  <r>
    <x v="3"/>
    <n v="2"/>
  </r>
  <r>
    <x v="3"/>
    <n v="52"/>
  </r>
  <r>
    <x v="3"/>
    <n v="54"/>
  </r>
  <r>
    <x v="3"/>
    <n v="4"/>
  </r>
  <r>
    <x v="3"/>
    <n v="88"/>
  </r>
  <r>
    <x v="3"/>
    <n v="152"/>
  </r>
  <r>
    <x v="3"/>
    <n v="121"/>
  </r>
  <r>
    <x v="3"/>
    <n v="77"/>
  </r>
  <r>
    <x v="3"/>
    <n v="21"/>
  </r>
  <r>
    <x v="3"/>
    <n v="48"/>
  </r>
  <r>
    <x v="3"/>
    <n v="420"/>
  </r>
  <r>
    <x v="3"/>
    <n v="443"/>
  </r>
  <r>
    <x v="3"/>
    <n v="46"/>
  </r>
  <r>
    <x v="3"/>
    <n v="3"/>
  </r>
  <r>
    <x v="3"/>
    <n v="98"/>
  </r>
  <r>
    <x v="3"/>
    <n v="18"/>
  </r>
  <r>
    <x v="3"/>
    <n v="237"/>
  </r>
  <r>
    <x v="3"/>
    <n v="64"/>
  </r>
  <r>
    <x v="3"/>
    <n v="32"/>
  </r>
  <r>
    <x v="3"/>
    <n v="30"/>
  </r>
  <r>
    <x v="3"/>
    <n v="12"/>
  </r>
  <r>
    <x v="3"/>
    <n v="138"/>
  </r>
  <r>
    <x v="3"/>
    <n v="411"/>
  </r>
  <r>
    <x v="3"/>
    <n v="152"/>
  </r>
  <r>
    <x v="3"/>
    <n v="10"/>
  </r>
  <r>
    <x v="3"/>
    <n v="75"/>
  </r>
  <r>
    <x v="3"/>
    <n v="4"/>
  </r>
  <r>
    <x v="3"/>
    <n v="2"/>
  </r>
  <r>
    <x v="3"/>
    <n v="110"/>
  </r>
  <r>
    <x v="3"/>
    <n v="161"/>
  </r>
  <r>
    <x v="3"/>
    <n v="68"/>
  </r>
  <r>
    <x v="3"/>
    <n v="30"/>
  </r>
  <r>
    <x v="3"/>
    <n v="3"/>
  </r>
  <r>
    <x v="3"/>
    <n v="117"/>
  </r>
  <r>
    <x v="3"/>
    <n v="105"/>
  </r>
  <r>
    <x v="3"/>
    <n v="6"/>
  </r>
  <r>
    <x v="3"/>
    <n v="378"/>
  </r>
  <r>
    <x v="3"/>
    <n v="76"/>
  </r>
  <r>
    <x v="3"/>
    <n v="386"/>
  </r>
  <r>
    <x v="3"/>
    <n v="132"/>
  </r>
  <r>
    <x v="3"/>
    <n v="104"/>
  </r>
  <r>
    <x v="3"/>
    <n v="380"/>
  </r>
  <r>
    <x v="3"/>
    <n v="76"/>
  </r>
  <r>
    <x v="3"/>
    <n v="194"/>
  </r>
  <r>
    <x v="3"/>
    <n v="147"/>
  </r>
  <r>
    <x v="3"/>
    <n v="319"/>
  </r>
  <r>
    <x v="3"/>
    <n v="38"/>
  </r>
  <r>
    <x v="3"/>
    <n v="31"/>
  </r>
  <r>
    <x v="3"/>
    <n v="28"/>
  </r>
  <r>
    <x v="3"/>
    <n v="15"/>
  </r>
  <r>
    <x v="3"/>
    <n v="2"/>
  </r>
  <r>
    <x v="3"/>
    <n v="16"/>
  </r>
  <r>
    <x v="3"/>
    <n v="83"/>
  </r>
  <r>
    <x v="3"/>
    <n v="16"/>
  </r>
  <r>
    <x v="3"/>
    <n v="397"/>
  </r>
  <r>
    <x v="3"/>
    <n v="184"/>
  </r>
  <r>
    <x v="3"/>
    <n v="55"/>
  </r>
  <r>
    <x v="3"/>
    <n v="107"/>
  </r>
  <r>
    <x v="3"/>
    <n v="127"/>
  </r>
  <r>
    <x v="3"/>
    <n v="122"/>
  </r>
  <r>
    <x v="3"/>
    <n v="107"/>
  </r>
  <r>
    <x v="3"/>
    <n v="113"/>
  </r>
  <r>
    <x v="3"/>
    <n v="297"/>
  </r>
  <r>
    <x v="3"/>
    <n v="14"/>
  </r>
  <r>
    <x v="3"/>
    <n v="188"/>
  </r>
  <r>
    <x v="3"/>
    <n v="11"/>
  </r>
  <r>
    <x v="3"/>
    <n v="105"/>
  </r>
  <r>
    <x v="3"/>
    <n v="18"/>
  </r>
  <r>
    <x v="3"/>
    <n v="418"/>
  </r>
  <r>
    <x v="3"/>
    <n v="4"/>
  </r>
  <r>
    <x v="3"/>
    <n v="5"/>
  </r>
  <r>
    <x v="3"/>
    <n v="346"/>
  </r>
  <r>
    <x v="3"/>
    <n v="417"/>
  </r>
  <r>
    <x v="3"/>
    <n v="35"/>
  </r>
  <r>
    <x v="3"/>
    <n v="6"/>
  </r>
  <r>
    <x v="3"/>
    <n v="322"/>
  </r>
  <r>
    <x v="3"/>
    <n v="150"/>
  </r>
  <r>
    <x v="3"/>
    <n v="492"/>
  </r>
  <r>
    <x v="3"/>
    <n v="93"/>
  </r>
  <r>
    <x v="3"/>
    <n v="64"/>
  </r>
  <r>
    <x v="3"/>
    <n v="7"/>
  </r>
  <r>
    <x v="3"/>
    <n v="90"/>
  </r>
  <r>
    <x v="3"/>
    <n v="136"/>
  </r>
  <r>
    <x v="3"/>
    <n v="104"/>
  </r>
  <r>
    <x v="3"/>
    <n v="1"/>
  </r>
  <r>
    <x v="3"/>
    <n v="52"/>
  </r>
  <r>
    <x v="3"/>
    <n v="203"/>
  </r>
  <r>
    <x v="3"/>
    <n v="183"/>
  </r>
  <r>
    <x v="3"/>
    <n v="182"/>
  </r>
  <r>
    <x v="3"/>
    <n v="383"/>
  </r>
  <r>
    <x v="3"/>
    <n v="113"/>
  </r>
  <r>
    <x v="3"/>
    <n v="154"/>
  </r>
  <r>
    <x v="3"/>
    <n v="8"/>
  </r>
  <r>
    <x v="3"/>
    <n v="5"/>
  </r>
  <r>
    <x v="3"/>
    <n v="14"/>
  </r>
  <r>
    <x v="3"/>
    <n v="27"/>
  </r>
  <r>
    <x v="3"/>
    <n v="141"/>
  </r>
  <r>
    <x v="3"/>
    <n v="14"/>
  </r>
  <r>
    <x v="3"/>
    <n v="136"/>
  </r>
  <r>
    <x v="3"/>
    <n v="378"/>
  </r>
  <r>
    <x v="3"/>
    <n v="12"/>
  </r>
  <r>
    <x v="3"/>
    <n v="284"/>
  </r>
  <r>
    <x v="3"/>
    <n v="54"/>
  </r>
  <r>
    <x v="3"/>
    <n v="51"/>
  </r>
  <r>
    <x v="3"/>
    <n v="159"/>
  </r>
  <r>
    <x v="3"/>
    <n v="351"/>
  </r>
  <r>
    <x v="3"/>
    <n v="390"/>
  </r>
  <r>
    <x v="3"/>
    <n v="4"/>
  </r>
  <r>
    <x v="3"/>
    <n v="140"/>
  </r>
  <r>
    <x v="3"/>
    <n v="125"/>
  </r>
  <r>
    <x v="3"/>
    <n v="97"/>
  </r>
  <r>
    <x v="3"/>
    <n v="190"/>
  </r>
  <r>
    <x v="3"/>
    <n v="415"/>
  </r>
  <r>
    <x v="3"/>
    <n v="269"/>
  </r>
  <r>
    <x v="3"/>
    <n v="11"/>
  </r>
  <r>
    <x v="3"/>
    <n v="162"/>
  </r>
  <r>
    <x v="3"/>
    <n v="75"/>
  </r>
  <r>
    <x v="3"/>
    <n v="358"/>
  </r>
  <r>
    <x v="3"/>
    <n v="198"/>
  </r>
  <r>
    <x v="3"/>
    <n v="189"/>
  </r>
  <r>
    <x v="3"/>
    <n v="226"/>
  </r>
  <r>
    <x v="3"/>
    <n v="94"/>
  </r>
  <r>
    <x v="3"/>
    <n v="401"/>
  </r>
  <r>
    <x v="3"/>
    <n v="52"/>
  </r>
  <r>
    <x v="3"/>
    <n v="189"/>
  </r>
  <r>
    <x v="3"/>
    <n v="201"/>
  </r>
  <r>
    <x v="3"/>
    <n v="235"/>
  </r>
  <r>
    <x v="3"/>
    <n v="78"/>
  </r>
  <r>
    <x v="3"/>
    <n v="13"/>
  </r>
  <r>
    <x v="3"/>
    <n v="196"/>
  </r>
  <r>
    <x v="3"/>
    <n v="11"/>
  </r>
  <r>
    <x v="3"/>
    <n v="17"/>
  </r>
  <r>
    <x v="3"/>
    <n v="4"/>
  </r>
  <r>
    <x v="3"/>
    <n v="17"/>
  </r>
  <r>
    <x v="3"/>
    <n v="1"/>
  </r>
  <r>
    <x v="3"/>
    <n v="6"/>
  </r>
  <r>
    <x v="3"/>
    <n v="496"/>
  </r>
  <r>
    <x v="3"/>
    <n v="363"/>
  </r>
  <r>
    <x v="3"/>
    <n v="491"/>
  </r>
  <r>
    <x v="3"/>
    <n v="369"/>
  </r>
  <r>
    <x v="3"/>
    <n v="60"/>
  </r>
  <r>
    <x v="3"/>
    <n v="35"/>
  </r>
  <r>
    <x v="3"/>
    <n v="121"/>
  </r>
  <r>
    <x v="3"/>
    <n v="442"/>
  </r>
  <r>
    <x v="3"/>
    <n v="338"/>
  </r>
  <r>
    <x v="3"/>
    <n v="94"/>
  </r>
  <r>
    <x v="3"/>
    <n v="14"/>
  </r>
  <r>
    <x v="3"/>
    <n v="2"/>
  </r>
  <r>
    <x v="3"/>
    <n v="110"/>
  </r>
  <r>
    <x v="3"/>
    <n v="18"/>
  </r>
  <r>
    <x v="3"/>
    <n v="7"/>
  </r>
  <r>
    <x v="4"/>
    <n v="2"/>
  </r>
  <r>
    <x v="4"/>
    <n v="188"/>
  </r>
  <r>
    <x v="4"/>
    <n v="11"/>
  </r>
  <r>
    <x v="4"/>
    <n v="129"/>
  </r>
  <r>
    <x v="4"/>
    <n v="117"/>
  </r>
  <r>
    <x v="4"/>
    <n v="11"/>
  </r>
  <r>
    <x v="4"/>
    <n v="186"/>
  </r>
  <r>
    <x v="4"/>
    <n v="40"/>
  </r>
  <r>
    <x v="4"/>
    <n v="6"/>
  </r>
  <r>
    <x v="4"/>
    <n v="153"/>
  </r>
  <r>
    <x v="4"/>
    <n v="163"/>
  </r>
  <r>
    <x v="4"/>
    <n v="16"/>
  </r>
  <r>
    <x v="4"/>
    <n v="161"/>
  </r>
  <r>
    <x v="4"/>
    <n v="5"/>
  </r>
  <r>
    <x v="4"/>
    <n v="200"/>
  </r>
  <r>
    <x v="4"/>
    <n v="11"/>
  </r>
  <r>
    <x v="4"/>
    <n v="14"/>
  </r>
  <r>
    <x v="4"/>
    <n v="469"/>
  </r>
  <r>
    <x v="4"/>
    <n v="11"/>
  </r>
  <r>
    <x v="4"/>
    <n v="423"/>
  </r>
  <r>
    <x v="4"/>
    <n v="9"/>
  </r>
  <r>
    <x v="4"/>
    <n v="3"/>
  </r>
  <r>
    <x v="4"/>
    <n v="186"/>
  </r>
  <r>
    <x v="4"/>
    <n v="390"/>
  </r>
  <r>
    <x v="4"/>
    <n v="445"/>
  </r>
  <r>
    <x v="4"/>
    <n v="241"/>
  </r>
  <r>
    <x v="4"/>
    <n v="3"/>
  </r>
  <r>
    <x v="4"/>
    <n v="50"/>
  </r>
  <r>
    <x v="4"/>
    <n v="284"/>
  </r>
  <r>
    <x v="4"/>
    <n v="395"/>
  </r>
  <r>
    <x v="4"/>
    <n v="290"/>
  </r>
  <r>
    <x v="4"/>
    <n v="361"/>
  </r>
  <r>
    <x v="4"/>
    <n v="355"/>
  </r>
  <r>
    <x v="4"/>
    <n v="19"/>
  </r>
  <r>
    <x v="4"/>
    <n v="32"/>
  </r>
  <r>
    <x v="4"/>
    <n v="13"/>
  </r>
  <r>
    <x v="4"/>
    <n v="156"/>
  </r>
  <r>
    <x v="4"/>
    <n v="20"/>
  </r>
  <r>
    <x v="4"/>
    <n v="112"/>
  </r>
  <r>
    <x v="4"/>
    <n v="110"/>
  </r>
  <r>
    <x v="4"/>
    <n v="4"/>
  </r>
  <r>
    <x v="4"/>
    <n v="18"/>
  </r>
  <r>
    <x v="4"/>
    <n v="60"/>
  </r>
  <r>
    <x v="4"/>
    <n v="14"/>
  </r>
  <r>
    <x v="4"/>
    <n v="24"/>
  </r>
  <r>
    <x v="4"/>
    <n v="145"/>
  </r>
  <r>
    <x v="4"/>
    <n v="393"/>
  </r>
  <r>
    <x v="4"/>
    <n v="73"/>
  </r>
  <r>
    <x v="4"/>
    <n v="136"/>
  </r>
  <r>
    <x v="4"/>
    <n v="422"/>
  </r>
  <r>
    <x v="4"/>
    <n v="187"/>
  </r>
  <r>
    <x v="4"/>
    <n v="58"/>
  </r>
  <r>
    <x v="4"/>
    <n v="436"/>
  </r>
  <r>
    <x v="4"/>
    <n v="406"/>
  </r>
  <r>
    <x v="4"/>
    <n v="108"/>
  </r>
  <r>
    <x v="4"/>
    <n v="10"/>
  </r>
  <r>
    <x v="4"/>
    <n v="153"/>
  </r>
  <r>
    <x v="4"/>
    <n v="3"/>
  </r>
  <r>
    <x v="4"/>
    <n v="109"/>
  </r>
  <r>
    <x v="4"/>
    <n v="9"/>
  </r>
  <r>
    <x v="4"/>
    <n v="112"/>
  </r>
  <r>
    <x v="4"/>
    <n v="29"/>
  </r>
  <r>
    <x v="4"/>
    <n v="310"/>
  </r>
  <r>
    <x v="4"/>
    <n v="107"/>
  </r>
  <r>
    <x v="4"/>
    <n v="26"/>
  </r>
  <r>
    <x v="4"/>
    <n v="114"/>
  </r>
  <r>
    <x v="4"/>
    <n v="4"/>
  </r>
  <r>
    <x v="4"/>
    <n v="15"/>
  </r>
  <r>
    <x v="4"/>
    <n v="144"/>
  </r>
  <r>
    <x v="4"/>
    <n v="110"/>
  </r>
  <r>
    <x v="4"/>
    <n v="105"/>
  </r>
  <r>
    <x v="4"/>
    <n v="51"/>
  </r>
  <r>
    <x v="4"/>
    <n v="1"/>
  </r>
  <r>
    <x v="4"/>
    <n v="8"/>
  </r>
  <r>
    <x v="4"/>
    <n v="128"/>
  </r>
  <r>
    <x v="4"/>
    <n v="9"/>
  </r>
  <r>
    <x v="4"/>
    <n v="291"/>
  </r>
  <r>
    <x v="4"/>
    <n v="261"/>
  </r>
  <r>
    <x v="4"/>
    <n v="192"/>
  </r>
  <r>
    <x v="4"/>
    <n v="319"/>
  </r>
  <r>
    <x v="4"/>
    <n v="393"/>
  </r>
  <r>
    <x v="4"/>
    <n v="13"/>
  </r>
  <r>
    <x v="4"/>
    <n v="380"/>
  </r>
  <r>
    <x v="4"/>
    <n v="36"/>
  </r>
  <r>
    <x v="4"/>
    <n v="179"/>
  </r>
  <r>
    <x v="4"/>
    <n v="111"/>
  </r>
  <r>
    <x v="4"/>
    <n v="36"/>
  </r>
  <r>
    <x v="4"/>
    <n v="120"/>
  </r>
  <r>
    <x v="4"/>
    <n v="11"/>
  </r>
  <r>
    <x v="4"/>
    <n v="15"/>
  </r>
  <r>
    <x v="4"/>
    <n v="4"/>
  </r>
  <r>
    <x v="4"/>
    <n v="11"/>
  </r>
  <r>
    <x v="4"/>
    <n v="9"/>
  </r>
  <r>
    <x v="4"/>
    <n v="498"/>
  </r>
  <r>
    <x v="4"/>
    <n v="350"/>
  </r>
  <r>
    <x v="4"/>
    <n v="191"/>
  </r>
  <r>
    <x v="4"/>
    <n v="402"/>
  </r>
  <r>
    <x v="4"/>
    <n v="140"/>
  </r>
  <r>
    <x v="4"/>
    <n v="3"/>
  </r>
  <r>
    <x v="4"/>
    <n v="25"/>
  </r>
  <r>
    <x v="4"/>
    <n v="7"/>
  </r>
  <r>
    <x v="4"/>
    <n v="17"/>
  </r>
  <r>
    <x v="4"/>
    <n v="479"/>
  </r>
  <r>
    <x v="4"/>
    <n v="6"/>
  </r>
  <r>
    <x v="4"/>
    <n v="10"/>
  </r>
  <r>
    <x v="4"/>
    <n v="2"/>
  </r>
  <r>
    <x v="4"/>
    <n v="13"/>
  </r>
  <r>
    <x v="4"/>
    <n v="12"/>
  </r>
  <r>
    <x v="4"/>
    <n v="191"/>
  </r>
  <r>
    <x v="4"/>
    <n v="123"/>
  </r>
  <r>
    <x v="4"/>
    <n v="66"/>
  </r>
  <r>
    <x v="4"/>
    <n v="132"/>
  </r>
  <r>
    <x v="4"/>
    <n v="9"/>
  </r>
  <r>
    <x v="4"/>
    <n v="111"/>
  </r>
  <r>
    <x v="4"/>
    <n v="163"/>
  </r>
  <r>
    <x v="4"/>
    <n v="4"/>
  </r>
  <r>
    <x v="4"/>
    <n v="10"/>
  </r>
  <r>
    <x v="4"/>
    <n v="457"/>
  </r>
  <r>
    <x v="4"/>
    <n v="260"/>
  </r>
  <r>
    <x v="4"/>
    <n v="181"/>
  </r>
  <r>
    <x v="4"/>
    <n v="144"/>
  </r>
  <r>
    <x v="4"/>
    <n v="246"/>
  </r>
  <r>
    <x v="4"/>
    <n v="10"/>
  </r>
  <r>
    <x v="4"/>
    <n v="148"/>
  </r>
  <r>
    <x v="4"/>
    <n v="24"/>
  </r>
  <r>
    <x v="4"/>
    <n v="66"/>
  </r>
  <r>
    <x v="4"/>
    <n v="333"/>
  </r>
  <r>
    <x v="4"/>
    <n v="194"/>
  </r>
  <r>
    <x v="4"/>
    <n v="154"/>
  </r>
  <r>
    <x v="4"/>
    <n v="100"/>
  </r>
  <r>
    <x v="4"/>
    <n v="18"/>
  </r>
  <r>
    <x v="4"/>
    <n v="20"/>
  </r>
  <r>
    <x v="4"/>
    <n v="200"/>
  </r>
  <r>
    <x v="4"/>
    <n v="48"/>
  </r>
  <r>
    <x v="4"/>
    <n v="68"/>
  </r>
  <r>
    <x v="4"/>
    <n v="9"/>
  </r>
  <r>
    <x v="4"/>
    <n v="493"/>
  </r>
  <r>
    <x v="4"/>
    <n v="340"/>
  </r>
  <r>
    <x v="4"/>
    <n v="2"/>
  </r>
  <r>
    <x v="4"/>
    <n v="62"/>
  </r>
  <r>
    <x v="4"/>
    <n v="164"/>
  </r>
  <r>
    <x v="4"/>
    <n v="170"/>
  </r>
  <r>
    <x v="4"/>
    <n v="164"/>
  </r>
  <r>
    <x v="4"/>
    <n v="70"/>
  </r>
  <r>
    <x v="4"/>
    <n v="133"/>
  </r>
  <r>
    <x v="4"/>
    <n v="20"/>
  </r>
  <r>
    <x v="4"/>
    <n v="15"/>
  </r>
  <r>
    <x v="4"/>
    <n v="15"/>
  </r>
  <r>
    <x v="4"/>
    <n v="105"/>
  </r>
  <r>
    <x v="4"/>
    <n v="192"/>
  </r>
  <r>
    <x v="4"/>
    <n v="142"/>
  </r>
  <r>
    <x v="4"/>
    <n v="3"/>
  </r>
  <r>
    <x v="4"/>
    <n v="219"/>
  </r>
  <r>
    <x v="4"/>
    <n v="137"/>
  </r>
  <r>
    <x v="4"/>
    <n v="108"/>
  </r>
  <r>
    <x v="4"/>
    <n v="395"/>
  </r>
  <r>
    <x v="4"/>
    <n v="3"/>
  </r>
  <r>
    <x v="4"/>
    <n v="73"/>
  </r>
  <r>
    <x v="4"/>
    <n v="209"/>
  </r>
  <r>
    <x v="4"/>
    <n v="41"/>
  </r>
  <r>
    <x v="4"/>
    <n v="488"/>
  </r>
  <r>
    <x v="4"/>
    <n v="5"/>
  </r>
  <r>
    <x v="4"/>
    <n v="97"/>
  </r>
  <r>
    <x v="4"/>
    <n v="58"/>
  </r>
  <r>
    <x v="4"/>
    <n v="179"/>
  </r>
  <r>
    <x v="4"/>
    <n v="18"/>
  </r>
  <r>
    <x v="4"/>
    <n v="4"/>
  </r>
  <r>
    <x v="4"/>
    <n v="1"/>
  </r>
  <r>
    <x v="4"/>
    <n v="86"/>
  </r>
  <r>
    <x v="4"/>
    <n v="290"/>
  </r>
  <r>
    <x v="4"/>
    <n v="14"/>
  </r>
  <r>
    <x v="4"/>
    <n v="120"/>
  </r>
  <r>
    <x v="4"/>
    <n v="28"/>
  </r>
  <r>
    <x v="4"/>
    <n v="213"/>
  </r>
  <r>
    <x v="4"/>
    <n v="10"/>
  </r>
  <r>
    <x v="4"/>
    <n v="53"/>
  </r>
  <r>
    <x v="4"/>
    <n v="178"/>
  </r>
  <r>
    <x v="4"/>
    <n v="6"/>
  </r>
  <r>
    <x v="4"/>
    <n v="118"/>
  </r>
  <r>
    <x v="4"/>
    <n v="5"/>
  </r>
  <r>
    <x v="4"/>
    <n v="89"/>
  </r>
  <r>
    <x v="4"/>
    <n v="22"/>
  </r>
  <r>
    <x v="4"/>
    <n v="199"/>
  </r>
  <r>
    <x v="4"/>
    <n v="8"/>
  </r>
  <r>
    <x v="4"/>
    <n v="198"/>
  </r>
  <r>
    <x v="4"/>
    <n v="6"/>
  </r>
  <r>
    <x v="4"/>
    <n v="68"/>
  </r>
  <r>
    <x v="4"/>
    <n v="200"/>
  </r>
  <r>
    <x v="4"/>
    <n v="426"/>
  </r>
  <r>
    <x v="4"/>
    <n v="142"/>
  </r>
  <r>
    <x v="4"/>
    <n v="298"/>
  </r>
  <r>
    <x v="4"/>
    <n v="224"/>
  </r>
  <r>
    <x v="4"/>
    <n v="133"/>
  </r>
  <r>
    <x v="4"/>
    <n v="326"/>
  </r>
  <r>
    <x v="4"/>
    <n v="102"/>
  </r>
  <r>
    <x v="4"/>
    <n v="332"/>
  </r>
  <r>
    <x v="4"/>
    <n v="95"/>
  </r>
  <r>
    <x v="4"/>
    <n v="7"/>
  </r>
  <r>
    <x v="4"/>
    <n v="276"/>
  </r>
  <r>
    <x v="4"/>
    <n v="6"/>
  </r>
  <r>
    <x v="4"/>
    <n v="232"/>
  </r>
  <r>
    <x v="4"/>
    <n v="162"/>
  </r>
  <r>
    <x v="4"/>
    <n v="66"/>
  </r>
  <r>
    <x v="4"/>
    <n v="2"/>
  </r>
  <r>
    <x v="4"/>
    <n v="152"/>
  </r>
  <r>
    <x v="4"/>
    <n v="2"/>
  </r>
  <r>
    <x v="4"/>
    <n v="115"/>
  </r>
  <r>
    <x v="4"/>
    <n v="29"/>
  </r>
  <r>
    <x v="4"/>
    <n v="91"/>
  </r>
  <r>
    <x v="4"/>
    <n v="125"/>
  </r>
  <r>
    <x v="4"/>
    <n v="40"/>
  </r>
  <r>
    <x v="4"/>
    <n v="279"/>
  </r>
  <r>
    <x v="4"/>
    <n v="8"/>
  </r>
  <r>
    <x v="4"/>
    <n v="194"/>
  </r>
  <r>
    <x v="4"/>
    <n v="168"/>
  </r>
  <r>
    <x v="4"/>
    <n v="211"/>
  </r>
  <r>
    <x v="4"/>
    <n v="19"/>
  </r>
  <r>
    <x v="4"/>
    <n v="16"/>
  </r>
  <r>
    <x v="4"/>
    <n v="18"/>
  </r>
  <r>
    <x v="4"/>
    <n v="399"/>
  </r>
  <r>
    <x v="4"/>
    <n v="11"/>
  </r>
  <r>
    <x v="4"/>
    <n v="131"/>
  </r>
  <r>
    <x v="4"/>
    <n v="67"/>
  </r>
  <r>
    <x v="4"/>
    <n v="151"/>
  </r>
  <r>
    <x v="4"/>
    <n v="105"/>
  </r>
  <r>
    <x v="4"/>
    <n v="132"/>
  </r>
  <r>
    <x v="4"/>
    <n v="142"/>
  </r>
  <r>
    <x v="4"/>
    <n v="17"/>
  </r>
  <r>
    <x v="4"/>
    <n v="444"/>
  </r>
  <r>
    <x v="4"/>
    <n v="294"/>
  </r>
  <r>
    <x v="4"/>
    <n v="274"/>
  </r>
  <r>
    <x v="4"/>
    <n v="168"/>
  </r>
  <r>
    <x v="4"/>
    <n v="115"/>
  </r>
  <r>
    <x v="4"/>
    <n v="126"/>
  </r>
  <r>
    <x v="5"/>
    <n v="73"/>
  </r>
  <r>
    <x v="5"/>
    <n v="413"/>
  </r>
  <r>
    <x v="5"/>
    <n v="393"/>
  </r>
  <r>
    <x v="5"/>
    <n v="13"/>
  </r>
  <r>
    <x v="5"/>
    <n v="211"/>
  </r>
  <r>
    <x v="5"/>
    <n v="116"/>
  </r>
  <r>
    <x v="5"/>
    <n v="9"/>
  </r>
  <r>
    <x v="5"/>
    <n v="117"/>
  </r>
  <r>
    <x v="5"/>
    <n v="221"/>
  </r>
  <r>
    <x v="5"/>
    <n v="9"/>
  </r>
  <r>
    <x v="5"/>
    <n v="214"/>
  </r>
  <r>
    <x v="5"/>
    <n v="138"/>
  </r>
  <r>
    <x v="5"/>
    <n v="11"/>
  </r>
  <r>
    <x v="5"/>
    <n v="128"/>
  </r>
  <r>
    <x v="5"/>
    <n v="376"/>
  </r>
  <r>
    <x v="5"/>
    <n v="121"/>
  </r>
  <r>
    <x v="5"/>
    <n v="200"/>
  </r>
  <r>
    <x v="5"/>
    <n v="500"/>
  </r>
  <r>
    <x v="5"/>
    <n v="108"/>
  </r>
  <r>
    <x v="5"/>
    <n v="59"/>
  </r>
  <r>
    <x v="5"/>
    <n v="191"/>
  </r>
  <r>
    <x v="5"/>
    <n v="189"/>
  </r>
  <r>
    <x v="5"/>
    <n v="247"/>
  </r>
  <r>
    <x v="5"/>
    <n v="195"/>
  </r>
  <r>
    <x v="5"/>
    <n v="6"/>
  </r>
  <r>
    <x v="5"/>
    <n v="1"/>
  </r>
  <r>
    <x v="5"/>
    <n v="347"/>
  </r>
  <r>
    <x v="5"/>
    <n v="317"/>
  </r>
  <r>
    <x v="5"/>
    <n v="271"/>
  </r>
  <r>
    <x v="5"/>
    <n v="4"/>
  </r>
  <r>
    <x v="5"/>
    <n v="121"/>
  </r>
  <r>
    <x v="5"/>
    <n v="81"/>
  </r>
  <r>
    <x v="5"/>
    <n v="1"/>
  </r>
  <r>
    <x v="5"/>
    <n v="142"/>
  </r>
  <r>
    <x v="5"/>
    <n v="265"/>
  </r>
  <r>
    <x v="5"/>
    <n v="194"/>
  </r>
  <r>
    <x v="5"/>
    <n v="15"/>
  </r>
  <r>
    <x v="5"/>
    <n v="23"/>
  </r>
  <r>
    <x v="5"/>
    <n v="279"/>
  </r>
  <r>
    <x v="5"/>
    <n v="1"/>
  </r>
  <r>
    <x v="5"/>
    <n v="487"/>
  </r>
  <r>
    <x v="5"/>
    <n v="395"/>
  </r>
  <r>
    <x v="5"/>
    <n v="91"/>
  </r>
  <r>
    <x v="5"/>
    <n v="39"/>
  </r>
  <r>
    <x v="5"/>
    <n v="312"/>
  </r>
  <r>
    <x v="5"/>
    <n v="20"/>
  </r>
  <r>
    <x v="5"/>
    <n v="35"/>
  </r>
  <r>
    <x v="5"/>
    <n v="20"/>
  </r>
  <r>
    <x v="5"/>
    <n v="125"/>
  </r>
  <r>
    <x v="5"/>
    <n v="396"/>
  </r>
  <r>
    <x v="5"/>
    <n v="7"/>
  </r>
  <r>
    <x v="5"/>
    <n v="59"/>
  </r>
  <r>
    <x v="5"/>
    <n v="417"/>
  </r>
  <r>
    <x v="5"/>
    <n v="115"/>
  </r>
  <r>
    <x v="5"/>
    <n v="6"/>
  </r>
  <r>
    <x v="5"/>
    <n v="69"/>
  </r>
  <r>
    <x v="5"/>
    <n v="58"/>
  </r>
  <r>
    <x v="5"/>
    <n v="159"/>
  </r>
  <r>
    <x v="5"/>
    <n v="6"/>
  </r>
  <r>
    <x v="5"/>
    <n v="103"/>
  </r>
  <r>
    <x v="5"/>
    <n v="155"/>
  </r>
  <r>
    <x v="5"/>
    <n v="10"/>
  </r>
  <r>
    <x v="5"/>
    <n v="158"/>
  </r>
  <r>
    <x v="5"/>
    <n v="146"/>
  </r>
  <r>
    <x v="5"/>
    <n v="230"/>
  </r>
  <r>
    <x v="5"/>
    <n v="143"/>
  </r>
  <r>
    <x v="5"/>
    <n v="167"/>
  </r>
  <r>
    <x v="5"/>
    <n v="119"/>
  </r>
  <r>
    <x v="5"/>
    <n v="400"/>
  </r>
  <r>
    <x v="5"/>
    <n v="172"/>
  </r>
  <r>
    <x v="5"/>
    <n v="19"/>
  </r>
  <r>
    <x v="5"/>
    <n v="116"/>
  </r>
  <r>
    <x v="5"/>
    <n v="143"/>
  </r>
  <r>
    <x v="5"/>
    <n v="222"/>
  </r>
  <r>
    <x v="5"/>
    <n v="352"/>
  </r>
  <r>
    <x v="5"/>
    <n v="69"/>
  </r>
  <r>
    <x v="5"/>
    <n v="182"/>
  </r>
  <r>
    <x v="5"/>
    <n v="182"/>
  </r>
  <r>
    <x v="5"/>
    <n v="165"/>
  </r>
  <r>
    <x v="5"/>
    <n v="18"/>
  </r>
  <r>
    <x v="5"/>
    <n v="2"/>
  </r>
  <r>
    <x v="5"/>
    <n v="15"/>
  </r>
  <r>
    <x v="5"/>
    <n v="19"/>
  </r>
  <r>
    <x v="5"/>
    <n v="66"/>
  </r>
  <r>
    <x v="5"/>
    <n v="12"/>
  </r>
  <r>
    <x v="5"/>
    <n v="19"/>
  </r>
  <r>
    <x v="5"/>
    <n v="96"/>
  </r>
  <r>
    <x v="5"/>
    <n v="240"/>
  </r>
  <r>
    <x v="5"/>
    <n v="57"/>
  </r>
  <r>
    <x v="5"/>
    <n v="475"/>
  </r>
  <r>
    <x v="5"/>
    <n v="162"/>
  </r>
  <r>
    <x v="5"/>
    <n v="150"/>
  </r>
  <r>
    <x v="5"/>
    <n v="139"/>
  </r>
  <r>
    <x v="5"/>
    <n v="183"/>
  </r>
  <r>
    <x v="5"/>
    <n v="214"/>
  </r>
  <r>
    <x v="5"/>
    <n v="14"/>
  </r>
  <r>
    <x v="5"/>
    <n v="2"/>
  </r>
  <r>
    <x v="5"/>
    <n v="383"/>
  </r>
  <r>
    <x v="5"/>
    <n v="14"/>
  </r>
  <r>
    <x v="5"/>
    <n v="127"/>
  </r>
  <r>
    <x v="5"/>
    <n v="179"/>
  </r>
  <r>
    <x v="5"/>
    <n v="74"/>
  </r>
  <r>
    <x v="5"/>
    <n v="311"/>
  </r>
  <r>
    <x v="5"/>
    <n v="190"/>
  </r>
  <r>
    <x v="5"/>
    <n v="67"/>
  </r>
  <r>
    <x v="5"/>
    <n v="331"/>
  </r>
  <r>
    <x v="5"/>
    <n v="114"/>
  </r>
  <r>
    <x v="5"/>
    <n v="79"/>
  </r>
  <r>
    <x v="5"/>
    <n v="22"/>
  </r>
  <r>
    <x v="5"/>
    <n v="5"/>
  </r>
  <r>
    <x v="5"/>
    <n v="17"/>
  </r>
  <r>
    <x v="5"/>
    <n v="344"/>
  </r>
  <r>
    <x v="5"/>
    <n v="329"/>
  </r>
  <r>
    <x v="5"/>
    <n v="10"/>
  </r>
  <r>
    <x v="5"/>
    <n v="105"/>
  </r>
  <r>
    <x v="5"/>
    <n v="26"/>
  </r>
  <r>
    <x v="5"/>
    <n v="121"/>
  </r>
  <r>
    <x v="5"/>
    <n v="174"/>
  </r>
  <r>
    <x v="5"/>
    <n v="233"/>
  </r>
  <r>
    <x v="5"/>
    <n v="117"/>
  </r>
  <r>
    <x v="5"/>
    <n v="11"/>
  </r>
  <r>
    <x v="5"/>
    <n v="18"/>
  </r>
  <r>
    <x v="5"/>
    <n v="332"/>
  </r>
  <r>
    <x v="5"/>
    <n v="6"/>
  </r>
  <r>
    <x v="5"/>
    <n v="260"/>
  </r>
  <r>
    <x v="5"/>
    <n v="22"/>
  </r>
  <r>
    <x v="5"/>
    <n v="9"/>
  </r>
  <r>
    <x v="5"/>
    <n v="79"/>
  </r>
  <r>
    <x v="5"/>
    <n v="480"/>
  </r>
  <r>
    <x v="5"/>
    <n v="154"/>
  </r>
  <r>
    <x v="5"/>
    <n v="170"/>
  </r>
  <r>
    <x v="5"/>
    <n v="13"/>
  </r>
  <r>
    <x v="5"/>
    <n v="29"/>
  </r>
  <r>
    <x v="5"/>
    <n v="80"/>
  </r>
  <r>
    <x v="5"/>
    <n v="20"/>
  </r>
  <r>
    <x v="5"/>
    <n v="401"/>
  </r>
  <r>
    <x v="5"/>
    <n v="134"/>
  </r>
  <r>
    <x v="5"/>
    <n v="107"/>
  </r>
  <r>
    <x v="5"/>
    <n v="30"/>
  </r>
  <r>
    <x v="5"/>
    <n v="138"/>
  </r>
  <r>
    <x v="5"/>
    <n v="404"/>
  </r>
  <r>
    <x v="5"/>
    <n v="117"/>
  </r>
  <r>
    <x v="5"/>
    <n v="124"/>
  </r>
  <r>
    <x v="5"/>
    <n v="155"/>
  </r>
  <r>
    <x v="5"/>
    <n v="161"/>
  </r>
  <r>
    <x v="5"/>
    <n v="80"/>
  </r>
  <r>
    <x v="5"/>
    <n v="9"/>
  </r>
  <r>
    <x v="5"/>
    <n v="160"/>
  </r>
  <r>
    <x v="5"/>
    <n v="18"/>
  </r>
  <r>
    <x v="5"/>
    <n v="150"/>
  </r>
  <r>
    <x v="5"/>
    <n v="16"/>
  </r>
  <r>
    <x v="5"/>
    <n v="158"/>
  </r>
  <r>
    <x v="5"/>
    <n v="29"/>
  </r>
  <r>
    <x v="5"/>
    <n v="6"/>
  </r>
  <r>
    <x v="5"/>
    <n v="489"/>
  </r>
  <r>
    <x v="5"/>
    <n v="200"/>
  </r>
  <r>
    <x v="5"/>
    <n v="28"/>
  </r>
  <r>
    <x v="5"/>
    <n v="28"/>
  </r>
  <r>
    <x v="5"/>
    <n v="297"/>
  </r>
  <r>
    <x v="5"/>
    <n v="227"/>
  </r>
  <r>
    <x v="5"/>
    <n v="14"/>
  </r>
  <r>
    <x v="5"/>
    <n v="20"/>
  </r>
  <r>
    <x v="5"/>
    <n v="194"/>
  </r>
  <r>
    <x v="5"/>
    <n v="58"/>
  </r>
  <r>
    <x v="5"/>
    <n v="30"/>
  </r>
  <r>
    <x v="5"/>
    <n v="159"/>
  </r>
  <r>
    <x v="5"/>
    <n v="279"/>
  </r>
  <r>
    <x v="5"/>
    <n v="38"/>
  </r>
  <r>
    <x v="5"/>
    <n v="7"/>
  </r>
  <r>
    <x v="5"/>
    <n v="154"/>
  </r>
  <r>
    <x v="5"/>
    <n v="274"/>
  </r>
  <r>
    <x v="5"/>
    <n v="219"/>
  </r>
  <r>
    <x v="5"/>
    <n v="57"/>
  </r>
  <r>
    <x v="5"/>
    <n v="152"/>
  </r>
  <r>
    <x v="5"/>
    <n v="263"/>
  </r>
  <r>
    <x v="5"/>
    <n v="61"/>
  </r>
  <r>
    <x v="5"/>
    <n v="217"/>
  </r>
  <r>
    <x v="5"/>
    <n v="28"/>
  </r>
  <r>
    <x v="5"/>
    <n v="299"/>
  </r>
  <r>
    <x v="5"/>
    <n v="429"/>
  </r>
  <r>
    <x v="5"/>
    <n v="427"/>
  </r>
  <r>
    <x v="5"/>
    <n v="87"/>
  </r>
  <r>
    <x v="5"/>
    <n v="17"/>
  </r>
  <r>
    <x v="5"/>
    <n v="124"/>
  </r>
  <r>
    <x v="5"/>
    <n v="406"/>
  </r>
  <r>
    <x v="5"/>
    <n v="136"/>
  </r>
  <r>
    <x v="5"/>
    <n v="44"/>
  </r>
  <r>
    <x v="5"/>
    <n v="76"/>
  </r>
  <r>
    <x v="5"/>
    <n v="104"/>
  </r>
  <r>
    <x v="5"/>
    <n v="107"/>
  </r>
  <r>
    <x v="5"/>
    <n v="339"/>
  </r>
  <r>
    <x v="5"/>
    <n v="313"/>
  </r>
  <r>
    <x v="5"/>
    <n v="251"/>
  </r>
  <r>
    <x v="5"/>
    <n v="126"/>
  </r>
  <r>
    <x v="5"/>
    <n v="20"/>
  </r>
  <r>
    <x v="5"/>
    <n v="80"/>
  </r>
  <r>
    <x v="5"/>
    <n v="9"/>
  </r>
  <r>
    <x v="5"/>
    <n v="50"/>
  </r>
  <r>
    <x v="5"/>
    <n v="100"/>
  </r>
  <r>
    <x v="5"/>
    <n v="2"/>
  </r>
  <r>
    <x v="5"/>
    <n v="214"/>
  </r>
  <r>
    <x v="5"/>
    <n v="17"/>
  </r>
  <r>
    <x v="5"/>
    <n v="269"/>
  </r>
  <r>
    <x v="5"/>
    <n v="2"/>
  </r>
  <r>
    <x v="5"/>
    <n v="159"/>
  </r>
  <r>
    <x v="5"/>
    <n v="167"/>
  </r>
  <r>
    <x v="5"/>
    <n v="123"/>
  </r>
  <r>
    <x v="5"/>
    <n v="32"/>
  </r>
  <r>
    <x v="5"/>
    <n v="276"/>
  </r>
  <r>
    <x v="5"/>
    <n v="191"/>
  </r>
  <r>
    <x v="5"/>
    <n v="9"/>
  </r>
  <r>
    <x v="5"/>
    <n v="174"/>
  </r>
  <r>
    <x v="5"/>
    <n v="39"/>
  </r>
  <r>
    <x v="5"/>
    <n v="330"/>
  </r>
  <r>
    <x v="5"/>
    <n v="5"/>
  </r>
  <r>
    <x v="5"/>
    <n v="175"/>
  </r>
  <r>
    <x v="5"/>
    <n v="183"/>
  </r>
  <r>
    <x v="5"/>
    <n v="423"/>
  </r>
  <r>
    <x v="5"/>
    <n v="88"/>
  </r>
  <r>
    <x v="5"/>
    <n v="241"/>
  </r>
  <r>
    <x v="5"/>
    <n v="37"/>
  </r>
  <r>
    <x v="5"/>
    <n v="164"/>
  </r>
  <r>
    <x v="5"/>
    <n v="20"/>
  </r>
  <r>
    <x v="5"/>
    <n v="8"/>
  </r>
  <r>
    <x v="5"/>
    <n v="4"/>
  </r>
  <r>
    <x v="5"/>
    <n v="408"/>
  </r>
  <r>
    <x v="6"/>
    <n v="20"/>
  </r>
  <r>
    <x v="6"/>
    <n v="102"/>
  </r>
  <r>
    <x v="6"/>
    <n v="240"/>
  </r>
  <r>
    <x v="6"/>
    <n v="124"/>
  </r>
  <r>
    <x v="6"/>
    <n v="330"/>
  </r>
  <r>
    <x v="6"/>
    <n v="187"/>
  </r>
  <r>
    <x v="6"/>
    <n v="165"/>
  </r>
  <r>
    <x v="6"/>
    <n v="371"/>
  </r>
  <r>
    <x v="6"/>
    <n v="185"/>
  </r>
  <r>
    <x v="6"/>
    <n v="401"/>
  </r>
  <r>
    <x v="6"/>
    <n v="25"/>
  </r>
  <r>
    <x v="6"/>
    <n v="3"/>
  </r>
  <r>
    <x v="6"/>
    <n v="11"/>
  </r>
  <r>
    <x v="6"/>
    <n v="18"/>
  </r>
  <r>
    <x v="6"/>
    <n v="154"/>
  </r>
  <r>
    <x v="6"/>
    <n v="423"/>
  </r>
  <r>
    <x v="6"/>
    <n v="6"/>
  </r>
  <r>
    <x v="6"/>
    <n v="62"/>
  </r>
  <r>
    <x v="6"/>
    <n v="15"/>
  </r>
  <r>
    <x v="6"/>
    <n v="311"/>
  </r>
  <r>
    <x v="6"/>
    <n v="127"/>
  </r>
  <r>
    <x v="6"/>
    <n v="483"/>
  </r>
  <r>
    <x v="6"/>
    <n v="9"/>
  </r>
  <r>
    <x v="6"/>
    <n v="75"/>
  </r>
  <r>
    <x v="6"/>
    <n v="7"/>
  </r>
  <r>
    <x v="6"/>
    <n v="114"/>
  </r>
  <r>
    <x v="6"/>
    <n v="151"/>
  </r>
  <r>
    <x v="6"/>
    <n v="116"/>
  </r>
  <r>
    <x v="6"/>
    <n v="76"/>
  </r>
  <r>
    <x v="6"/>
    <n v="25"/>
  </r>
  <r>
    <x v="6"/>
    <n v="37"/>
  </r>
  <r>
    <x v="6"/>
    <n v="108"/>
  </r>
  <r>
    <x v="6"/>
    <n v="199"/>
  </r>
  <r>
    <x v="6"/>
    <n v="128"/>
  </r>
  <r>
    <x v="6"/>
    <n v="32"/>
  </r>
  <r>
    <x v="6"/>
    <n v="151"/>
  </r>
  <r>
    <x v="6"/>
    <n v="8"/>
  </r>
  <r>
    <x v="6"/>
    <n v="411"/>
  </r>
  <r>
    <x v="6"/>
    <n v="119"/>
  </r>
  <r>
    <x v="6"/>
    <n v="366"/>
  </r>
  <r>
    <x v="6"/>
    <n v="20"/>
  </r>
  <r>
    <x v="6"/>
    <n v="124"/>
  </r>
  <r>
    <x v="6"/>
    <n v="30"/>
  </r>
  <r>
    <x v="6"/>
    <n v="237"/>
  </r>
  <r>
    <x v="6"/>
    <n v="355"/>
  </r>
  <r>
    <x v="6"/>
    <n v="162"/>
  </r>
  <r>
    <x v="6"/>
    <n v="46"/>
  </r>
  <r>
    <x v="6"/>
    <n v="13"/>
  </r>
  <r>
    <x v="6"/>
    <n v="14"/>
  </r>
  <r>
    <x v="6"/>
    <n v="4"/>
  </r>
  <r>
    <x v="6"/>
    <n v="470"/>
  </r>
  <r>
    <x v="6"/>
    <n v="9"/>
  </r>
  <r>
    <x v="6"/>
    <n v="37"/>
  </r>
  <r>
    <x v="6"/>
    <n v="55"/>
  </r>
  <r>
    <x v="6"/>
    <n v="140"/>
  </r>
  <r>
    <x v="6"/>
    <n v="12"/>
  </r>
  <r>
    <x v="6"/>
    <n v="20"/>
  </r>
  <r>
    <x v="6"/>
    <n v="478"/>
  </r>
  <r>
    <x v="6"/>
    <n v="289"/>
  </r>
  <r>
    <x v="6"/>
    <n v="1"/>
  </r>
  <r>
    <x v="6"/>
    <n v="15"/>
  </r>
  <r>
    <x v="6"/>
    <n v="400"/>
  </r>
  <r>
    <x v="6"/>
    <n v="1"/>
  </r>
  <r>
    <x v="6"/>
    <n v="184"/>
  </r>
  <r>
    <x v="6"/>
    <n v="99"/>
  </r>
  <r>
    <x v="6"/>
    <n v="143"/>
  </r>
  <r>
    <x v="6"/>
    <n v="184"/>
  </r>
  <r>
    <x v="6"/>
    <n v="3"/>
  </r>
  <r>
    <x v="6"/>
    <n v="197"/>
  </r>
  <r>
    <x v="6"/>
    <n v="18"/>
  </r>
  <r>
    <x v="6"/>
    <n v="7"/>
  </r>
  <r>
    <x v="6"/>
    <n v="381"/>
  </r>
  <r>
    <x v="6"/>
    <n v="45"/>
  </r>
  <r>
    <x v="6"/>
    <n v="499"/>
  </r>
  <r>
    <x v="6"/>
    <n v="134"/>
  </r>
  <r>
    <x v="6"/>
    <n v="132"/>
  </r>
  <r>
    <x v="6"/>
    <n v="180"/>
  </r>
  <r>
    <x v="6"/>
    <n v="5"/>
  </r>
  <r>
    <x v="6"/>
    <n v="110"/>
  </r>
  <r>
    <x v="6"/>
    <n v="54"/>
  </r>
  <r>
    <x v="6"/>
    <n v="6"/>
  </r>
  <r>
    <x v="6"/>
    <n v="476"/>
  </r>
  <r>
    <x v="6"/>
    <n v="104"/>
  </r>
  <r>
    <x v="6"/>
    <n v="104"/>
  </r>
  <r>
    <x v="6"/>
    <n v="47"/>
  </r>
  <r>
    <x v="6"/>
    <n v="127"/>
  </r>
  <r>
    <x v="6"/>
    <n v="143"/>
  </r>
  <r>
    <x v="6"/>
    <n v="181"/>
  </r>
  <r>
    <x v="6"/>
    <n v="139"/>
  </r>
  <r>
    <x v="6"/>
    <n v="187"/>
  </r>
  <r>
    <x v="6"/>
    <n v="11"/>
  </r>
  <r>
    <x v="6"/>
    <n v="170"/>
  </r>
  <r>
    <x v="6"/>
    <n v="7"/>
  </r>
  <r>
    <x v="6"/>
    <n v="168"/>
  </r>
  <r>
    <x v="6"/>
    <n v="4"/>
  </r>
  <r>
    <x v="6"/>
    <n v="145"/>
  </r>
  <r>
    <x v="6"/>
    <n v="103"/>
  </r>
  <r>
    <x v="6"/>
    <n v="101"/>
  </r>
  <r>
    <x v="6"/>
    <n v="141"/>
  </r>
  <r>
    <x v="6"/>
    <n v="6"/>
  </r>
  <r>
    <x v="6"/>
    <n v="16"/>
  </r>
  <r>
    <x v="6"/>
    <n v="276"/>
  </r>
  <r>
    <x v="6"/>
    <n v="329"/>
  </r>
  <r>
    <x v="6"/>
    <n v="200"/>
  </r>
  <r>
    <x v="6"/>
    <n v="82"/>
  </r>
  <r>
    <x v="6"/>
    <n v="66"/>
  </r>
  <r>
    <x v="6"/>
    <n v="150"/>
  </r>
  <r>
    <x v="6"/>
    <n v="63"/>
  </r>
  <r>
    <x v="6"/>
    <n v="120"/>
  </r>
  <r>
    <x v="6"/>
    <n v="155"/>
  </r>
  <r>
    <x v="6"/>
    <n v="30"/>
  </r>
  <r>
    <x v="6"/>
    <n v="34"/>
  </r>
  <r>
    <x v="6"/>
    <n v="30"/>
  </r>
  <r>
    <x v="6"/>
    <n v="162"/>
  </r>
  <r>
    <x v="6"/>
    <n v="71"/>
  </r>
  <r>
    <x v="6"/>
    <n v="16"/>
  </r>
  <r>
    <x v="6"/>
    <n v="165"/>
  </r>
  <r>
    <x v="6"/>
    <n v="180"/>
  </r>
  <r>
    <x v="6"/>
    <n v="2"/>
  </r>
  <r>
    <x v="6"/>
    <n v="111"/>
  </r>
  <r>
    <x v="6"/>
    <n v="128"/>
  </r>
  <r>
    <x v="6"/>
    <n v="7"/>
  </r>
  <r>
    <x v="6"/>
    <n v="211"/>
  </r>
  <r>
    <x v="6"/>
    <n v="184"/>
  </r>
  <r>
    <x v="6"/>
    <n v="450"/>
  </r>
  <r>
    <x v="6"/>
    <n v="140"/>
  </r>
  <r>
    <x v="6"/>
    <n v="52"/>
  </r>
  <r>
    <x v="6"/>
    <n v="2"/>
  </r>
  <r>
    <x v="6"/>
    <n v="13"/>
  </r>
  <r>
    <x v="6"/>
    <n v="73"/>
  </r>
  <r>
    <x v="6"/>
    <n v="123"/>
  </r>
  <r>
    <x v="6"/>
    <n v="3"/>
  </r>
  <r>
    <x v="6"/>
    <n v="93"/>
  </r>
  <r>
    <x v="6"/>
    <n v="310"/>
  </r>
  <r>
    <x v="6"/>
    <n v="77"/>
  </r>
  <r>
    <x v="6"/>
    <n v="21"/>
  </r>
  <r>
    <x v="6"/>
    <n v="3"/>
  </r>
  <r>
    <x v="6"/>
    <n v="176"/>
  </r>
  <r>
    <x v="6"/>
    <n v="20"/>
  </r>
  <r>
    <x v="6"/>
    <n v="230"/>
  </r>
  <r>
    <x v="6"/>
    <n v="10"/>
  </r>
  <r>
    <x v="6"/>
    <n v="12"/>
  </r>
  <r>
    <x v="6"/>
    <n v="11"/>
  </r>
  <r>
    <x v="6"/>
    <n v="383"/>
  </r>
  <r>
    <x v="6"/>
    <n v="249"/>
  </r>
  <r>
    <x v="6"/>
    <n v="8"/>
  </r>
  <r>
    <x v="6"/>
    <n v="42"/>
  </r>
  <r>
    <x v="6"/>
    <n v="1"/>
  </r>
  <r>
    <x v="6"/>
    <n v="340"/>
  </r>
  <r>
    <x v="6"/>
    <n v="394"/>
  </r>
  <r>
    <x v="6"/>
    <n v="176"/>
  </r>
  <r>
    <x v="6"/>
    <n v="181"/>
  </r>
  <r>
    <x v="6"/>
    <n v="26"/>
  </r>
  <r>
    <x v="6"/>
    <n v="73"/>
  </r>
  <r>
    <x v="6"/>
    <n v="274"/>
  </r>
  <r>
    <x v="6"/>
    <n v="8"/>
  </r>
  <r>
    <x v="6"/>
    <n v="12"/>
  </r>
  <r>
    <x v="6"/>
    <n v="496"/>
  </r>
  <r>
    <x v="6"/>
    <n v="5"/>
  </r>
  <r>
    <x v="6"/>
    <n v="2"/>
  </r>
  <r>
    <x v="6"/>
    <n v="77"/>
  </r>
  <r>
    <x v="6"/>
    <n v="134"/>
  </r>
  <r>
    <x v="6"/>
    <n v="4"/>
  </r>
  <r>
    <x v="6"/>
    <n v="46"/>
  </r>
  <r>
    <x v="6"/>
    <n v="43"/>
  </r>
  <r>
    <x v="6"/>
    <n v="2"/>
  </r>
  <r>
    <x v="6"/>
    <n v="100"/>
  </r>
  <r>
    <x v="6"/>
    <n v="438"/>
  </r>
  <r>
    <x v="6"/>
    <n v="69"/>
  </r>
  <r>
    <x v="6"/>
    <n v="22"/>
  </r>
  <r>
    <x v="6"/>
    <n v="130"/>
  </r>
  <r>
    <x v="6"/>
    <n v="5"/>
  </r>
  <r>
    <x v="6"/>
    <n v="62"/>
  </r>
  <r>
    <x v="6"/>
    <n v="8"/>
  </r>
  <r>
    <x v="6"/>
    <n v="18"/>
  </r>
  <r>
    <x v="6"/>
    <n v="146"/>
  </r>
  <r>
    <x v="6"/>
    <n v="5"/>
  </r>
  <r>
    <x v="6"/>
    <n v="20"/>
  </r>
  <r>
    <x v="6"/>
    <n v="153"/>
  </r>
  <r>
    <x v="6"/>
    <n v="227"/>
  </r>
  <r>
    <x v="6"/>
    <n v="52"/>
  </r>
  <r>
    <x v="6"/>
    <n v="108"/>
  </r>
  <r>
    <x v="6"/>
    <n v="236"/>
  </r>
  <r>
    <x v="6"/>
    <n v="125"/>
  </r>
  <r>
    <x v="6"/>
    <n v="183"/>
  </r>
  <r>
    <x v="6"/>
    <n v="130"/>
  </r>
  <r>
    <x v="6"/>
    <n v="4"/>
  </r>
  <r>
    <x v="6"/>
    <n v="3"/>
  </r>
  <r>
    <x v="6"/>
    <n v="16"/>
  </r>
  <r>
    <x v="6"/>
    <n v="197"/>
  </r>
  <r>
    <x v="6"/>
    <n v="4"/>
  </r>
  <r>
    <x v="6"/>
    <n v="57"/>
  </r>
  <r>
    <x v="6"/>
    <n v="16"/>
  </r>
  <r>
    <x v="6"/>
    <n v="89"/>
  </r>
  <r>
    <x v="7"/>
    <n v="74"/>
  </r>
  <r>
    <x v="7"/>
    <n v="243"/>
  </r>
  <r>
    <x v="7"/>
    <n v="460"/>
  </r>
  <r>
    <x v="7"/>
    <n v="20"/>
  </r>
  <r>
    <x v="7"/>
    <n v="250"/>
  </r>
  <r>
    <x v="7"/>
    <n v="78"/>
  </r>
  <r>
    <x v="7"/>
    <n v="170"/>
  </r>
  <r>
    <x v="7"/>
    <n v="128"/>
  </r>
  <r>
    <x v="7"/>
    <n v="53"/>
  </r>
  <r>
    <x v="7"/>
    <n v="223"/>
  </r>
  <r>
    <x v="7"/>
    <n v="47"/>
  </r>
  <r>
    <x v="7"/>
    <n v="112"/>
  </r>
  <r>
    <x v="7"/>
    <n v="201"/>
  </r>
  <r>
    <x v="7"/>
    <n v="121"/>
  </r>
  <r>
    <x v="7"/>
    <n v="462"/>
  </r>
  <r>
    <x v="7"/>
    <n v="333"/>
  </r>
  <r>
    <x v="7"/>
    <n v="9"/>
  </r>
  <r>
    <x v="7"/>
    <n v="104"/>
  </r>
  <r>
    <x v="7"/>
    <n v="104"/>
  </r>
  <r>
    <x v="7"/>
    <n v="78"/>
  </r>
  <r>
    <x v="7"/>
    <n v="53"/>
  </r>
  <r>
    <x v="7"/>
    <n v="305"/>
  </r>
  <r>
    <x v="7"/>
    <n v="363"/>
  </r>
  <r>
    <x v="7"/>
    <n v="19"/>
  </r>
  <r>
    <x v="7"/>
    <n v="248"/>
  </r>
  <r>
    <x v="7"/>
    <n v="64"/>
  </r>
  <r>
    <x v="7"/>
    <n v="288"/>
  </r>
  <r>
    <x v="7"/>
    <n v="18"/>
  </r>
  <r>
    <x v="7"/>
    <n v="54"/>
  </r>
  <r>
    <x v="7"/>
    <n v="3"/>
  </r>
  <r>
    <x v="7"/>
    <n v="9"/>
  </r>
  <r>
    <x v="7"/>
    <n v="19"/>
  </r>
  <r>
    <x v="7"/>
    <n v="198"/>
  </r>
  <r>
    <x v="7"/>
    <n v="417"/>
  </r>
  <r>
    <x v="7"/>
    <n v="221"/>
  </r>
  <r>
    <x v="7"/>
    <n v="53"/>
  </r>
  <r>
    <x v="7"/>
    <n v="127"/>
  </r>
  <r>
    <x v="7"/>
    <n v="340"/>
  </r>
  <r>
    <x v="7"/>
    <n v="310"/>
  </r>
  <r>
    <x v="7"/>
    <n v="8"/>
  </r>
  <r>
    <x v="7"/>
    <n v="132"/>
  </r>
  <r>
    <x v="7"/>
    <n v="168"/>
  </r>
  <r>
    <x v="7"/>
    <n v="49"/>
  </r>
  <r>
    <x v="7"/>
    <n v="140"/>
  </r>
  <r>
    <x v="7"/>
    <n v="140"/>
  </r>
  <r>
    <x v="7"/>
    <n v="194"/>
  </r>
  <r>
    <x v="7"/>
    <n v="123"/>
  </r>
  <r>
    <x v="7"/>
    <n v="11"/>
  </r>
  <r>
    <x v="7"/>
    <n v="1"/>
  </r>
  <r>
    <x v="7"/>
    <n v="267"/>
  </r>
  <r>
    <x v="7"/>
    <n v="14"/>
  </r>
  <r>
    <x v="7"/>
    <n v="160"/>
  </r>
  <r>
    <x v="7"/>
    <n v="437"/>
  </r>
  <r>
    <x v="7"/>
    <n v="71"/>
  </r>
  <r>
    <x v="7"/>
    <n v="35"/>
  </r>
  <r>
    <x v="7"/>
    <n v="116"/>
  </r>
  <r>
    <x v="7"/>
    <n v="152"/>
  </r>
  <r>
    <x v="7"/>
    <n v="309"/>
  </r>
  <r>
    <x v="7"/>
    <n v="7"/>
  </r>
  <r>
    <x v="7"/>
    <n v="353"/>
  </r>
  <r>
    <x v="7"/>
    <n v="3"/>
  </r>
  <r>
    <x v="7"/>
    <n v="166"/>
  </r>
  <r>
    <x v="7"/>
    <n v="14"/>
  </r>
  <r>
    <x v="7"/>
    <n v="141"/>
  </r>
  <r>
    <x v="7"/>
    <n v="15"/>
  </r>
  <r>
    <x v="7"/>
    <n v="157"/>
  </r>
  <r>
    <x v="7"/>
    <n v="191"/>
  </r>
  <r>
    <x v="7"/>
    <n v="7"/>
  </r>
  <r>
    <x v="7"/>
    <n v="200"/>
  </r>
  <r>
    <x v="7"/>
    <n v="15"/>
  </r>
  <r>
    <x v="7"/>
    <n v="7"/>
  </r>
  <r>
    <x v="7"/>
    <n v="235"/>
  </r>
  <r>
    <x v="7"/>
    <n v="301"/>
  </r>
  <r>
    <x v="7"/>
    <n v="136"/>
  </r>
  <r>
    <x v="7"/>
    <n v="5"/>
  </r>
  <r>
    <x v="7"/>
    <n v="280"/>
  </r>
  <r>
    <x v="7"/>
    <n v="3"/>
  </r>
  <r>
    <x v="7"/>
    <n v="14"/>
  </r>
  <r>
    <x v="7"/>
    <n v="79"/>
  </r>
  <r>
    <x v="7"/>
    <n v="86"/>
  </r>
  <r>
    <x v="7"/>
    <n v="70"/>
  </r>
  <r>
    <x v="7"/>
    <n v="189"/>
  </r>
  <r>
    <x v="7"/>
    <n v="111"/>
  </r>
  <r>
    <x v="7"/>
    <n v="158"/>
  </r>
  <r>
    <x v="7"/>
    <n v="172"/>
  </r>
  <r>
    <x v="7"/>
    <n v="179"/>
  </r>
  <r>
    <x v="7"/>
    <n v="19"/>
  </r>
  <r>
    <x v="7"/>
    <n v="57"/>
  </r>
  <r>
    <x v="7"/>
    <n v="335"/>
  </r>
  <r>
    <x v="7"/>
    <n v="12"/>
  </r>
  <r>
    <x v="7"/>
    <n v="2"/>
  </r>
  <r>
    <x v="7"/>
    <n v="237"/>
  </r>
  <r>
    <x v="7"/>
    <n v="482"/>
  </r>
  <r>
    <x v="7"/>
    <n v="8"/>
  </r>
  <r>
    <x v="7"/>
    <n v="147"/>
  </r>
  <r>
    <x v="7"/>
    <n v="224"/>
  </r>
  <r>
    <x v="7"/>
    <n v="11"/>
  </r>
  <r>
    <x v="7"/>
    <n v="184"/>
  </r>
  <r>
    <x v="7"/>
    <n v="20"/>
  </r>
  <r>
    <x v="7"/>
    <n v="221"/>
  </r>
  <r>
    <x v="7"/>
    <n v="162"/>
  </r>
  <r>
    <x v="7"/>
    <n v="19"/>
  </r>
  <r>
    <x v="7"/>
    <n v="1"/>
  </r>
  <r>
    <x v="7"/>
    <n v="122"/>
  </r>
  <r>
    <x v="7"/>
    <n v="163"/>
  </r>
  <r>
    <x v="7"/>
    <n v="29"/>
  </r>
  <r>
    <x v="7"/>
    <n v="106"/>
  </r>
  <r>
    <x v="7"/>
    <n v="112"/>
  </r>
  <r>
    <x v="7"/>
    <n v="90"/>
  </r>
  <r>
    <x v="7"/>
    <n v="7"/>
  </r>
  <r>
    <x v="7"/>
    <n v="27"/>
  </r>
  <r>
    <x v="7"/>
    <n v="185"/>
  </r>
  <r>
    <x v="7"/>
    <n v="153"/>
  </r>
  <r>
    <x v="7"/>
    <n v="109"/>
  </r>
  <r>
    <x v="7"/>
    <n v="10"/>
  </r>
  <r>
    <x v="7"/>
    <n v="10"/>
  </r>
  <r>
    <x v="7"/>
    <n v="90"/>
  </r>
  <r>
    <x v="7"/>
    <n v="34"/>
  </r>
  <r>
    <x v="7"/>
    <n v="106"/>
  </r>
  <r>
    <x v="7"/>
    <n v="229"/>
  </r>
  <r>
    <x v="7"/>
    <n v="229"/>
  </r>
  <r>
    <x v="7"/>
    <n v="20"/>
  </r>
  <r>
    <x v="7"/>
    <n v="261"/>
  </r>
  <r>
    <x v="7"/>
    <n v="10"/>
  </r>
  <r>
    <x v="7"/>
    <n v="400"/>
  </r>
  <r>
    <x v="7"/>
    <n v="401"/>
  </r>
  <r>
    <x v="7"/>
    <n v="170"/>
  </r>
  <r>
    <x v="7"/>
    <n v="124"/>
  </r>
  <r>
    <x v="7"/>
    <n v="13"/>
  </r>
  <r>
    <x v="7"/>
    <n v="87"/>
  </r>
  <r>
    <x v="7"/>
    <n v="190"/>
  </r>
  <r>
    <x v="7"/>
    <n v="349"/>
  </r>
  <r>
    <x v="7"/>
    <n v="16"/>
  </r>
  <r>
    <x v="7"/>
    <n v="42"/>
  </r>
  <r>
    <x v="7"/>
    <n v="70"/>
  </r>
  <r>
    <x v="7"/>
    <n v="189"/>
  </r>
  <r>
    <x v="7"/>
    <n v="64"/>
  </r>
  <r>
    <x v="7"/>
    <n v="76"/>
  </r>
  <r>
    <x v="7"/>
    <n v="11"/>
  </r>
  <r>
    <x v="7"/>
    <n v="96"/>
  </r>
  <r>
    <x v="7"/>
    <n v="17"/>
  </r>
  <r>
    <x v="7"/>
    <n v="92"/>
  </r>
  <r>
    <x v="7"/>
    <n v="76"/>
  </r>
  <r>
    <x v="7"/>
    <n v="77"/>
  </r>
  <r>
    <x v="7"/>
    <n v="344"/>
  </r>
  <r>
    <x v="7"/>
    <n v="218"/>
  </r>
  <r>
    <x v="7"/>
    <n v="115"/>
  </r>
  <r>
    <x v="7"/>
    <n v="143"/>
  </r>
  <r>
    <x v="7"/>
    <n v="1"/>
  </r>
  <r>
    <x v="7"/>
    <n v="133"/>
  </r>
  <r>
    <x v="7"/>
    <n v="496"/>
  </r>
  <r>
    <x v="7"/>
    <n v="5"/>
  </r>
  <r>
    <x v="7"/>
    <n v="8"/>
  </r>
  <r>
    <x v="7"/>
    <n v="59"/>
  </r>
  <r>
    <x v="7"/>
    <n v="273"/>
  </r>
  <r>
    <x v="7"/>
    <n v="165"/>
  </r>
  <r>
    <x v="7"/>
    <n v="13"/>
  </r>
  <r>
    <x v="7"/>
    <n v="143"/>
  </r>
  <r>
    <x v="7"/>
    <n v="20"/>
  </r>
  <r>
    <x v="7"/>
    <n v="4"/>
  </r>
  <r>
    <x v="7"/>
    <n v="102"/>
  </r>
  <r>
    <x v="7"/>
    <n v="155"/>
  </r>
  <r>
    <x v="7"/>
    <n v="226"/>
  </r>
  <r>
    <x v="7"/>
    <n v="346"/>
  </r>
  <r>
    <x v="7"/>
    <n v="45"/>
  </r>
  <r>
    <x v="7"/>
    <n v="11"/>
  </r>
  <r>
    <x v="7"/>
    <n v="14"/>
  </r>
  <r>
    <x v="7"/>
    <n v="12"/>
  </r>
  <r>
    <x v="7"/>
    <n v="11"/>
  </r>
  <r>
    <x v="7"/>
    <n v="142"/>
  </r>
  <r>
    <x v="7"/>
    <n v="184"/>
  </r>
  <r>
    <x v="7"/>
    <n v="390"/>
  </r>
  <r>
    <x v="7"/>
    <n v="110"/>
  </r>
  <r>
    <x v="7"/>
    <n v="92"/>
  </r>
  <r>
    <x v="7"/>
    <n v="5"/>
  </r>
  <r>
    <x v="7"/>
    <n v="2"/>
  </r>
  <r>
    <x v="7"/>
    <n v="14"/>
  </r>
  <r>
    <x v="7"/>
    <n v="6"/>
  </r>
  <r>
    <x v="7"/>
    <n v="65"/>
  </r>
  <r>
    <x v="7"/>
    <n v="45"/>
  </r>
  <r>
    <x v="7"/>
    <n v="108"/>
  </r>
  <r>
    <x v="7"/>
    <n v="159"/>
  </r>
  <r>
    <x v="7"/>
    <n v="141"/>
  </r>
  <r>
    <x v="7"/>
    <n v="14"/>
  </r>
  <r>
    <x v="7"/>
    <n v="142"/>
  </r>
  <r>
    <x v="7"/>
    <n v="167"/>
  </r>
  <r>
    <x v="7"/>
    <n v="12"/>
  </r>
  <r>
    <x v="7"/>
    <n v="187"/>
  </r>
  <r>
    <x v="7"/>
    <n v="14"/>
  </r>
  <r>
    <x v="7"/>
    <n v="10"/>
  </r>
  <r>
    <x v="7"/>
    <n v="269"/>
  </r>
  <r>
    <x v="7"/>
    <n v="328"/>
  </r>
  <r>
    <x v="7"/>
    <n v="228"/>
  </r>
  <r>
    <x v="7"/>
    <n v="12"/>
  </r>
  <r>
    <x v="7"/>
    <n v="16"/>
  </r>
  <r>
    <x v="7"/>
    <n v="233"/>
  </r>
  <r>
    <x v="7"/>
    <n v="10"/>
  </r>
  <r>
    <x v="7"/>
    <n v="168"/>
  </r>
  <r>
    <x v="7"/>
    <n v="388"/>
  </r>
  <r>
    <x v="7"/>
    <n v="319"/>
  </r>
  <r>
    <x v="7"/>
    <n v="12"/>
  </r>
  <r>
    <x v="7"/>
    <n v="150"/>
  </r>
  <r>
    <x v="7"/>
    <n v="347"/>
  </r>
  <r>
    <x v="7"/>
    <n v="177"/>
  </r>
  <r>
    <x v="7"/>
    <n v="222"/>
  </r>
  <r>
    <x v="7"/>
    <n v="9"/>
  </r>
  <r>
    <x v="7"/>
    <n v="14"/>
  </r>
  <r>
    <x v="8"/>
    <n v="7"/>
  </r>
  <r>
    <x v="8"/>
    <n v="171"/>
  </r>
  <r>
    <x v="8"/>
    <n v="16"/>
  </r>
  <r>
    <x v="8"/>
    <n v="176"/>
  </r>
  <r>
    <x v="8"/>
    <n v="37"/>
  </r>
  <r>
    <x v="8"/>
    <n v="186"/>
  </r>
  <r>
    <x v="8"/>
    <n v="45"/>
  </r>
  <r>
    <x v="8"/>
    <n v="186"/>
  </r>
  <r>
    <x v="8"/>
    <n v="211"/>
  </r>
  <r>
    <x v="8"/>
    <n v="330"/>
  </r>
  <r>
    <x v="8"/>
    <n v="134"/>
  </r>
  <r>
    <x v="8"/>
    <n v="459"/>
  </r>
  <r>
    <x v="8"/>
    <n v="185"/>
  </r>
  <r>
    <x v="8"/>
    <n v="3"/>
  </r>
  <r>
    <x v="8"/>
    <n v="181"/>
  </r>
  <r>
    <x v="8"/>
    <n v="441"/>
  </r>
  <r>
    <x v="8"/>
    <n v="487"/>
  </r>
  <r>
    <x v="8"/>
    <n v="56"/>
  </r>
  <r>
    <x v="8"/>
    <n v="23"/>
  </r>
  <r>
    <x v="8"/>
    <n v="113"/>
  </r>
  <r>
    <x v="8"/>
    <n v="19"/>
  </r>
  <r>
    <x v="8"/>
    <n v="188"/>
  </r>
  <r>
    <x v="8"/>
    <n v="338"/>
  </r>
  <r>
    <x v="8"/>
    <n v="80"/>
  </r>
  <r>
    <x v="8"/>
    <n v="20"/>
  </r>
  <r>
    <x v="8"/>
    <n v="1"/>
  </r>
  <r>
    <x v="8"/>
    <n v="200"/>
  </r>
  <r>
    <x v="8"/>
    <n v="429"/>
  </r>
  <r>
    <x v="8"/>
    <n v="183"/>
  </r>
  <r>
    <x v="8"/>
    <n v="26"/>
  </r>
  <r>
    <x v="8"/>
    <n v="2"/>
  </r>
  <r>
    <x v="8"/>
    <n v="174"/>
  </r>
  <r>
    <x v="8"/>
    <n v="98"/>
  </r>
  <r>
    <x v="8"/>
    <n v="11"/>
  </r>
  <r>
    <x v="8"/>
    <n v="58"/>
  </r>
  <r>
    <x v="8"/>
    <n v="17"/>
  </r>
  <r>
    <x v="8"/>
    <n v="143"/>
  </r>
  <r>
    <x v="8"/>
    <n v="108"/>
  </r>
  <r>
    <x v="8"/>
    <n v="424"/>
  </r>
  <r>
    <x v="8"/>
    <n v="9"/>
  </r>
  <r>
    <x v="8"/>
    <n v="135"/>
  </r>
  <r>
    <x v="8"/>
    <n v="202"/>
  </r>
  <r>
    <x v="8"/>
    <n v="459"/>
  </r>
  <r>
    <x v="8"/>
    <n v="107"/>
  </r>
  <r>
    <x v="8"/>
    <n v="37"/>
  </r>
  <r>
    <x v="8"/>
    <n v="43"/>
  </r>
  <r>
    <x v="8"/>
    <n v="352"/>
  </r>
  <r>
    <x v="8"/>
    <n v="94"/>
  </r>
  <r>
    <x v="8"/>
    <n v="112"/>
  </r>
  <r>
    <x v="8"/>
    <n v="136"/>
  </r>
  <r>
    <x v="8"/>
    <n v="56"/>
  </r>
  <r>
    <x v="8"/>
    <n v="286"/>
  </r>
  <r>
    <x v="8"/>
    <n v="296"/>
  </r>
  <r>
    <x v="8"/>
    <n v="81"/>
  </r>
  <r>
    <x v="8"/>
    <n v="231"/>
  </r>
  <r>
    <x v="8"/>
    <n v="149"/>
  </r>
  <r>
    <x v="8"/>
    <n v="3"/>
  </r>
  <r>
    <x v="8"/>
    <n v="311"/>
  </r>
  <r>
    <x v="8"/>
    <n v="121"/>
  </r>
  <r>
    <x v="8"/>
    <n v="15"/>
  </r>
  <r>
    <x v="8"/>
    <n v="14"/>
  </r>
  <r>
    <x v="8"/>
    <n v="240"/>
  </r>
  <r>
    <x v="8"/>
    <n v="12"/>
  </r>
  <r>
    <x v="8"/>
    <n v="1"/>
  </r>
  <r>
    <x v="8"/>
    <n v="12"/>
  </r>
  <r>
    <x v="8"/>
    <n v="190"/>
  </r>
  <r>
    <x v="8"/>
    <n v="179"/>
  </r>
  <r>
    <x v="8"/>
    <n v="106"/>
  </r>
  <r>
    <x v="8"/>
    <n v="267"/>
  </r>
  <r>
    <x v="8"/>
    <n v="66"/>
  </r>
  <r>
    <x v="8"/>
    <n v="471"/>
  </r>
  <r>
    <x v="8"/>
    <n v="5"/>
  </r>
  <r>
    <x v="8"/>
    <n v="11"/>
  </r>
  <r>
    <x v="8"/>
    <n v="103"/>
  </r>
  <r>
    <x v="8"/>
    <n v="92"/>
  </r>
  <r>
    <x v="8"/>
    <n v="115"/>
  </r>
  <r>
    <x v="8"/>
    <n v="62"/>
  </r>
  <r>
    <x v="8"/>
    <n v="420"/>
  </r>
  <r>
    <x v="8"/>
    <n v="81"/>
  </r>
  <r>
    <x v="8"/>
    <n v="412"/>
  </r>
  <r>
    <x v="8"/>
    <n v="377"/>
  </r>
  <r>
    <x v="8"/>
    <n v="461"/>
  </r>
  <r>
    <x v="8"/>
    <n v="138"/>
  </r>
  <r>
    <x v="8"/>
    <n v="17"/>
  </r>
  <r>
    <x v="8"/>
    <n v="8"/>
  </r>
  <r>
    <x v="8"/>
    <n v="448"/>
  </r>
  <r>
    <x v="8"/>
    <n v="240"/>
  </r>
  <r>
    <x v="8"/>
    <n v="388"/>
  </r>
  <r>
    <x v="8"/>
    <n v="455"/>
  </r>
  <r>
    <x v="8"/>
    <n v="269"/>
  </r>
  <r>
    <x v="8"/>
    <n v="81"/>
  </r>
  <r>
    <x v="8"/>
    <n v="99"/>
  </r>
  <r>
    <x v="8"/>
    <n v="12"/>
  </r>
  <r>
    <x v="8"/>
    <n v="4"/>
  </r>
  <r>
    <x v="8"/>
    <n v="132"/>
  </r>
  <r>
    <x v="8"/>
    <n v="83"/>
  </r>
  <r>
    <x v="8"/>
    <n v="7"/>
  </r>
  <r>
    <x v="8"/>
    <n v="9"/>
  </r>
  <r>
    <x v="8"/>
    <n v="20"/>
  </r>
  <r>
    <x v="8"/>
    <n v="98"/>
  </r>
  <r>
    <x v="8"/>
    <n v="9"/>
  </r>
  <r>
    <x v="8"/>
    <n v="13"/>
  </r>
  <r>
    <x v="8"/>
    <n v="424"/>
  </r>
  <r>
    <x v="8"/>
    <n v="31"/>
  </r>
  <r>
    <x v="8"/>
    <n v="18"/>
  </r>
  <r>
    <x v="8"/>
    <n v="172"/>
  </r>
  <r>
    <x v="8"/>
    <n v="373"/>
  </r>
  <r>
    <x v="8"/>
    <n v="299"/>
  </r>
  <r>
    <x v="8"/>
    <n v="20"/>
  </r>
  <r>
    <x v="8"/>
    <n v="89"/>
  </r>
  <r>
    <x v="8"/>
    <n v="60"/>
  </r>
  <r>
    <x v="8"/>
    <n v="5"/>
  </r>
  <r>
    <x v="8"/>
    <n v="125"/>
  </r>
  <r>
    <x v="8"/>
    <n v="177"/>
  </r>
  <r>
    <x v="8"/>
    <n v="58"/>
  </r>
  <r>
    <x v="8"/>
    <n v="174"/>
  </r>
  <r>
    <x v="8"/>
    <n v="485"/>
  </r>
  <r>
    <x v="8"/>
    <n v="7"/>
  </r>
  <r>
    <x v="8"/>
    <n v="109"/>
  </r>
  <r>
    <x v="8"/>
    <n v="116"/>
  </r>
  <r>
    <x v="8"/>
    <n v="125"/>
  </r>
  <r>
    <x v="8"/>
    <n v="15"/>
  </r>
  <r>
    <x v="8"/>
    <n v="4"/>
  </r>
  <r>
    <x v="8"/>
    <n v="13"/>
  </r>
  <r>
    <x v="8"/>
    <n v="338"/>
  </r>
  <r>
    <x v="8"/>
    <n v="2"/>
  </r>
  <r>
    <x v="8"/>
    <n v="108"/>
  </r>
  <r>
    <x v="8"/>
    <n v="119"/>
  </r>
  <r>
    <x v="8"/>
    <n v="385"/>
  </r>
  <r>
    <x v="8"/>
    <n v="239"/>
  </r>
  <r>
    <x v="8"/>
    <n v="8"/>
  </r>
  <r>
    <x v="8"/>
    <n v="219"/>
  </r>
  <r>
    <x v="8"/>
    <n v="40"/>
  </r>
  <r>
    <x v="8"/>
    <n v="166"/>
  </r>
  <r>
    <x v="8"/>
    <n v="168"/>
  </r>
  <r>
    <x v="8"/>
    <n v="96"/>
  </r>
  <r>
    <x v="8"/>
    <n v="23"/>
  </r>
  <r>
    <x v="8"/>
    <n v="8"/>
  </r>
  <r>
    <x v="8"/>
    <n v="1"/>
  </r>
  <r>
    <x v="8"/>
    <n v="4"/>
  </r>
  <r>
    <x v="8"/>
    <n v="170"/>
  </r>
  <r>
    <x v="8"/>
    <n v="193"/>
  </r>
  <r>
    <x v="8"/>
    <n v="5"/>
  </r>
  <r>
    <x v="8"/>
    <n v="5"/>
  </r>
  <r>
    <x v="8"/>
    <n v="15"/>
  </r>
  <r>
    <x v="8"/>
    <n v="14"/>
  </r>
  <r>
    <x v="8"/>
    <n v="96"/>
  </r>
  <r>
    <x v="8"/>
    <n v="1"/>
  </r>
  <r>
    <x v="8"/>
    <n v="164"/>
  </r>
  <r>
    <x v="8"/>
    <n v="105"/>
  </r>
  <r>
    <x v="8"/>
    <n v="17"/>
  </r>
  <r>
    <x v="8"/>
    <n v="5"/>
  </r>
  <r>
    <x v="8"/>
    <n v="212"/>
  </r>
  <r>
    <x v="8"/>
    <n v="128"/>
  </r>
  <r>
    <x v="8"/>
    <n v="147"/>
  </r>
  <r>
    <x v="8"/>
    <n v="436"/>
  </r>
  <r>
    <x v="8"/>
    <n v="4"/>
  </r>
  <r>
    <x v="8"/>
    <n v="4"/>
  </r>
  <r>
    <x v="8"/>
    <n v="78"/>
  </r>
  <r>
    <x v="8"/>
    <n v="159"/>
  </r>
  <r>
    <x v="8"/>
    <n v="103"/>
  </r>
  <r>
    <x v="8"/>
    <n v="57"/>
  </r>
  <r>
    <x v="8"/>
    <n v="121"/>
  </r>
  <r>
    <x v="8"/>
    <n v="14"/>
  </r>
  <r>
    <x v="8"/>
    <n v="2"/>
  </r>
  <r>
    <x v="8"/>
    <n v="19"/>
  </r>
  <r>
    <x v="8"/>
    <n v="20"/>
  </r>
  <r>
    <x v="8"/>
    <n v="367"/>
  </r>
  <r>
    <x v="8"/>
    <n v="458"/>
  </r>
  <r>
    <x v="8"/>
    <n v="100"/>
  </r>
  <r>
    <x v="8"/>
    <n v="62"/>
  </r>
  <r>
    <x v="8"/>
    <n v="184"/>
  </r>
  <r>
    <x v="8"/>
    <n v="156"/>
  </r>
  <r>
    <x v="8"/>
    <n v="142"/>
  </r>
  <r>
    <x v="8"/>
    <n v="97"/>
  </r>
  <r>
    <x v="8"/>
    <n v="136"/>
  </r>
  <r>
    <x v="8"/>
    <n v="108"/>
  </r>
  <r>
    <x v="8"/>
    <n v="51"/>
  </r>
  <r>
    <x v="8"/>
    <n v="7"/>
  </r>
  <r>
    <x v="8"/>
    <n v="19"/>
  </r>
  <r>
    <x v="8"/>
    <n v="4"/>
  </r>
  <r>
    <x v="8"/>
    <n v="163"/>
  </r>
  <r>
    <x v="8"/>
    <n v="165"/>
  </r>
  <r>
    <x v="8"/>
    <n v="14"/>
  </r>
  <r>
    <x v="8"/>
    <n v="177"/>
  </r>
  <r>
    <x v="8"/>
    <n v="1"/>
  </r>
  <r>
    <x v="8"/>
    <n v="193"/>
  </r>
  <r>
    <x v="8"/>
    <n v="8"/>
  </r>
  <r>
    <x v="8"/>
    <n v="11"/>
  </r>
  <r>
    <x v="8"/>
    <n v="249"/>
  </r>
  <r>
    <x v="8"/>
    <n v="360"/>
  </r>
  <r>
    <x v="8"/>
    <n v="186"/>
  </r>
  <r>
    <x v="8"/>
    <n v="29"/>
  </r>
  <r>
    <x v="8"/>
    <n v="174"/>
  </r>
  <r>
    <x v="8"/>
    <n v="131"/>
  </r>
  <r>
    <x v="8"/>
    <n v="157"/>
  </r>
  <r>
    <x v="8"/>
    <n v="284"/>
  </r>
  <r>
    <x v="8"/>
    <n v="292"/>
  </r>
  <r>
    <x v="8"/>
    <n v="13"/>
  </r>
  <r>
    <x v="8"/>
    <n v="16"/>
  </r>
  <r>
    <x v="8"/>
    <n v="364"/>
  </r>
  <r>
    <x v="8"/>
    <n v="16"/>
  </r>
  <r>
    <x v="8"/>
    <n v="3"/>
  </r>
  <r>
    <x v="8"/>
    <n v="9"/>
  </r>
  <r>
    <x v="8"/>
    <n v="6"/>
  </r>
  <r>
    <x v="8"/>
    <n v="117"/>
  </r>
  <r>
    <x v="8"/>
    <n v="6"/>
  </r>
  <r>
    <x v="8"/>
    <n v="186"/>
  </r>
  <r>
    <x v="8"/>
    <n v="16"/>
  </r>
  <r>
    <x v="8"/>
    <n v="100"/>
  </r>
  <r>
    <x v="8"/>
    <n v="20"/>
  </r>
  <r>
    <x v="8"/>
    <n v="192"/>
  </r>
  <r>
    <x v="8"/>
    <n v="92"/>
  </r>
  <r>
    <x v="8"/>
    <n v="11"/>
  </r>
  <r>
    <x v="8"/>
    <n v="10"/>
  </r>
  <r>
    <x v="8"/>
    <n v="180"/>
  </r>
  <r>
    <x v="8"/>
    <n v="12"/>
  </r>
  <r>
    <x v="8"/>
    <n v="12"/>
  </r>
  <r>
    <x v="8"/>
    <n v="8"/>
  </r>
  <r>
    <x v="9"/>
    <n v="56"/>
  </r>
  <r>
    <x v="9"/>
    <n v="18"/>
  </r>
  <r>
    <x v="9"/>
    <n v="164"/>
  </r>
  <r>
    <x v="9"/>
    <n v="111"/>
  </r>
  <r>
    <x v="9"/>
    <n v="14"/>
  </r>
  <r>
    <x v="9"/>
    <n v="143"/>
  </r>
  <r>
    <x v="9"/>
    <n v="64"/>
  </r>
  <r>
    <x v="9"/>
    <n v="3"/>
  </r>
  <r>
    <x v="9"/>
    <n v="152"/>
  </r>
  <r>
    <x v="9"/>
    <n v="152"/>
  </r>
  <r>
    <x v="9"/>
    <n v="15"/>
  </r>
  <r>
    <x v="9"/>
    <n v="117"/>
  </r>
  <r>
    <x v="9"/>
    <n v="14"/>
  </r>
  <r>
    <x v="9"/>
    <n v="431"/>
  </r>
  <r>
    <x v="9"/>
    <n v="390"/>
  </r>
  <r>
    <x v="9"/>
    <n v="1"/>
  </r>
  <r>
    <x v="9"/>
    <n v="392"/>
  </r>
  <r>
    <x v="9"/>
    <n v="175"/>
  </r>
  <r>
    <x v="9"/>
    <n v="118"/>
  </r>
  <r>
    <x v="9"/>
    <n v="297"/>
  </r>
  <r>
    <x v="9"/>
    <n v="89"/>
  </r>
  <r>
    <x v="9"/>
    <n v="182"/>
  </r>
  <r>
    <x v="9"/>
    <n v="130"/>
  </r>
  <r>
    <x v="9"/>
    <n v="187"/>
  </r>
  <r>
    <x v="9"/>
    <n v="166"/>
  </r>
  <r>
    <x v="9"/>
    <n v="58"/>
  </r>
  <r>
    <x v="9"/>
    <n v="187"/>
  </r>
  <r>
    <x v="9"/>
    <n v="58"/>
  </r>
  <r>
    <x v="9"/>
    <n v="19"/>
  </r>
  <r>
    <x v="9"/>
    <n v="388"/>
  </r>
  <r>
    <x v="9"/>
    <n v="20"/>
  </r>
  <r>
    <x v="9"/>
    <n v="185"/>
  </r>
  <r>
    <x v="9"/>
    <n v="191"/>
  </r>
  <r>
    <x v="9"/>
    <n v="1"/>
  </r>
  <r>
    <x v="9"/>
    <n v="90"/>
  </r>
  <r>
    <x v="9"/>
    <n v="234"/>
  </r>
  <r>
    <x v="9"/>
    <n v="212"/>
  </r>
  <r>
    <x v="9"/>
    <n v="372"/>
  </r>
  <r>
    <x v="9"/>
    <n v="102"/>
  </r>
  <r>
    <x v="9"/>
    <n v="69"/>
  </r>
  <r>
    <x v="9"/>
    <n v="5"/>
  </r>
  <r>
    <x v="9"/>
    <n v="146"/>
  </r>
  <r>
    <x v="9"/>
    <n v="114"/>
  </r>
  <r>
    <x v="9"/>
    <n v="265"/>
  </r>
  <r>
    <x v="9"/>
    <n v="1"/>
  </r>
  <r>
    <x v="9"/>
    <n v="16"/>
  </r>
  <r>
    <x v="9"/>
    <n v="11"/>
  </r>
  <r>
    <x v="9"/>
    <n v="118"/>
  </r>
  <r>
    <x v="9"/>
    <n v="213"/>
  </r>
  <r>
    <x v="9"/>
    <n v="146"/>
  </r>
  <r>
    <x v="9"/>
    <n v="6"/>
  </r>
  <r>
    <x v="9"/>
    <n v="392"/>
  </r>
  <r>
    <x v="9"/>
    <n v="422"/>
  </r>
  <r>
    <x v="9"/>
    <n v="474"/>
  </r>
  <r>
    <x v="9"/>
    <n v="166"/>
  </r>
  <r>
    <x v="9"/>
    <n v="121"/>
  </r>
  <r>
    <x v="9"/>
    <n v="406"/>
  </r>
  <r>
    <x v="9"/>
    <n v="41"/>
  </r>
  <r>
    <x v="9"/>
    <n v="254"/>
  </r>
  <r>
    <x v="9"/>
    <n v="246"/>
  </r>
  <r>
    <x v="9"/>
    <n v="148"/>
  </r>
  <r>
    <x v="9"/>
    <n v="365"/>
  </r>
  <r>
    <x v="9"/>
    <n v="20"/>
  </r>
  <r>
    <x v="9"/>
    <n v="4"/>
  </r>
  <r>
    <x v="9"/>
    <n v="215"/>
  </r>
  <r>
    <x v="9"/>
    <n v="138"/>
  </r>
  <r>
    <x v="9"/>
    <n v="496"/>
  </r>
  <r>
    <x v="9"/>
    <n v="155"/>
  </r>
  <r>
    <x v="9"/>
    <n v="386"/>
  </r>
  <r>
    <x v="9"/>
    <n v="124"/>
  </r>
  <r>
    <x v="9"/>
    <n v="173"/>
  </r>
  <r>
    <x v="9"/>
    <n v="161"/>
  </r>
  <r>
    <x v="9"/>
    <n v="147"/>
  </r>
  <r>
    <x v="9"/>
    <n v="401"/>
  </r>
  <r>
    <x v="9"/>
    <n v="101"/>
  </r>
  <r>
    <x v="9"/>
    <n v="169"/>
  </r>
  <r>
    <x v="9"/>
    <n v="324"/>
  </r>
  <r>
    <x v="9"/>
    <n v="16"/>
  </r>
  <r>
    <x v="9"/>
    <n v="194"/>
  </r>
  <r>
    <x v="9"/>
    <n v="197"/>
  </r>
  <r>
    <x v="9"/>
    <n v="23"/>
  </r>
  <r>
    <x v="9"/>
    <n v="138"/>
  </r>
  <r>
    <x v="9"/>
    <n v="121"/>
  </r>
  <r>
    <x v="9"/>
    <n v="10"/>
  </r>
  <r>
    <x v="9"/>
    <n v="9"/>
  </r>
  <r>
    <x v="9"/>
    <n v="35"/>
  </r>
  <r>
    <x v="9"/>
    <n v="154"/>
  </r>
  <r>
    <x v="9"/>
    <n v="1"/>
  </r>
  <r>
    <x v="9"/>
    <n v="249"/>
  </r>
  <r>
    <x v="9"/>
    <n v="27"/>
  </r>
  <r>
    <x v="9"/>
    <n v="167"/>
  </r>
  <r>
    <x v="9"/>
    <n v="71"/>
  </r>
  <r>
    <x v="9"/>
    <n v="13"/>
  </r>
  <r>
    <x v="9"/>
    <n v="90"/>
  </r>
  <r>
    <x v="9"/>
    <n v="106"/>
  </r>
  <r>
    <x v="9"/>
    <n v="57"/>
  </r>
  <r>
    <x v="9"/>
    <n v="59"/>
  </r>
  <r>
    <x v="9"/>
    <n v="11"/>
  </r>
  <r>
    <x v="9"/>
    <n v="361"/>
  </r>
  <r>
    <x v="9"/>
    <n v="153"/>
  </r>
  <r>
    <x v="9"/>
    <n v="7"/>
  </r>
  <r>
    <x v="9"/>
    <n v="65"/>
  </r>
  <r>
    <x v="9"/>
    <n v="409"/>
  </r>
  <r>
    <x v="9"/>
    <n v="63"/>
  </r>
  <r>
    <x v="9"/>
    <n v="441"/>
  </r>
  <r>
    <x v="9"/>
    <n v="91"/>
  </r>
  <r>
    <x v="9"/>
    <n v="73"/>
  </r>
  <r>
    <x v="9"/>
    <n v="184"/>
  </r>
  <r>
    <x v="9"/>
    <n v="191"/>
  </r>
  <r>
    <x v="9"/>
    <n v="371"/>
  </r>
  <r>
    <x v="9"/>
    <n v="485"/>
  </r>
  <r>
    <x v="9"/>
    <n v="92"/>
  </r>
  <r>
    <x v="9"/>
    <n v="442"/>
  </r>
  <r>
    <x v="9"/>
    <n v="44"/>
  </r>
  <r>
    <x v="9"/>
    <n v="39"/>
  </r>
  <r>
    <x v="9"/>
    <n v="288"/>
  </r>
  <r>
    <x v="9"/>
    <n v="4"/>
  </r>
  <r>
    <x v="9"/>
    <n v="6"/>
  </r>
  <r>
    <x v="9"/>
    <n v="9"/>
  </r>
  <r>
    <x v="9"/>
    <n v="178"/>
  </r>
  <r>
    <x v="9"/>
    <n v="455"/>
  </r>
  <r>
    <x v="9"/>
    <n v="56"/>
  </r>
  <r>
    <x v="9"/>
    <n v="46"/>
  </r>
  <r>
    <x v="9"/>
    <n v="15"/>
  </r>
  <r>
    <x v="9"/>
    <n v="130"/>
  </r>
  <r>
    <x v="9"/>
    <n v="154"/>
  </r>
  <r>
    <x v="9"/>
    <n v="137"/>
  </r>
  <r>
    <x v="9"/>
    <n v="119"/>
  </r>
  <r>
    <x v="9"/>
    <n v="138"/>
  </r>
  <r>
    <x v="9"/>
    <n v="303"/>
  </r>
  <r>
    <x v="9"/>
    <n v="73"/>
  </r>
  <r>
    <x v="9"/>
    <n v="35"/>
  </r>
  <r>
    <x v="9"/>
    <n v="435"/>
  </r>
  <r>
    <x v="9"/>
    <n v="476"/>
  </r>
  <r>
    <x v="9"/>
    <n v="386"/>
  </r>
  <r>
    <x v="9"/>
    <n v="147"/>
  </r>
  <r>
    <x v="9"/>
    <n v="112"/>
  </r>
  <r>
    <x v="9"/>
    <n v="156"/>
  </r>
  <r>
    <x v="9"/>
    <n v="106"/>
  </r>
  <r>
    <x v="9"/>
    <n v="2"/>
  </r>
  <r>
    <x v="9"/>
    <n v="19"/>
  </r>
  <r>
    <x v="9"/>
    <n v="18"/>
  </r>
  <r>
    <x v="9"/>
    <n v="332"/>
  </r>
  <r>
    <x v="9"/>
    <n v="1"/>
  </r>
  <r>
    <x v="9"/>
    <n v="438"/>
  </r>
  <r>
    <x v="9"/>
    <n v="25"/>
  </r>
  <r>
    <x v="9"/>
    <n v="220"/>
  </r>
  <r>
    <x v="9"/>
    <n v="47"/>
  </r>
  <r>
    <x v="9"/>
    <n v="1"/>
  </r>
  <r>
    <x v="9"/>
    <n v="14"/>
  </r>
  <r>
    <x v="9"/>
    <n v="132"/>
  </r>
  <r>
    <x v="9"/>
    <n v="18"/>
  </r>
  <r>
    <x v="9"/>
    <n v="266"/>
  </r>
  <r>
    <x v="9"/>
    <n v="30"/>
  </r>
  <r>
    <x v="9"/>
    <n v="452"/>
  </r>
  <r>
    <x v="9"/>
    <n v="306"/>
  </r>
  <r>
    <x v="9"/>
    <n v="98"/>
  </r>
  <r>
    <x v="9"/>
    <n v="110"/>
  </r>
  <r>
    <x v="9"/>
    <n v="57"/>
  </r>
  <r>
    <x v="9"/>
    <n v="16"/>
  </r>
  <r>
    <x v="9"/>
    <n v="5"/>
  </r>
  <r>
    <x v="9"/>
    <n v="433"/>
  </r>
  <r>
    <x v="9"/>
    <n v="180"/>
  </r>
  <r>
    <x v="9"/>
    <n v="381"/>
  </r>
  <r>
    <x v="9"/>
    <n v="16"/>
  </r>
  <r>
    <x v="9"/>
    <n v="85"/>
  </r>
  <r>
    <x v="9"/>
    <n v="37"/>
  </r>
  <r>
    <x v="9"/>
    <n v="69"/>
  </r>
  <r>
    <x v="9"/>
    <n v="304"/>
  </r>
  <r>
    <x v="9"/>
    <n v="491"/>
  </r>
  <r>
    <x v="9"/>
    <n v="106"/>
  </r>
  <r>
    <x v="9"/>
    <n v="188"/>
  </r>
  <r>
    <x v="9"/>
    <n v="131"/>
  </r>
  <r>
    <x v="9"/>
    <n v="9"/>
  </r>
  <r>
    <x v="9"/>
    <n v="245"/>
  </r>
  <r>
    <x v="9"/>
    <n v="166"/>
  </r>
  <r>
    <x v="9"/>
    <n v="171"/>
  </r>
  <r>
    <x v="9"/>
    <n v="11"/>
  </r>
  <r>
    <x v="9"/>
    <n v="52"/>
  </r>
  <r>
    <x v="9"/>
    <n v="56"/>
  </r>
  <r>
    <x v="9"/>
    <n v="6"/>
  </r>
  <r>
    <x v="9"/>
    <n v="179"/>
  </r>
  <r>
    <x v="9"/>
    <n v="398"/>
  </r>
  <r>
    <x v="9"/>
    <n v="68"/>
  </r>
  <r>
    <x v="9"/>
    <n v="160"/>
  </r>
  <r>
    <x v="9"/>
    <n v="183"/>
  </r>
  <r>
    <x v="9"/>
    <n v="178"/>
  </r>
  <r>
    <x v="9"/>
    <n v="381"/>
  </r>
  <r>
    <x v="9"/>
    <n v="12"/>
  </r>
  <r>
    <x v="9"/>
    <n v="116"/>
  </r>
  <r>
    <x v="9"/>
    <n v="117"/>
  </r>
  <r>
    <x v="9"/>
    <n v="31"/>
  </r>
  <r>
    <x v="9"/>
    <n v="131"/>
  </r>
  <r>
    <x v="9"/>
    <n v="21"/>
  </r>
  <r>
    <x v="9"/>
    <n v="300"/>
  </r>
  <r>
    <x v="9"/>
    <n v="32"/>
  </r>
  <r>
    <x v="9"/>
    <n v="4"/>
  </r>
  <r>
    <x v="9"/>
    <n v="230"/>
  </r>
  <r>
    <x v="9"/>
    <n v="164"/>
  </r>
  <r>
    <x v="9"/>
    <n v="4"/>
  </r>
  <r>
    <x v="9"/>
    <n v="96"/>
  </r>
  <r>
    <x v="9"/>
    <n v="94"/>
  </r>
  <r>
    <x v="9"/>
    <n v="21"/>
  </r>
  <r>
    <x v="9"/>
    <n v="129"/>
  </r>
  <r>
    <x v="9"/>
    <n v="197"/>
  </r>
  <r>
    <x v="9"/>
    <n v="16"/>
  </r>
  <r>
    <x v="9"/>
    <n v="332"/>
  </r>
  <r>
    <x v="9"/>
    <n v="75"/>
  </r>
  <r>
    <x v="9"/>
    <n v="10"/>
  </r>
  <r>
    <x v="9"/>
    <n v="93"/>
  </r>
  <r>
    <x v="9"/>
    <n v="146"/>
  </r>
  <r>
    <x v="9"/>
    <n v="197"/>
  </r>
  <r>
    <x v="9"/>
    <n v="482"/>
  </r>
  <r>
    <x v="9"/>
    <n v="43"/>
  </r>
  <r>
    <x v="9"/>
    <n v="367"/>
  </r>
  <r>
    <x v="9"/>
    <n v="274"/>
  </r>
  <r>
    <x v="9"/>
    <n v="283"/>
  </r>
  <r>
    <x v="9"/>
    <n v="98"/>
  </r>
  <r>
    <x v="9"/>
    <n v="485"/>
  </r>
  <r>
    <x v="9"/>
    <n v="3"/>
  </r>
  <r>
    <x v="9"/>
    <n v="331"/>
  </r>
  <r>
    <x v="9"/>
    <n v="150"/>
  </r>
  <r>
    <x v="9"/>
    <n v="463"/>
  </r>
  <r>
    <x v="9"/>
    <n v="8"/>
  </r>
  <r>
    <x v="9"/>
    <n v="178"/>
  </r>
  <r>
    <x v="9"/>
    <n v="166"/>
  </r>
  <r>
    <x v="9"/>
    <n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B244" firstHeaderRow="1" firstDataRow="1" firstDataCol="1"/>
  <pivotFields count="3">
    <pivotField numFmtId="14" showAll="0"/>
    <pivotField axis="axisRow" showAll="0" sortType="descending">
      <items count="241">
        <item x="82"/>
        <item x="92"/>
        <item x="32"/>
        <item x="94"/>
        <item x="22"/>
        <item x="121"/>
        <item x="223"/>
        <item x="5"/>
        <item x="14"/>
        <item x="200"/>
        <item x="71"/>
        <item x="107"/>
        <item x="76"/>
        <item x="81"/>
        <item x="186"/>
        <item x="231"/>
        <item x="229"/>
        <item x="18"/>
        <item x="125"/>
        <item x="45"/>
        <item x="222"/>
        <item x="172"/>
        <item x="218"/>
        <item x="165"/>
        <item x="122"/>
        <item x="56"/>
        <item x="235"/>
        <item x="10"/>
        <item x="189"/>
        <item x="161"/>
        <item x="162"/>
        <item x="87"/>
        <item x="64"/>
        <item x="41"/>
        <item x="102"/>
        <item x="148"/>
        <item x="108"/>
        <item x="171"/>
        <item x="136"/>
        <item x="95"/>
        <item x="40"/>
        <item x="237"/>
        <item x="21"/>
        <item x="66"/>
        <item x="209"/>
        <item x="131"/>
        <item x="175"/>
        <item x="89"/>
        <item x="112"/>
        <item x="152"/>
        <item x="104"/>
        <item x="214"/>
        <item x="183"/>
        <item x="35"/>
        <item x="155"/>
        <item x="117"/>
        <item x="210"/>
        <item x="153"/>
        <item x="202"/>
        <item x="163"/>
        <item x="146"/>
        <item x="37"/>
        <item x="115"/>
        <item x="225"/>
        <item x="6"/>
        <item x="217"/>
        <item x="236"/>
        <item x="173"/>
        <item x="17"/>
        <item x="194"/>
        <item x="159"/>
        <item x="181"/>
        <item x="144"/>
        <item x="86"/>
        <item x="192"/>
        <item x="133"/>
        <item x="67"/>
        <item x="151"/>
        <item x="25"/>
        <item x="145"/>
        <item x="90"/>
        <item x="164"/>
        <item x="156"/>
        <item x="72"/>
        <item x="154"/>
        <item x="187"/>
        <item x="78"/>
        <item x="116"/>
        <item x="167"/>
        <item x="54"/>
        <item x="208"/>
        <item x="96"/>
        <item x="213"/>
        <item x="230"/>
        <item x="23"/>
        <item x="179"/>
        <item x="73"/>
        <item x="207"/>
        <item x="106"/>
        <item x="15"/>
        <item x="219"/>
        <item x="63"/>
        <item x="0"/>
        <item x="157"/>
        <item x="124"/>
        <item x="97"/>
        <item x="39"/>
        <item x="27"/>
        <item x="141"/>
        <item x="220"/>
        <item x="44"/>
        <item x="212"/>
        <item x="190"/>
        <item x="20"/>
        <item x="88"/>
        <item x="193"/>
        <item x="1"/>
        <item x="24"/>
        <item x="16"/>
        <item x="111"/>
        <item x="135"/>
        <item x="143"/>
        <item x="100"/>
        <item x="120"/>
        <item x="138"/>
        <item x="224"/>
        <item x="137"/>
        <item x="130"/>
        <item x="51"/>
        <item x="57"/>
        <item x="68"/>
        <item x="206"/>
        <item x="65"/>
        <item x="47"/>
        <item x="80"/>
        <item x="110"/>
        <item x="58"/>
        <item x="196"/>
        <item x="178"/>
        <item x="182"/>
        <item x="29"/>
        <item x="176"/>
        <item x="195"/>
        <item x="170"/>
        <item x="91"/>
        <item x="134"/>
        <item x="109"/>
        <item x="203"/>
        <item x="129"/>
        <item x="149"/>
        <item x="48"/>
        <item x="4"/>
        <item x="46"/>
        <item x="43"/>
        <item x="123"/>
        <item x="211"/>
        <item x="62"/>
        <item x="174"/>
        <item x="3"/>
        <item x="238"/>
        <item x="239"/>
        <item x="185"/>
        <item x="52"/>
        <item x="28"/>
        <item x="221"/>
        <item x="201"/>
        <item x="60"/>
        <item x="188"/>
        <item x="42"/>
        <item x="198"/>
        <item x="150"/>
        <item x="191"/>
        <item x="75"/>
        <item x="9"/>
        <item x="53"/>
        <item x="38"/>
        <item x="166"/>
        <item x="59"/>
        <item x="77"/>
        <item x="142"/>
        <item x="12"/>
        <item x="158"/>
        <item x="168"/>
        <item x="105"/>
        <item x="199"/>
        <item x="184"/>
        <item x="13"/>
        <item x="55"/>
        <item x="180"/>
        <item x="85"/>
        <item x="228"/>
        <item x="160"/>
        <item x="233"/>
        <item x="197"/>
        <item x="140"/>
        <item x="93"/>
        <item x="50"/>
        <item x="8"/>
        <item x="61"/>
        <item x="177"/>
        <item x="226"/>
        <item x="139"/>
        <item x="127"/>
        <item x="205"/>
        <item x="232"/>
        <item x="70"/>
        <item x="7"/>
        <item x="83"/>
        <item x="126"/>
        <item x="11"/>
        <item x="19"/>
        <item x="36"/>
        <item x="234"/>
        <item x="169"/>
        <item x="30"/>
        <item x="79"/>
        <item x="114"/>
        <item x="49"/>
        <item x="215"/>
        <item x="2"/>
        <item x="119"/>
        <item x="204"/>
        <item x="84"/>
        <item x="132"/>
        <item x="26"/>
        <item x="33"/>
        <item x="103"/>
        <item x="147"/>
        <item x="227"/>
        <item x="99"/>
        <item x="34"/>
        <item x="74"/>
        <item x="128"/>
        <item x="216"/>
        <item x="69"/>
        <item x="118"/>
        <item x="98"/>
        <item x="113"/>
        <item x="101"/>
        <item x="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241">
    <i>
      <x v="64"/>
    </i>
    <i>
      <x v="197"/>
    </i>
    <i>
      <x v="110"/>
    </i>
    <i>
      <x v="42"/>
    </i>
    <i>
      <x v="186"/>
    </i>
    <i>
      <x v="217"/>
    </i>
    <i>
      <x v="118"/>
    </i>
    <i>
      <x v="151"/>
    </i>
    <i>
      <x v="238"/>
    </i>
    <i>
      <x v="94"/>
    </i>
    <i>
      <x v="209"/>
    </i>
    <i>
      <x v="128"/>
    </i>
    <i>
      <x v="211"/>
    </i>
    <i>
      <x v="68"/>
    </i>
    <i>
      <x v="140"/>
    </i>
    <i>
      <x v="89"/>
    </i>
    <i>
      <x v="173"/>
    </i>
    <i>
      <x v="17"/>
    </i>
    <i>
      <x v="107"/>
    </i>
    <i>
      <x v="230"/>
    </i>
    <i>
      <x v="7"/>
    </i>
    <i>
      <x v="4"/>
    </i>
    <i>
      <x v="206"/>
    </i>
    <i>
      <x v="130"/>
    </i>
    <i>
      <x v="132"/>
    </i>
    <i>
      <x v="166"/>
    </i>
    <i>
      <x v="205"/>
    </i>
    <i>
      <x v="117"/>
    </i>
    <i>
      <x v="78"/>
    </i>
    <i>
      <x v="178"/>
    </i>
    <i>
      <x v="175"/>
    </i>
    <i>
      <x v="210"/>
    </i>
    <i>
      <x v="214"/>
    </i>
    <i>
      <x v="45"/>
    </i>
    <i>
      <x v="129"/>
    </i>
    <i>
      <x v="156"/>
    </i>
    <i>
      <x v="215"/>
    </i>
    <i>
      <x v="220"/>
    </i>
    <i>
      <x v="24"/>
    </i>
    <i>
      <x v="67"/>
    </i>
    <i>
      <x v="50"/>
    </i>
    <i>
      <x v="55"/>
    </i>
    <i>
      <x v="102"/>
    </i>
    <i>
      <x v="195"/>
    </i>
    <i>
      <x v="119"/>
    </i>
    <i>
      <x v="149"/>
    </i>
    <i>
      <x v="224"/>
    </i>
    <i>
      <x v="38"/>
    </i>
    <i>
      <x v="33"/>
    </i>
    <i>
      <x v="48"/>
    </i>
    <i>
      <x v="10"/>
    </i>
    <i>
      <x v="187"/>
    </i>
    <i>
      <x v="54"/>
    </i>
    <i>
      <x v="47"/>
    </i>
    <i>
      <x v="143"/>
    </i>
    <i>
      <x v="162"/>
    </i>
    <i>
      <x v="46"/>
    </i>
    <i>
      <x v="134"/>
    </i>
    <i>
      <x v="153"/>
    </i>
    <i>
      <x v="189"/>
    </i>
    <i>
      <x v="86"/>
    </i>
    <i>
      <x v="105"/>
    </i>
    <i>
      <x v="73"/>
    </i>
    <i>
      <x v="234"/>
    </i>
    <i>
      <x v="36"/>
    </i>
    <i>
      <x v="13"/>
    </i>
    <i>
      <x v="152"/>
    </i>
    <i>
      <x v="179"/>
    </i>
    <i>
      <x v="202"/>
    </i>
    <i>
      <x v="77"/>
    </i>
    <i>
      <x v="60"/>
    </i>
    <i>
      <x v="106"/>
    </i>
    <i>
      <x v="18"/>
    </i>
    <i>
      <x v="40"/>
    </i>
    <i>
      <x v="164"/>
    </i>
    <i>
      <x v="72"/>
    </i>
    <i>
      <x v="53"/>
    </i>
    <i>
      <x v="61"/>
    </i>
    <i>
      <x v="25"/>
    </i>
    <i>
      <x v="229"/>
    </i>
    <i>
      <x v="20"/>
    </i>
    <i>
      <x v="70"/>
    </i>
    <i>
      <x v="177"/>
    </i>
    <i>
      <x v="57"/>
    </i>
    <i>
      <x v="180"/>
    </i>
    <i>
      <x v="11"/>
    </i>
    <i>
      <x v="21"/>
    </i>
    <i>
      <x v="91"/>
    </i>
    <i>
      <x v="127"/>
    </i>
    <i>
      <x v="236"/>
    </i>
    <i>
      <x v="194"/>
    </i>
    <i>
      <x v="126"/>
    </i>
    <i>
      <x v="8"/>
    </i>
    <i>
      <x v="81"/>
    </i>
    <i>
      <x v="99"/>
    </i>
    <i>
      <x v="185"/>
    </i>
    <i>
      <x v="96"/>
    </i>
    <i>
      <x v="182"/>
    </i>
    <i>
      <x v="141"/>
    </i>
    <i>
      <x v="168"/>
    </i>
    <i>
      <x v="158"/>
    </i>
    <i>
      <x v="147"/>
    </i>
    <i>
      <x v="76"/>
    </i>
    <i>
      <x v="144"/>
    </i>
    <i>
      <x v="133"/>
    </i>
    <i>
      <x v="113"/>
    </i>
    <i>
      <x v="235"/>
    </i>
    <i>
      <x v="62"/>
    </i>
    <i>
      <x v="174"/>
    </i>
    <i>
      <x v="49"/>
    </i>
    <i>
      <x v="198"/>
    </i>
    <i>
      <x v="80"/>
    </i>
    <i>
      <x v="122"/>
    </i>
    <i>
      <x v="136"/>
    </i>
    <i>
      <x v="227"/>
    </i>
    <i>
      <x v="1"/>
    </i>
    <i>
      <x v="135"/>
    </i>
    <i>
      <x v="39"/>
    </i>
    <i>
      <x v="43"/>
    </i>
    <i>
      <x v="101"/>
    </i>
    <i>
      <x v="204"/>
    </i>
    <i>
      <x v="56"/>
    </i>
    <i>
      <x v="52"/>
    </i>
    <i>
      <x v="193"/>
    </i>
    <i>
      <x v="219"/>
    </i>
    <i>
      <x v="154"/>
    </i>
    <i>
      <x v="114"/>
    </i>
    <i>
      <x v="223"/>
    </i>
    <i>
      <x v="30"/>
    </i>
    <i>
      <x v="82"/>
    </i>
    <i>
      <x v="84"/>
    </i>
    <i>
      <x v="222"/>
    </i>
    <i>
      <x v="14"/>
    </i>
    <i>
      <x v="100"/>
    </i>
    <i>
      <x v="165"/>
    </i>
    <i>
      <x v="216"/>
    </i>
    <i>
      <x v="108"/>
    </i>
    <i>
      <x v="97"/>
    </i>
    <i>
      <x v="199"/>
    </i>
    <i>
      <x v="71"/>
    </i>
    <i>
      <x v="155"/>
    </i>
    <i>
      <x v="37"/>
    </i>
    <i>
      <x v="226"/>
    </i>
    <i>
      <x v="2"/>
    </i>
    <i>
      <x v="9"/>
    </i>
    <i>
      <x v="183"/>
    </i>
    <i>
      <x v="139"/>
    </i>
    <i>
      <x v="5"/>
    </i>
    <i>
      <x v="231"/>
    </i>
    <i>
      <x v="150"/>
    </i>
    <i>
      <x v="35"/>
    </i>
    <i>
      <x v="111"/>
    </i>
    <i>
      <x v="208"/>
    </i>
    <i>
      <x v="16"/>
    </i>
    <i>
      <x v="59"/>
    </i>
    <i>
      <x v="29"/>
    </i>
    <i>
      <x v="176"/>
    </i>
    <i>
      <x v="27"/>
    </i>
    <i>
      <x v="196"/>
    </i>
    <i>
      <x v="88"/>
    </i>
    <i>
      <x v="218"/>
    </i>
    <i>
      <x v="90"/>
    </i>
    <i>
      <x v="32"/>
    </i>
    <i>
      <x v="19"/>
    </i>
    <i>
      <x v="31"/>
    </i>
    <i>
      <x v="121"/>
    </i>
    <i>
      <x v="12"/>
    </i>
    <i>
      <x v="75"/>
    </i>
    <i>
      <x v="112"/>
    </i>
    <i>
      <x v="131"/>
    </i>
    <i>
      <x v="191"/>
    </i>
    <i>
      <x v="93"/>
    </i>
    <i>
      <x v="103"/>
    </i>
    <i>
      <x v="228"/>
    </i>
    <i>
      <x v="66"/>
    </i>
    <i>
      <x v="201"/>
    </i>
    <i>
      <x v="98"/>
    </i>
    <i>
      <x v="172"/>
    </i>
    <i>
      <x v="69"/>
    </i>
    <i>
      <x v="190"/>
    </i>
    <i>
      <x v="207"/>
    </i>
    <i>
      <x v="138"/>
    </i>
    <i>
      <x v="171"/>
    </i>
    <i>
      <x v="146"/>
    </i>
    <i>
      <x v="233"/>
    </i>
    <i>
      <x v="104"/>
    </i>
    <i>
      <x v="125"/>
    </i>
    <i>
      <x v="83"/>
    </i>
    <i>
      <x v="74"/>
    </i>
    <i>
      <x v="85"/>
    </i>
    <i>
      <x v="200"/>
    </i>
    <i>
      <x v="239"/>
    </i>
    <i>
      <x v="148"/>
    </i>
    <i>
      <x v="95"/>
    </i>
    <i>
      <x v="51"/>
    </i>
    <i>
      <x/>
    </i>
    <i>
      <x v="184"/>
    </i>
    <i>
      <x v="145"/>
    </i>
    <i>
      <x v="221"/>
    </i>
    <i>
      <x v="192"/>
    </i>
    <i>
      <x v="169"/>
    </i>
    <i>
      <x v="157"/>
    </i>
    <i>
      <x v="163"/>
    </i>
    <i>
      <x v="120"/>
    </i>
    <i>
      <x v="161"/>
    </i>
    <i>
      <x v="15"/>
    </i>
    <i>
      <x v="79"/>
    </i>
    <i>
      <x v="116"/>
    </i>
    <i>
      <x v="213"/>
    </i>
    <i>
      <x v="92"/>
    </i>
    <i>
      <x v="109"/>
    </i>
    <i>
      <x v="203"/>
    </i>
    <i>
      <x v="181"/>
    </i>
    <i>
      <x v="123"/>
    </i>
    <i>
      <x v="44"/>
    </i>
    <i>
      <x v="23"/>
    </i>
    <i>
      <x v="58"/>
    </i>
    <i>
      <x v="167"/>
    </i>
    <i>
      <x v="142"/>
    </i>
    <i>
      <x v="41"/>
    </i>
    <i>
      <x v="137"/>
    </i>
    <i>
      <x v="124"/>
    </i>
    <i>
      <x v="28"/>
    </i>
    <i>
      <x v="65"/>
    </i>
    <i>
      <x v="225"/>
    </i>
    <i>
      <x v="87"/>
    </i>
    <i>
      <x v="3"/>
    </i>
    <i>
      <x v="212"/>
    </i>
    <i>
      <x v="237"/>
    </i>
    <i>
      <x v="188"/>
    </i>
    <i>
      <x v="22"/>
    </i>
    <i>
      <x v="232"/>
    </i>
    <i>
      <x v="115"/>
    </i>
    <i>
      <x v="159"/>
    </i>
    <i>
      <x v="170"/>
    </i>
    <i>
      <x v="26"/>
    </i>
    <i>
      <x v="63"/>
    </i>
    <i>
      <x v="34"/>
    </i>
    <i>
      <x v="6"/>
    </i>
    <i>
      <x v="160"/>
    </i>
    <i t="grand">
      <x/>
    </i>
  </rowItems>
  <colItems count="1">
    <i/>
  </colItems>
  <dataFields count="1">
    <dataField name="Suma z 10" fld="2" baseField="0" baseItem="0"/>
  </dataFields>
  <formats count="4">
    <format dxfId="3">
      <pivotArea collapsedLevelsAreSubtotals="1" fieldPosition="0">
        <references count="1">
          <reference field="1" count="3">
            <x v="64"/>
            <x v="110"/>
            <x v="197"/>
          </reference>
        </references>
      </pivotArea>
    </format>
    <format dxfId="2">
      <pivotArea dataOnly="0" labelOnly="1" fieldPosition="0">
        <references count="1">
          <reference field="1" count="3">
            <x v="64"/>
            <x v="110"/>
            <x v="197"/>
          </reference>
        </references>
      </pivotArea>
    </format>
    <format dxfId="1">
      <pivotArea collapsedLevelsAreSubtotals="1" fieldPosition="0">
        <references count="1">
          <reference field="1" count="3">
            <x v="64"/>
            <x v="110"/>
            <x v="197"/>
          </reference>
        </references>
      </pivotArea>
    </format>
    <format dxfId="0">
      <pivotArea dataOnly="0" labelOnly="1" fieldPosition="0">
        <references count="1">
          <reference field="1" count="3">
            <x v="64"/>
            <x v="110"/>
            <x v="197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2" cacheId="1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B14" firstHeaderRow="1" firstDataRow="1" firstDataCol="1"/>
  <pivotFields count="2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z 10" fld="1" baseField="0" baseItem="0"/>
  </dataField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cennik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ukier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ennik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62"/>
  <sheetViews>
    <sheetView tabSelected="1" workbookViewId="0">
      <selection activeCell="F24" sqref="F24"/>
    </sheetView>
  </sheetViews>
  <sheetFormatPr defaultRowHeight="15"/>
  <cols>
    <col min="1" max="1" width="10.140625" bestFit="1" customWidth="1"/>
    <col min="2" max="2" width="13.28515625" bestFit="1" customWidth="1"/>
    <col min="3" max="3" width="4" bestFit="1" customWidth="1"/>
    <col min="5" max="6" width="5" customWidth="1"/>
  </cols>
  <sheetData>
    <row r="1" spans="1:9">
      <c r="A1" s="1">
        <v>38353</v>
      </c>
      <c r="B1" t="s">
        <v>0</v>
      </c>
      <c r="C1">
        <v>10</v>
      </c>
      <c r="H1">
        <v>2005</v>
      </c>
      <c r="I1">
        <v>2</v>
      </c>
    </row>
    <row r="2" spans="1:9">
      <c r="A2" s="1">
        <v>38356</v>
      </c>
      <c r="B2" t="s">
        <v>1</v>
      </c>
      <c r="C2">
        <v>2</v>
      </c>
      <c r="H2">
        <v>2006</v>
      </c>
      <c r="I2">
        <v>2.0499999999999998</v>
      </c>
    </row>
    <row r="3" spans="1:9">
      <c r="A3" s="1">
        <v>38357</v>
      </c>
      <c r="B3" t="s">
        <v>2</v>
      </c>
      <c r="C3">
        <v>2</v>
      </c>
      <c r="H3">
        <v>2007</v>
      </c>
      <c r="I3">
        <v>2.09</v>
      </c>
    </row>
    <row r="4" spans="1:9">
      <c r="A4" s="1">
        <v>38362</v>
      </c>
      <c r="B4" t="s">
        <v>3</v>
      </c>
      <c r="C4">
        <v>5</v>
      </c>
      <c r="H4">
        <v>2008</v>
      </c>
      <c r="I4">
        <v>2.15</v>
      </c>
    </row>
    <row r="5" spans="1:9">
      <c r="A5" s="1">
        <v>38363</v>
      </c>
      <c r="B5" t="s">
        <v>4</v>
      </c>
      <c r="C5">
        <v>14</v>
      </c>
      <c r="H5">
        <v>2009</v>
      </c>
      <c r="I5">
        <v>2.13</v>
      </c>
    </row>
    <row r="6" spans="1:9">
      <c r="A6" s="1">
        <v>38365</v>
      </c>
      <c r="B6" t="s">
        <v>5</v>
      </c>
      <c r="C6">
        <v>436</v>
      </c>
      <c r="H6">
        <v>2010</v>
      </c>
      <c r="I6">
        <v>2.1</v>
      </c>
    </row>
    <row r="7" spans="1:9">
      <c r="A7" s="1">
        <v>38366</v>
      </c>
      <c r="B7" t="s">
        <v>6</v>
      </c>
      <c r="C7">
        <v>95</v>
      </c>
      <c r="H7">
        <v>2011</v>
      </c>
      <c r="I7">
        <v>2.2000000000000002</v>
      </c>
    </row>
    <row r="8" spans="1:9">
      <c r="A8" s="1">
        <v>38370</v>
      </c>
      <c r="B8" t="s">
        <v>7</v>
      </c>
      <c r="C8">
        <v>350</v>
      </c>
      <c r="H8">
        <v>2012</v>
      </c>
      <c r="I8">
        <v>2.25</v>
      </c>
    </row>
    <row r="9" spans="1:9">
      <c r="A9" s="1">
        <v>38371</v>
      </c>
      <c r="B9" t="s">
        <v>7</v>
      </c>
      <c r="C9">
        <v>231</v>
      </c>
      <c r="H9">
        <v>2013</v>
      </c>
      <c r="I9">
        <v>2.2200000000000002</v>
      </c>
    </row>
    <row r="10" spans="1:9">
      <c r="A10" s="1">
        <v>38372</v>
      </c>
      <c r="B10" t="s">
        <v>8</v>
      </c>
      <c r="C10">
        <v>38</v>
      </c>
      <c r="H10">
        <v>2014</v>
      </c>
      <c r="I10">
        <v>2.23</v>
      </c>
    </row>
    <row r="11" spans="1:9">
      <c r="A11" s="1">
        <v>38374</v>
      </c>
      <c r="B11" t="s">
        <v>9</v>
      </c>
      <c r="C11">
        <v>440</v>
      </c>
    </row>
    <row r="12" spans="1:9">
      <c r="A12" s="1">
        <v>38376</v>
      </c>
      <c r="B12" t="s">
        <v>10</v>
      </c>
      <c r="C12">
        <v>120</v>
      </c>
    </row>
    <row r="13" spans="1:9">
      <c r="A13" s="1">
        <v>38377</v>
      </c>
      <c r="B13" t="s">
        <v>11</v>
      </c>
      <c r="C13">
        <v>11</v>
      </c>
    </row>
    <row r="14" spans="1:9">
      <c r="A14" s="1">
        <v>38378</v>
      </c>
      <c r="B14" t="s">
        <v>12</v>
      </c>
      <c r="C14">
        <v>36</v>
      </c>
    </row>
    <row r="15" spans="1:9">
      <c r="A15" s="1">
        <v>38379</v>
      </c>
      <c r="B15" t="s">
        <v>10</v>
      </c>
      <c r="C15">
        <v>51</v>
      </c>
    </row>
    <row r="16" spans="1:9">
      <c r="A16" s="1">
        <v>38385</v>
      </c>
      <c r="B16" t="s">
        <v>7</v>
      </c>
      <c r="C16">
        <v>465</v>
      </c>
    </row>
    <row r="17" spans="1:3">
      <c r="A17" s="1">
        <v>38386</v>
      </c>
      <c r="B17" t="s">
        <v>13</v>
      </c>
      <c r="C17">
        <v>8</v>
      </c>
    </row>
    <row r="18" spans="1:3">
      <c r="A18" s="1">
        <v>38388</v>
      </c>
      <c r="B18" t="s">
        <v>14</v>
      </c>
      <c r="C18">
        <v>287</v>
      </c>
    </row>
    <row r="19" spans="1:3">
      <c r="A19" s="1">
        <v>38388</v>
      </c>
      <c r="B19" t="s">
        <v>15</v>
      </c>
      <c r="C19">
        <v>12</v>
      </c>
    </row>
    <row r="20" spans="1:3">
      <c r="A20" s="1">
        <v>38393</v>
      </c>
      <c r="B20" t="s">
        <v>16</v>
      </c>
      <c r="C20">
        <v>6</v>
      </c>
    </row>
    <row r="21" spans="1:3">
      <c r="A21" s="1">
        <v>38397</v>
      </c>
      <c r="B21" t="s">
        <v>17</v>
      </c>
      <c r="C21">
        <v>321</v>
      </c>
    </row>
    <row r="22" spans="1:3">
      <c r="A22" s="1">
        <v>38401</v>
      </c>
      <c r="B22" t="s">
        <v>18</v>
      </c>
      <c r="C22">
        <v>99</v>
      </c>
    </row>
    <row r="23" spans="1:3">
      <c r="A23" s="1">
        <v>38401</v>
      </c>
      <c r="B23" t="s">
        <v>19</v>
      </c>
      <c r="C23">
        <v>91</v>
      </c>
    </row>
    <row r="24" spans="1:3">
      <c r="A24" s="1">
        <v>38407</v>
      </c>
      <c r="B24" t="s">
        <v>14</v>
      </c>
      <c r="C24">
        <v>118</v>
      </c>
    </row>
    <row r="25" spans="1:3">
      <c r="A25" s="1">
        <v>38408</v>
      </c>
      <c r="B25" t="s">
        <v>20</v>
      </c>
      <c r="C25">
        <v>58</v>
      </c>
    </row>
    <row r="26" spans="1:3">
      <c r="A26" s="1">
        <v>38409</v>
      </c>
      <c r="B26" t="s">
        <v>21</v>
      </c>
      <c r="C26">
        <v>16</v>
      </c>
    </row>
    <row r="27" spans="1:3">
      <c r="A27" s="1">
        <v>38409</v>
      </c>
      <c r="B27" t="s">
        <v>22</v>
      </c>
      <c r="C27">
        <v>348</v>
      </c>
    </row>
    <row r="28" spans="1:3">
      <c r="A28" s="1">
        <v>38410</v>
      </c>
      <c r="B28" t="s">
        <v>5</v>
      </c>
      <c r="C28">
        <v>336</v>
      </c>
    </row>
    <row r="29" spans="1:3">
      <c r="A29" s="1">
        <v>38410</v>
      </c>
      <c r="B29" t="s">
        <v>22</v>
      </c>
      <c r="C29">
        <v>435</v>
      </c>
    </row>
    <row r="30" spans="1:3">
      <c r="A30" s="1">
        <v>38410</v>
      </c>
      <c r="B30" t="s">
        <v>23</v>
      </c>
      <c r="C30">
        <v>110</v>
      </c>
    </row>
    <row r="31" spans="1:3">
      <c r="A31" s="1">
        <v>38412</v>
      </c>
      <c r="B31" t="s">
        <v>24</v>
      </c>
      <c r="C31">
        <v>204</v>
      </c>
    </row>
    <row r="32" spans="1:3">
      <c r="A32" s="1">
        <v>38412</v>
      </c>
      <c r="B32" t="s">
        <v>18</v>
      </c>
      <c r="C32">
        <v>20</v>
      </c>
    </row>
    <row r="33" spans="1:3">
      <c r="A33" s="1">
        <v>38414</v>
      </c>
      <c r="B33" t="s">
        <v>25</v>
      </c>
      <c r="C33">
        <v>102</v>
      </c>
    </row>
    <row r="34" spans="1:3">
      <c r="A34" s="1">
        <v>38416</v>
      </c>
      <c r="B34" t="s">
        <v>26</v>
      </c>
      <c r="C34">
        <v>48</v>
      </c>
    </row>
    <row r="35" spans="1:3">
      <c r="A35" s="1">
        <v>38418</v>
      </c>
      <c r="B35" t="s">
        <v>22</v>
      </c>
      <c r="C35">
        <v>329</v>
      </c>
    </row>
    <row r="36" spans="1:3">
      <c r="A36" s="1">
        <v>38420</v>
      </c>
      <c r="B36" t="s">
        <v>27</v>
      </c>
      <c r="C36">
        <v>16</v>
      </c>
    </row>
    <row r="37" spans="1:3">
      <c r="A37" s="1">
        <v>38421</v>
      </c>
      <c r="B37" t="s">
        <v>28</v>
      </c>
      <c r="C37">
        <v>102</v>
      </c>
    </row>
    <row r="38" spans="1:3">
      <c r="A38" s="1">
        <v>38421</v>
      </c>
      <c r="B38" t="s">
        <v>14</v>
      </c>
      <c r="C38">
        <v>309</v>
      </c>
    </row>
    <row r="39" spans="1:3">
      <c r="A39" s="1">
        <v>38423</v>
      </c>
      <c r="B39" t="s">
        <v>5</v>
      </c>
      <c r="C39">
        <v>331</v>
      </c>
    </row>
    <row r="40" spans="1:3">
      <c r="A40" s="1">
        <v>38428</v>
      </c>
      <c r="B40" t="s">
        <v>29</v>
      </c>
      <c r="C40">
        <v>3</v>
      </c>
    </row>
    <row r="41" spans="1:3">
      <c r="A41" s="1">
        <v>38429</v>
      </c>
      <c r="B41" t="s">
        <v>30</v>
      </c>
      <c r="C41">
        <v>76</v>
      </c>
    </row>
    <row r="42" spans="1:3">
      <c r="A42" s="1">
        <v>38429</v>
      </c>
      <c r="B42" t="s">
        <v>31</v>
      </c>
      <c r="C42">
        <v>196</v>
      </c>
    </row>
    <row r="43" spans="1:3">
      <c r="A43" s="1">
        <v>38431</v>
      </c>
      <c r="B43" t="s">
        <v>18</v>
      </c>
      <c r="C43">
        <v>54</v>
      </c>
    </row>
    <row r="44" spans="1:3">
      <c r="A44" s="1">
        <v>38435</v>
      </c>
      <c r="B44" t="s">
        <v>9</v>
      </c>
      <c r="C44">
        <v>277</v>
      </c>
    </row>
    <row r="45" spans="1:3">
      <c r="A45" s="1">
        <v>38437</v>
      </c>
      <c r="B45" t="s">
        <v>32</v>
      </c>
      <c r="C45">
        <v>7</v>
      </c>
    </row>
    <row r="46" spans="1:3">
      <c r="A46" s="1">
        <v>38439</v>
      </c>
      <c r="B46" t="s">
        <v>33</v>
      </c>
      <c r="C46">
        <v>12</v>
      </c>
    </row>
    <row r="47" spans="1:3">
      <c r="A47" s="1">
        <v>38440</v>
      </c>
      <c r="B47" t="s">
        <v>34</v>
      </c>
      <c r="C47">
        <v>7</v>
      </c>
    </row>
    <row r="48" spans="1:3">
      <c r="A48" s="1">
        <v>38442</v>
      </c>
      <c r="B48" t="s">
        <v>7</v>
      </c>
      <c r="C48">
        <v>416</v>
      </c>
    </row>
    <row r="49" spans="1:3">
      <c r="A49" s="1">
        <v>38445</v>
      </c>
      <c r="B49" t="s">
        <v>7</v>
      </c>
      <c r="C49">
        <v>263</v>
      </c>
    </row>
    <row r="50" spans="1:3">
      <c r="A50" s="1">
        <v>38448</v>
      </c>
      <c r="B50" t="s">
        <v>1</v>
      </c>
      <c r="C50">
        <v>15</v>
      </c>
    </row>
    <row r="51" spans="1:3">
      <c r="A51" s="1">
        <v>38452</v>
      </c>
      <c r="B51" t="s">
        <v>25</v>
      </c>
      <c r="C51">
        <v>194</v>
      </c>
    </row>
    <row r="52" spans="1:3">
      <c r="A52" s="1">
        <v>38453</v>
      </c>
      <c r="B52" t="s">
        <v>35</v>
      </c>
      <c r="C52">
        <v>120</v>
      </c>
    </row>
    <row r="53" spans="1:3">
      <c r="A53" s="1">
        <v>38454</v>
      </c>
      <c r="B53" t="s">
        <v>7</v>
      </c>
      <c r="C53">
        <v>175</v>
      </c>
    </row>
    <row r="54" spans="1:3">
      <c r="A54" s="1">
        <v>38456</v>
      </c>
      <c r="B54" t="s">
        <v>36</v>
      </c>
      <c r="C54">
        <v>12</v>
      </c>
    </row>
    <row r="55" spans="1:3">
      <c r="A55" s="1">
        <v>38457</v>
      </c>
      <c r="B55" t="s">
        <v>37</v>
      </c>
      <c r="C55">
        <v>174</v>
      </c>
    </row>
    <row r="56" spans="1:3">
      <c r="A56" s="1">
        <v>38458</v>
      </c>
      <c r="B56" t="s">
        <v>38</v>
      </c>
      <c r="C56">
        <v>3</v>
      </c>
    </row>
    <row r="57" spans="1:3">
      <c r="A57" s="1">
        <v>38459</v>
      </c>
      <c r="B57" t="s">
        <v>39</v>
      </c>
      <c r="C57">
        <v>149</v>
      </c>
    </row>
    <row r="58" spans="1:3">
      <c r="A58" s="1">
        <v>38460</v>
      </c>
      <c r="B58" t="s">
        <v>17</v>
      </c>
      <c r="C58">
        <v>492</v>
      </c>
    </row>
    <row r="59" spans="1:3">
      <c r="A59" s="1">
        <v>38460</v>
      </c>
      <c r="B59" t="s">
        <v>40</v>
      </c>
      <c r="C59">
        <v>2</v>
      </c>
    </row>
    <row r="60" spans="1:3">
      <c r="A60" s="1">
        <v>38461</v>
      </c>
      <c r="B60" t="s">
        <v>14</v>
      </c>
      <c r="C60">
        <v>298</v>
      </c>
    </row>
    <row r="61" spans="1:3">
      <c r="A61" s="1">
        <v>38472</v>
      </c>
      <c r="B61" t="s">
        <v>17</v>
      </c>
      <c r="C61">
        <v>201</v>
      </c>
    </row>
    <row r="62" spans="1:3">
      <c r="A62" s="1">
        <v>38473</v>
      </c>
      <c r="B62" t="s">
        <v>41</v>
      </c>
      <c r="C62">
        <v>15</v>
      </c>
    </row>
    <row r="63" spans="1:3">
      <c r="A63" s="1">
        <v>38473</v>
      </c>
      <c r="B63" t="s">
        <v>14</v>
      </c>
      <c r="C63">
        <v>319</v>
      </c>
    </row>
    <row r="64" spans="1:3">
      <c r="A64" s="1">
        <v>38474</v>
      </c>
      <c r="B64" t="s">
        <v>42</v>
      </c>
      <c r="C64">
        <v>9</v>
      </c>
    </row>
    <row r="65" spans="1:3">
      <c r="A65" s="1">
        <v>38476</v>
      </c>
      <c r="B65" t="s">
        <v>43</v>
      </c>
      <c r="C65">
        <v>15</v>
      </c>
    </row>
    <row r="66" spans="1:3">
      <c r="A66" s="1">
        <v>38479</v>
      </c>
      <c r="B66" t="s">
        <v>22</v>
      </c>
      <c r="C66">
        <v>444</v>
      </c>
    </row>
    <row r="67" spans="1:3">
      <c r="A67" s="1">
        <v>38479</v>
      </c>
      <c r="B67" t="s">
        <v>44</v>
      </c>
      <c r="C67">
        <v>13</v>
      </c>
    </row>
    <row r="68" spans="1:3">
      <c r="A68" s="1">
        <v>38481</v>
      </c>
      <c r="B68" t="s">
        <v>45</v>
      </c>
      <c r="C68">
        <v>366</v>
      </c>
    </row>
    <row r="69" spans="1:3">
      <c r="A69" s="1">
        <v>38492</v>
      </c>
      <c r="B69" t="s">
        <v>9</v>
      </c>
      <c r="C69">
        <v>259</v>
      </c>
    </row>
    <row r="70" spans="1:3">
      <c r="A70" s="1">
        <v>38493</v>
      </c>
      <c r="B70" t="s">
        <v>46</v>
      </c>
      <c r="C70">
        <v>16</v>
      </c>
    </row>
    <row r="71" spans="1:3">
      <c r="A71" s="1">
        <v>38496</v>
      </c>
      <c r="B71" t="s">
        <v>28</v>
      </c>
      <c r="C71">
        <v>49</v>
      </c>
    </row>
    <row r="72" spans="1:3">
      <c r="A72" s="1">
        <v>38497</v>
      </c>
      <c r="B72" t="s">
        <v>47</v>
      </c>
      <c r="C72">
        <v>3</v>
      </c>
    </row>
    <row r="73" spans="1:3">
      <c r="A73" s="1">
        <v>38497</v>
      </c>
      <c r="B73" t="s">
        <v>22</v>
      </c>
      <c r="C73">
        <v>251</v>
      </c>
    </row>
    <row r="74" spans="1:3">
      <c r="A74" s="1">
        <v>38499</v>
      </c>
      <c r="B74" t="s">
        <v>30</v>
      </c>
      <c r="C74">
        <v>179</v>
      </c>
    </row>
    <row r="75" spans="1:3">
      <c r="A75" s="1">
        <v>38501</v>
      </c>
      <c r="B75" t="s">
        <v>10</v>
      </c>
      <c r="C75">
        <v>116</v>
      </c>
    </row>
    <row r="76" spans="1:3">
      <c r="A76" s="1">
        <v>38501</v>
      </c>
      <c r="B76" t="s">
        <v>48</v>
      </c>
      <c r="C76">
        <v>13</v>
      </c>
    </row>
    <row r="77" spans="1:3">
      <c r="A77" s="1">
        <v>38503</v>
      </c>
      <c r="B77" t="s">
        <v>49</v>
      </c>
      <c r="C77">
        <v>3</v>
      </c>
    </row>
    <row r="78" spans="1:3">
      <c r="A78" s="1">
        <v>38503</v>
      </c>
      <c r="B78" t="s">
        <v>50</v>
      </c>
      <c r="C78">
        <v>253</v>
      </c>
    </row>
    <row r="79" spans="1:3">
      <c r="A79" s="1">
        <v>38510</v>
      </c>
      <c r="B79" t="s">
        <v>23</v>
      </c>
      <c r="C79">
        <v>83</v>
      </c>
    </row>
    <row r="80" spans="1:3">
      <c r="A80" s="1">
        <v>38512</v>
      </c>
      <c r="B80" t="s">
        <v>18</v>
      </c>
      <c r="C80">
        <v>177</v>
      </c>
    </row>
    <row r="81" spans="1:3">
      <c r="A81" s="1">
        <v>38512</v>
      </c>
      <c r="B81" t="s">
        <v>51</v>
      </c>
      <c r="C81">
        <v>7</v>
      </c>
    </row>
    <row r="82" spans="1:3">
      <c r="A82" s="1">
        <v>38513</v>
      </c>
      <c r="B82" t="s">
        <v>52</v>
      </c>
      <c r="C82">
        <v>46</v>
      </c>
    </row>
    <row r="83" spans="1:3">
      <c r="A83" s="1">
        <v>38514</v>
      </c>
      <c r="B83" t="s">
        <v>53</v>
      </c>
      <c r="C83">
        <v>2</v>
      </c>
    </row>
    <row r="84" spans="1:3">
      <c r="A84" s="1">
        <v>38515</v>
      </c>
      <c r="B84" t="s">
        <v>3</v>
      </c>
      <c r="C84">
        <v>9</v>
      </c>
    </row>
    <row r="85" spans="1:3">
      <c r="A85" s="1">
        <v>38517</v>
      </c>
      <c r="B85" t="s">
        <v>54</v>
      </c>
      <c r="C85">
        <v>3</v>
      </c>
    </row>
    <row r="86" spans="1:3">
      <c r="A86" s="1">
        <v>38517</v>
      </c>
      <c r="B86" t="s">
        <v>55</v>
      </c>
      <c r="C86">
        <v>67</v>
      </c>
    </row>
    <row r="87" spans="1:3">
      <c r="A87" s="1">
        <v>38517</v>
      </c>
      <c r="B87" t="s">
        <v>45</v>
      </c>
      <c r="C87">
        <v>425</v>
      </c>
    </row>
    <row r="88" spans="1:3">
      <c r="A88" s="1">
        <v>38518</v>
      </c>
      <c r="B88" t="s">
        <v>5</v>
      </c>
      <c r="C88">
        <v>453</v>
      </c>
    </row>
    <row r="89" spans="1:3">
      <c r="A89" s="1">
        <v>38523</v>
      </c>
      <c r="B89" t="s">
        <v>22</v>
      </c>
      <c r="C89">
        <v>212</v>
      </c>
    </row>
    <row r="90" spans="1:3">
      <c r="A90" s="1">
        <v>38525</v>
      </c>
      <c r="B90" t="s">
        <v>56</v>
      </c>
      <c r="C90">
        <v>19</v>
      </c>
    </row>
    <row r="91" spans="1:3">
      <c r="A91" s="1">
        <v>38526</v>
      </c>
      <c r="B91" t="s">
        <v>6</v>
      </c>
      <c r="C91">
        <v>81</v>
      </c>
    </row>
    <row r="92" spans="1:3">
      <c r="A92" s="1">
        <v>38528</v>
      </c>
      <c r="B92" t="s">
        <v>57</v>
      </c>
      <c r="C92">
        <v>7</v>
      </c>
    </row>
    <row r="93" spans="1:3">
      <c r="A93" s="1">
        <v>38529</v>
      </c>
      <c r="B93" t="s">
        <v>58</v>
      </c>
      <c r="C93">
        <v>179</v>
      </c>
    </row>
    <row r="94" spans="1:3">
      <c r="A94" s="1">
        <v>38531</v>
      </c>
      <c r="B94" t="s">
        <v>14</v>
      </c>
      <c r="C94">
        <v>222</v>
      </c>
    </row>
    <row r="95" spans="1:3">
      <c r="A95" s="1">
        <v>38532</v>
      </c>
      <c r="B95" t="s">
        <v>59</v>
      </c>
      <c r="C95">
        <v>14</v>
      </c>
    </row>
    <row r="96" spans="1:3">
      <c r="A96" s="1">
        <v>38534</v>
      </c>
      <c r="B96" t="s">
        <v>60</v>
      </c>
      <c r="C96">
        <v>15</v>
      </c>
    </row>
    <row r="97" spans="1:3">
      <c r="A97" s="1">
        <v>38536</v>
      </c>
      <c r="B97" t="s">
        <v>61</v>
      </c>
      <c r="C97">
        <v>97</v>
      </c>
    </row>
    <row r="98" spans="1:3">
      <c r="A98" s="1">
        <v>38542</v>
      </c>
      <c r="B98" t="s">
        <v>20</v>
      </c>
      <c r="C98">
        <v>142</v>
      </c>
    </row>
    <row r="99" spans="1:3">
      <c r="A99" s="1">
        <v>38546</v>
      </c>
      <c r="B99" t="s">
        <v>45</v>
      </c>
      <c r="C99">
        <v>214</v>
      </c>
    </row>
    <row r="100" spans="1:3">
      <c r="A100" s="1">
        <v>38546</v>
      </c>
      <c r="B100" t="s">
        <v>14</v>
      </c>
      <c r="C100">
        <v>408</v>
      </c>
    </row>
    <row r="101" spans="1:3">
      <c r="A101" s="1">
        <v>38547</v>
      </c>
      <c r="B101" t="s">
        <v>12</v>
      </c>
      <c r="C101">
        <v>144</v>
      </c>
    </row>
    <row r="102" spans="1:3">
      <c r="A102" s="1">
        <v>38547</v>
      </c>
      <c r="B102" t="s">
        <v>6</v>
      </c>
      <c r="C102">
        <v>173</v>
      </c>
    </row>
    <row r="103" spans="1:3">
      <c r="A103" s="1">
        <v>38549</v>
      </c>
      <c r="B103" t="s">
        <v>62</v>
      </c>
      <c r="C103">
        <v>15</v>
      </c>
    </row>
    <row r="104" spans="1:3">
      <c r="A104" s="1">
        <v>38551</v>
      </c>
      <c r="B104" t="s">
        <v>50</v>
      </c>
      <c r="C104">
        <v>433</v>
      </c>
    </row>
    <row r="105" spans="1:3">
      <c r="A105" s="1">
        <v>38555</v>
      </c>
      <c r="B105" t="s">
        <v>63</v>
      </c>
      <c r="C105">
        <v>137</v>
      </c>
    </row>
    <row r="106" spans="1:3">
      <c r="A106" s="1">
        <v>38558</v>
      </c>
      <c r="B106" t="s">
        <v>50</v>
      </c>
      <c r="C106">
        <v>118</v>
      </c>
    </row>
    <row r="107" spans="1:3">
      <c r="A107" s="1">
        <v>38558</v>
      </c>
      <c r="B107" t="s">
        <v>9</v>
      </c>
      <c r="C107">
        <v>158</v>
      </c>
    </row>
    <row r="108" spans="1:3">
      <c r="A108" s="1">
        <v>38559</v>
      </c>
      <c r="B108" t="s">
        <v>44</v>
      </c>
      <c r="C108">
        <v>13</v>
      </c>
    </row>
    <row r="109" spans="1:3">
      <c r="A109" s="1">
        <v>38560</v>
      </c>
      <c r="B109" t="s">
        <v>64</v>
      </c>
      <c r="C109">
        <v>2</v>
      </c>
    </row>
    <row r="110" spans="1:3">
      <c r="A110" s="1">
        <v>38562</v>
      </c>
      <c r="B110" t="s">
        <v>50</v>
      </c>
      <c r="C110">
        <v>467</v>
      </c>
    </row>
    <row r="111" spans="1:3">
      <c r="A111" s="1">
        <v>38563</v>
      </c>
      <c r="B111" t="s">
        <v>65</v>
      </c>
      <c r="C111">
        <v>9</v>
      </c>
    </row>
    <row r="112" spans="1:3">
      <c r="A112" s="1">
        <v>38567</v>
      </c>
      <c r="B112" t="s">
        <v>66</v>
      </c>
      <c r="C112">
        <v>189</v>
      </c>
    </row>
    <row r="113" spans="1:3">
      <c r="A113" s="1">
        <v>38568</v>
      </c>
      <c r="B113" t="s">
        <v>67</v>
      </c>
      <c r="C113">
        <v>19</v>
      </c>
    </row>
    <row r="114" spans="1:3">
      <c r="A114" s="1">
        <v>38569</v>
      </c>
      <c r="B114" t="s">
        <v>9</v>
      </c>
      <c r="C114">
        <v>172</v>
      </c>
    </row>
    <row r="115" spans="1:3">
      <c r="A115" s="1">
        <v>38570</v>
      </c>
      <c r="B115" t="s">
        <v>55</v>
      </c>
      <c r="C115">
        <v>84</v>
      </c>
    </row>
    <row r="116" spans="1:3">
      <c r="A116" s="1">
        <v>38570</v>
      </c>
      <c r="B116" t="s">
        <v>68</v>
      </c>
      <c r="C116">
        <v>8</v>
      </c>
    </row>
    <row r="117" spans="1:3">
      <c r="A117" s="1">
        <v>38570</v>
      </c>
      <c r="B117" t="s">
        <v>69</v>
      </c>
      <c r="C117">
        <v>66</v>
      </c>
    </row>
    <row r="118" spans="1:3">
      <c r="A118" s="1">
        <v>38571</v>
      </c>
      <c r="B118" t="s">
        <v>37</v>
      </c>
      <c r="C118">
        <v>35</v>
      </c>
    </row>
    <row r="119" spans="1:3">
      <c r="A119" s="1">
        <v>38572</v>
      </c>
      <c r="B119" t="s">
        <v>30</v>
      </c>
      <c r="C119">
        <v>91</v>
      </c>
    </row>
    <row r="120" spans="1:3">
      <c r="A120" s="1">
        <v>38577</v>
      </c>
      <c r="B120" t="s">
        <v>7</v>
      </c>
      <c r="C120">
        <v>396</v>
      </c>
    </row>
    <row r="121" spans="1:3">
      <c r="A121" s="1">
        <v>38577</v>
      </c>
      <c r="B121" t="s">
        <v>70</v>
      </c>
      <c r="C121">
        <v>6</v>
      </c>
    </row>
    <row r="122" spans="1:3">
      <c r="A122" s="1">
        <v>38579</v>
      </c>
      <c r="B122" t="s">
        <v>28</v>
      </c>
      <c r="C122">
        <v>47</v>
      </c>
    </row>
    <row r="123" spans="1:3">
      <c r="A123" s="1">
        <v>38581</v>
      </c>
      <c r="B123" t="s">
        <v>19</v>
      </c>
      <c r="C123">
        <v>41</v>
      </c>
    </row>
    <row r="124" spans="1:3">
      <c r="A124" s="1">
        <v>38582</v>
      </c>
      <c r="B124" t="s">
        <v>71</v>
      </c>
      <c r="C124">
        <v>136</v>
      </c>
    </row>
    <row r="125" spans="1:3">
      <c r="A125" s="1">
        <v>38583</v>
      </c>
      <c r="B125" t="s">
        <v>72</v>
      </c>
      <c r="C125">
        <v>16</v>
      </c>
    </row>
    <row r="126" spans="1:3">
      <c r="A126" s="1">
        <v>38585</v>
      </c>
      <c r="B126" t="s">
        <v>73</v>
      </c>
      <c r="C126">
        <v>18</v>
      </c>
    </row>
    <row r="127" spans="1:3">
      <c r="A127" s="1">
        <v>38589</v>
      </c>
      <c r="B127" t="s">
        <v>74</v>
      </c>
      <c r="C127">
        <v>11</v>
      </c>
    </row>
    <row r="128" spans="1:3">
      <c r="A128" s="1">
        <v>38589</v>
      </c>
      <c r="B128" t="s">
        <v>75</v>
      </c>
      <c r="C128">
        <v>8</v>
      </c>
    </row>
    <row r="129" spans="1:3">
      <c r="A129" s="1">
        <v>38589</v>
      </c>
      <c r="B129" t="s">
        <v>76</v>
      </c>
      <c r="C129">
        <v>16</v>
      </c>
    </row>
    <row r="130" spans="1:3">
      <c r="A130" s="1">
        <v>38589</v>
      </c>
      <c r="B130" t="s">
        <v>28</v>
      </c>
      <c r="C130">
        <v>54</v>
      </c>
    </row>
    <row r="131" spans="1:3">
      <c r="A131" s="1">
        <v>38590</v>
      </c>
      <c r="B131" t="s">
        <v>50</v>
      </c>
      <c r="C131">
        <v>299</v>
      </c>
    </row>
    <row r="132" spans="1:3">
      <c r="A132" s="1">
        <v>38592</v>
      </c>
      <c r="B132" t="s">
        <v>69</v>
      </c>
      <c r="C132">
        <v>168</v>
      </c>
    </row>
    <row r="133" spans="1:3">
      <c r="A133" s="1">
        <v>38593</v>
      </c>
      <c r="B133" t="s">
        <v>9</v>
      </c>
      <c r="C133">
        <v>106</v>
      </c>
    </row>
    <row r="134" spans="1:3">
      <c r="A134" s="1">
        <v>38594</v>
      </c>
      <c r="B134" t="s">
        <v>12</v>
      </c>
      <c r="C134">
        <v>41</v>
      </c>
    </row>
    <row r="135" spans="1:3">
      <c r="A135" s="1">
        <v>38594</v>
      </c>
      <c r="B135" t="s">
        <v>39</v>
      </c>
      <c r="C135">
        <v>31</v>
      </c>
    </row>
    <row r="136" spans="1:3">
      <c r="A136" s="1">
        <v>38596</v>
      </c>
      <c r="B136" t="s">
        <v>77</v>
      </c>
      <c r="C136">
        <v>8</v>
      </c>
    </row>
    <row r="137" spans="1:3">
      <c r="A137" s="1">
        <v>38599</v>
      </c>
      <c r="B137" t="s">
        <v>19</v>
      </c>
      <c r="C137">
        <v>63</v>
      </c>
    </row>
    <row r="138" spans="1:3">
      <c r="A138" s="1">
        <v>38602</v>
      </c>
      <c r="B138" t="s">
        <v>5</v>
      </c>
      <c r="C138">
        <v>368</v>
      </c>
    </row>
    <row r="139" spans="1:3">
      <c r="A139" s="1">
        <v>38603</v>
      </c>
      <c r="B139" t="s">
        <v>78</v>
      </c>
      <c r="C139">
        <v>106</v>
      </c>
    </row>
    <row r="140" spans="1:3">
      <c r="A140" s="1">
        <v>38604</v>
      </c>
      <c r="B140" t="s">
        <v>8</v>
      </c>
      <c r="C140">
        <v>47</v>
      </c>
    </row>
    <row r="141" spans="1:3">
      <c r="A141" s="1">
        <v>38604</v>
      </c>
      <c r="B141" t="s">
        <v>50</v>
      </c>
      <c r="C141">
        <v>447</v>
      </c>
    </row>
    <row r="142" spans="1:3">
      <c r="A142" s="1">
        <v>38605</v>
      </c>
      <c r="B142" t="s">
        <v>69</v>
      </c>
      <c r="C142">
        <v>106</v>
      </c>
    </row>
    <row r="143" spans="1:3">
      <c r="A143" s="1">
        <v>38606</v>
      </c>
      <c r="B143" t="s">
        <v>79</v>
      </c>
      <c r="C143">
        <v>13</v>
      </c>
    </row>
    <row r="144" spans="1:3">
      <c r="A144" s="1">
        <v>38606</v>
      </c>
      <c r="B144" t="s">
        <v>52</v>
      </c>
      <c r="C144">
        <v>89</v>
      </c>
    </row>
    <row r="145" spans="1:3">
      <c r="A145" s="1">
        <v>38606</v>
      </c>
      <c r="B145" t="s">
        <v>31</v>
      </c>
      <c r="C145">
        <v>105</v>
      </c>
    </row>
    <row r="146" spans="1:3">
      <c r="A146" s="1">
        <v>38606</v>
      </c>
      <c r="B146" t="s">
        <v>7</v>
      </c>
      <c r="C146">
        <v>147</v>
      </c>
    </row>
    <row r="147" spans="1:3">
      <c r="A147" s="1">
        <v>38608</v>
      </c>
      <c r="B147" t="s">
        <v>9</v>
      </c>
      <c r="C147">
        <v>309</v>
      </c>
    </row>
    <row r="148" spans="1:3">
      <c r="A148" s="1">
        <v>38610</v>
      </c>
      <c r="B148" t="s">
        <v>28</v>
      </c>
      <c r="C148">
        <v>47</v>
      </c>
    </row>
    <row r="149" spans="1:3">
      <c r="A149" s="1">
        <v>38612</v>
      </c>
      <c r="B149" t="s">
        <v>50</v>
      </c>
      <c r="C149">
        <v>404</v>
      </c>
    </row>
    <row r="150" spans="1:3">
      <c r="A150" s="1">
        <v>38612</v>
      </c>
      <c r="B150" t="s">
        <v>80</v>
      </c>
      <c r="C150">
        <v>39</v>
      </c>
    </row>
    <row r="151" spans="1:3">
      <c r="A151" s="1">
        <v>38612</v>
      </c>
      <c r="B151" t="s">
        <v>12</v>
      </c>
      <c r="C151">
        <v>61</v>
      </c>
    </row>
    <row r="152" spans="1:3">
      <c r="A152" s="1">
        <v>38615</v>
      </c>
      <c r="B152" t="s">
        <v>66</v>
      </c>
      <c r="C152">
        <v>89</v>
      </c>
    </row>
    <row r="153" spans="1:3">
      <c r="A153" s="1">
        <v>38617</v>
      </c>
      <c r="B153" t="s">
        <v>23</v>
      </c>
      <c r="C153">
        <v>127</v>
      </c>
    </row>
    <row r="154" spans="1:3">
      <c r="A154" s="1">
        <v>38620</v>
      </c>
      <c r="B154" t="s">
        <v>18</v>
      </c>
      <c r="C154">
        <v>81</v>
      </c>
    </row>
    <row r="155" spans="1:3">
      <c r="A155" s="1">
        <v>38623</v>
      </c>
      <c r="B155" t="s">
        <v>45</v>
      </c>
      <c r="C155">
        <v>433</v>
      </c>
    </row>
    <row r="156" spans="1:3">
      <c r="A156" s="1">
        <v>38623</v>
      </c>
      <c r="B156" t="s">
        <v>9</v>
      </c>
      <c r="C156">
        <v>284</v>
      </c>
    </row>
    <row r="157" spans="1:3">
      <c r="A157" s="1">
        <v>38624</v>
      </c>
      <c r="B157" t="s">
        <v>6</v>
      </c>
      <c r="C157">
        <v>122</v>
      </c>
    </row>
    <row r="158" spans="1:3">
      <c r="A158" s="1">
        <v>38626</v>
      </c>
      <c r="B158" t="s">
        <v>80</v>
      </c>
      <c r="C158">
        <v>193</v>
      </c>
    </row>
    <row r="159" spans="1:3">
      <c r="A159" s="1">
        <v>38628</v>
      </c>
      <c r="B159" t="s">
        <v>28</v>
      </c>
      <c r="C159">
        <v>118</v>
      </c>
    </row>
    <row r="160" spans="1:3">
      <c r="A160" s="1">
        <v>38629</v>
      </c>
      <c r="B160" t="s">
        <v>5</v>
      </c>
      <c r="C160">
        <v>173</v>
      </c>
    </row>
    <row r="161" spans="1:3">
      <c r="A161" s="1">
        <v>38632</v>
      </c>
      <c r="B161" t="s">
        <v>22</v>
      </c>
      <c r="C161">
        <v>392</v>
      </c>
    </row>
    <row r="162" spans="1:3">
      <c r="A162" s="1">
        <v>38633</v>
      </c>
      <c r="B162" t="s">
        <v>16</v>
      </c>
      <c r="C162">
        <v>8</v>
      </c>
    </row>
    <row r="163" spans="1:3">
      <c r="A163" s="1">
        <v>38638</v>
      </c>
      <c r="B163" t="s">
        <v>28</v>
      </c>
      <c r="C163">
        <v>132</v>
      </c>
    </row>
    <row r="164" spans="1:3">
      <c r="A164" s="1">
        <v>38638</v>
      </c>
      <c r="B164" t="s">
        <v>8</v>
      </c>
      <c r="C164">
        <v>76</v>
      </c>
    </row>
    <row r="165" spans="1:3">
      <c r="A165" s="1">
        <v>38639</v>
      </c>
      <c r="B165" t="s">
        <v>81</v>
      </c>
      <c r="C165">
        <v>17</v>
      </c>
    </row>
    <row r="166" spans="1:3">
      <c r="A166" s="1">
        <v>38640</v>
      </c>
      <c r="B166" t="s">
        <v>82</v>
      </c>
      <c r="C166">
        <v>17</v>
      </c>
    </row>
    <row r="167" spans="1:3">
      <c r="A167" s="1">
        <v>38643</v>
      </c>
      <c r="B167" t="s">
        <v>83</v>
      </c>
      <c r="C167">
        <v>2</v>
      </c>
    </row>
    <row r="168" spans="1:3">
      <c r="A168" s="1">
        <v>38645</v>
      </c>
      <c r="B168" t="s">
        <v>19</v>
      </c>
      <c r="C168">
        <v>125</v>
      </c>
    </row>
    <row r="169" spans="1:3">
      <c r="A169" s="1">
        <v>38646</v>
      </c>
      <c r="B169" t="s">
        <v>50</v>
      </c>
      <c r="C169">
        <v>234</v>
      </c>
    </row>
    <row r="170" spans="1:3">
      <c r="A170" s="1">
        <v>38652</v>
      </c>
      <c r="B170" t="s">
        <v>69</v>
      </c>
      <c r="C170">
        <v>53</v>
      </c>
    </row>
    <row r="171" spans="1:3">
      <c r="A171" s="1">
        <v>38653</v>
      </c>
      <c r="B171" t="s">
        <v>37</v>
      </c>
      <c r="C171">
        <v>165</v>
      </c>
    </row>
    <row r="172" spans="1:3">
      <c r="A172" s="1">
        <v>38653</v>
      </c>
      <c r="B172" t="s">
        <v>10</v>
      </c>
      <c r="C172">
        <v>177</v>
      </c>
    </row>
    <row r="173" spans="1:3">
      <c r="A173" s="1">
        <v>38655</v>
      </c>
      <c r="B173" t="s">
        <v>18</v>
      </c>
      <c r="C173">
        <v>103</v>
      </c>
    </row>
    <row r="174" spans="1:3">
      <c r="A174" s="1">
        <v>38657</v>
      </c>
      <c r="B174" t="s">
        <v>84</v>
      </c>
      <c r="C174">
        <v>2</v>
      </c>
    </row>
    <row r="175" spans="1:3">
      <c r="A175" s="1">
        <v>38657</v>
      </c>
      <c r="B175" t="s">
        <v>9</v>
      </c>
      <c r="C175">
        <v>279</v>
      </c>
    </row>
    <row r="176" spans="1:3">
      <c r="A176" s="1">
        <v>38662</v>
      </c>
      <c r="B176" t="s">
        <v>30</v>
      </c>
      <c r="C176">
        <v>185</v>
      </c>
    </row>
    <row r="177" spans="1:3">
      <c r="A177" s="1">
        <v>38663</v>
      </c>
      <c r="B177" t="s">
        <v>7</v>
      </c>
      <c r="C177">
        <v>434</v>
      </c>
    </row>
    <row r="178" spans="1:3">
      <c r="A178" s="1">
        <v>38667</v>
      </c>
      <c r="B178" t="s">
        <v>85</v>
      </c>
      <c r="C178">
        <v>10</v>
      </c>
    </row>
    <row r="179" spans="1:3">
      <c r="A179" s="1">
        <v>38669</v>
      </c>
      <c r="B179" t="s">
        <v>86</v>
      </c>
      <c r="C179">
        <v>9</v>
      </c>
    </row>
    <row r="180" spans="1:3">
      <c r="A180" s="1">
        <v>38670</v>
      </c>
      <c r="B180" t="s">
        <v>24</v>
      </c>
      <c r="C180">
        <v>383</v>
      </c>
    </row>
    <row r="181" spans="1:3">
      <c r="A181" s="1">
        <v>38670</v>
      </c>
      <c r="B181" t="s">
        <v>30</v>
      </c>
      <c r="C181">
        <v>189</v>
      </c>
    </row>
    <row r="182" spans="1:3">
      <c r="A182" s="1">
        <v>38672</v>
      </c>
      <c r="B182" t="s">
        <v>12</v>
      </c>
      <c r="C182">
        <v>161</v>
      </c>
    </row>
    <row r="183" spans="1:3">
      <c r="A183" s="1">
        <v>38672</v>
      </c>
      <c r="B183" t="s">
        <v>63</v>
      </c>
      <c r="C183">
        <v>115</v>
      </c>
    </row>
    <row r="184" spans="1:3">
      <c r="A184" s="1">
        <v>38674</v>
      </c>
      <c r="B184" t="s">
        <v>69</v>
      </c>
      <c r="C184">
        <v>58</v>
      </c>
    </row>
    <row r="185" spans="1:3">
      <c r="A185" s="1">
        <v>38674</v>
      </c>
      <c r="B185" t="s">
        <v>87</v>
      </c>
      <c r="C185">
        <v>16</v>
      </c>
    </row>
    <row r="186" spans="1:3">
      <c r="A186" s="1">
        <v>38675</v>
      </c>
      <c r="B186" t="s">
        <v>53</v>
      </c>
      <c r="C186">
        <v>17</v>
      </c>
    </row>
    <row r="187" spans="1:3">
      <c r="A187" s="1">
        <v>38676</v>
      </c>
      <c r="B187" t="s">
        <v>5</v>
      </c>
      <c r="C187">
        <v>177</v>
      </c>
    </row>
    <row r="188" spans="1:3">
      <c r="A188" s="1">
        <v>38677</v>
      </c>
      <c r="B188" t="s">
        <v>78</v>
      </c>
      <c r="C188">
        <v>33</v>
      </c>
    </row>
    <row r="189" spans="1:3">
      <c r="A189" s="1">
        <v>38680</v>
      </c>
      <c r="B189" t="s">
        <v>18</v>
      </c>
      <c r="C189">
        <v>60</v>
      </c>
    </row>
    <row r="190" spans="1:3">
      <c r="A190" s="1">
        <v>38682</v>
      </c>
      <c r="B190" t="s">
        <v>88</v>
      </c>
      <c r="C190">
        <v>8</v>
      </c>
    </row>
    <row r="191" spans="1:3">
      <c r="A191" s="1">
        <v>38687</v>
      </c>
      <c r="B191" t="s">
        <v>9</v>
      </c>
      <c r="C191">
        <v>317</v>
      </c>
    </row>
    <row r="192" spans="1:3">
      <c r="A192" s="1">
        <v>38689</v>
      </c>
      <c r="B192" t="s">
        <v>89</v>
      </c>
      <c r="C192">
        <v>3</v>
      </c>
    </row>
    <row r="193" spans="1:3">
      <c r="A193" s="1">
        <v>38691</v>
      </c>
      <c r="B193" t="s">
        <v>90</v>
      </c>
      <c r="C193">
        <v>16</v>
      </c>
    </row>
    <row r="194" spans="1:3">
      <c r="A194" s="1">
        <v>38700</v>
      </c>
      <c r="B194" t="s">
        <v>65</v>
      </c>
      <c r="C194">
        <v>2</v>
      </c>
    </row>
    <row r="195" spans="1:3">
      <c r="A195" s="1">
        <v>38705</v>
      </c>
      <c r="B195" t="s">
        <v>10</v>
      </c>
      <c r="C195">
        <v>161</v>
      </c>
    </row>
    <row r="196" spans="1:3">
      <c r="A196" s="1">
        <v>38708</v>
      </c>
      <c r="B196" t="s">
        <v>37</v>
      </c>
      <c r="C196">
        <v>187</v>
      </c>
    </row>
    <row r="197" spans="1:3">
      <c r="A197" s="1">
        <v>38708</v>
      </c>
      <c r="B197" t="s">
        <v>91</v>
      </c>
      <c r="C197">
        <v>17</v>
      </c>
    </row>
    <row r="198" spans="1:3">
      <c r="A198" s="1">
        <v>38709</v>
      </c>
      <c r="B198" t="s">
        <v>92</v>
      </c>
      <c r="C198">
        <v>5</v>
      </c>
    </row>
    <row r="199" spans="1:3">
      <c r="A199" s="1">
        <v>38711</v>
      </c>
      <c r="B199" t="s">
        <v>53</v>
      </c>
      <c r="C199">
        <v>10</v>
      </c>
    </row>
    <row r="200" spans="1:3">
      <c r="A200" s="1">
        <v>38711</v>
      </c>
      <c r="B200" t="s">
        <v>14</v>
      </c>
      <c r="C200">
        <v>225</v>
      </c>
    </row>
    <row r="201" spans="1:3">
      <c r="A201" s="1">
        <v>38716</v>
      </c>
      <c r="B201" t="s">
        <v>17</v>
      </c>
      <c r="C201">
        <v>367</v>
      </c>
    </row>
    <row r="202" spans="1:3">
      <c r="A202" s="1">
        <v>38721</v>
      </c>
      <c r="B202" t="s">
        <v>14</v>
      </c>
      <c r="C202">
        <v>295</v>
      </c>
    </row>
    <row r="203" spans="1:3">
      <c r="A203" s="1">
        <v>38725</v>
      </c>
      <c r="B203" t="s">
        <v>55</v>
      </c>
      <c r="C203">
        <v>26</v>
      </c>
    </row>
    <row r="204" spans="1:3">
      <c r="A204" s="1">
        <v>38725</v>
      </c>
      <c r="B204" t="s">
        <v>93</v>
      </c>
      <c r="C204">
        <v>16</v>
      </c>
    </row>
    <row r="205" spans="1:3">
      <c r="A205" s="1">
        <v>38729</v>
      </c>
      <c r="B205" t="s">
        <v>9</v>
      </c>
      <c r="C205">
        <v>165</v>
      </c>
    </row>
    <row r="206" spans="1:3">
      <c r="A206" s="1">
        <v>38729</v>
      </c>
      <c r="B206" t="s">
        <v>94</v>
      </c>
      <c r="C206">
        <v>20</v>
      </c>
    </row>
    <row r="207" spans="1:3">
      <c r="A207" s="1">
        <v>38734</v>
      </c>
      <c r="B207" t="s">
        <v>95</v>
      </c>
      <c r="C207">
        <v>2</v>
      </c>
    </row>
    <row r="208" spans="1:3">
      <c r="A208" s="1">
        <v>38734</v>
      </c>
      <c r="B208" t="s">
        <v>96</v>
      </c>
      <c r="C208">
        <v>7</v>
      </c>
    </row>
    <row r="209" spans="1:3">
      <c r="A209" s="1">
        <v>38734</v>
      </c>
      <c r="B209" t="s">
        <v>29</v>
      </c>
      <c r="C209">
        <v>7</v>
      </c>
    </row>
    <row r="210" spans="1:3">
      <c r="A210" s="1">
        <v>38734</v>
      </c>
      <c r="B210" t="s">
        <v>78</v>
      </c>
      <c r="C210">
        <v>72</v>
      </c>
    </row>
    <row r="211" spans="1:3">
      <c r="A211" s="1">
        <v>38735</v>
      </c>
      <c r="B211" t="s">
        <v>71</v>
      </c>
      <c r="C211">
        <v>59</v>
      </c>
    </row>
    <row r="212" spans="1:3">
      <c r="A212" s="1">
        <v>38736</v>
      </c>
      <c r="B212" t="s">
        <v>45</v>
      </c>
      <c r="C212">
        <v>212</v>
      </c>
    </row>
    <row r="213" spans="1:3">
      <c r="A213" s="1">
        <v>38741</v>
      </c>
      <c r="B213" t="s">
        <v>17</v>
      </c>
      <c r="C213">
        <v>195</v>
      </c>
    </row>
    <row r="214" spans="1:3">
      <c r="A214" s="1">
        <v>38741</v>
      </c>
      <c r="B214" t="s">
        <v>57</v>
      </c>
      <c r="C214">
        <v>16</v>
      </c>
    </row>
    <row r="215" spans="1:3">
      <c r="A215" s="1">
        <v>38745</v>
      </c>
      <c r="B215" t="s">
        <v>12</v>
      </c>
      <c r="C215">
        <v>187</v>
      </c>
    </row>
    <row r="216" spans="1:3">
      <c r="A216" s="1">
        <v>38751</v>
      </c>
      <c r="B216" t="s">
        <v>17</v>
      </c>
      <c r="C216">
        <v>369</v>
      </c>
    </row>
    <row r="217" spans="1:3">
      <c r="A217" s="1">
        <v>38754</v>
      </c>
      <c r="B217" t="s">
        <v>35</v>
      </c>
      <c r="C217">
        <v>190</v>
      </c>
    </row>
    <row r="218" spans="1:3">
      <c r="A218" s="1">
        <v>38754</v>
      </c>
      <c r="B218" t="s">
        <v>14</v>
      </c>
      <c r="C218">
        <v>453</v>
      </c>
    </row>
    <row r="219" spans="1:3">
      <c r="A219" s="1">
        <v>38754</v>
      </c>
      <c r="B219" t="s">
        <v>22</v>
      </c>
      <c r="C219">
        <v>223</v>
      </c>
    </row>
    <row r="220" spans="1:3">
      <c r="A220" s="1">
        <v>38755</v>
      </c>
      <c r="B220" t="s">
        <v>64</v>
      </c>
      <c r="C220">
        <v>1</v>
      </c>
    </row>
    <row r="221" spans="1:3">
      <c r="A221" s="1">
        <v>38757</v>
      </c>
      <c r="B221" t="s">
        <v>55</v>
      </c>
      <c r="C221">
        <v>170</v>
      </c>
    </row>
    <row r="222" spans="1:3">
      <c r="A222" s="1">
        <v>38757</v>
      </c>
      <c r="B222" t="s">
        <v>86</v>
      </c>
      <c r="C222">
        <v>19</v>
      </c>
    </row>
    <row r="223" spans="1:3">
      <c r="A223" s="1">
        <v>38757</v>
      </c>
      <c r="B223" t="s">
        <v>17</v>
      </c>
      <c r="C223">
        <v>464</v>
      </c>
    </row>
    <row r="224" spans="1:3">
      <c r="A224" s="1">
        <v>38761</v>
      </c>
      <c r="B224" t="s">
        <v>7</v>
      </c>
      <c r="C224">
        <v>230</v>
      </c>
    </row>
    <row r="225" spans="1:3">
      <c r="A225" s="1">
        <v>38765</v>
      </c>
      <c r="B225" t="s">
        <v>9</v>
      </c>
      <c r="C225">
        <v>387</v>
      </c>
    </row>
    <row r="226" spans="1:3">
      <c r="A226" s="1">
        <v>38766</v>
      </c>
      <c r="B226" t="s">
        <v>45</v>
      </c>
      <c r="C226">
        <v>264</v>
      </c>
    </row>
    <row r="227" spans="1:3">
      <c r="A227" s="1">
        <v>38767</v>
      </c>
      <c r="B227" t="s">
        <v>18</v>
      </c>
      <c r="C227">
        <v>163</v>
      </c>
    </row>
    <row r="228" spans="1:3">
      <c r="A228" s="1">
        <v>38768</v>
      </c>
      <c r="B228" t="s">
        <v>36</v>
      </c>
      <c r="C228">
        <v>14</v>
      </c>
    </row>
    <row r="229" spans="1:3">
      <c r="A229" s="1">
        <v>38769</v>
      </c>
      <c r="B229" t="s">
        <v>71</v>
      </c>
      <c r="C229">
        <v>98</v>
      </c>
    </row>
    <row r="230" spans="1:3">
      <c r="A230" s="1">
        <v>38780</v>
      </c>
      <c r="B230" t="s">
        <v>97</v>
      </c>
      <c r="C230">
        <v>16</v>
      </c>
    </row>
    <row r="231" spans="1:3">
      <c r="A231" s="1">
        <v>38780</v>
      </c>
      <c r="B231" t="s">
        <v>26</v>
      </c>
      <c r="C231">
        <v>80</v>
      </c>
    </row>
    <row r="232" spans="1:3">
      <c r="A232" s="1">
        <v>38784</v>
      </c>
      <c r="B232" t="s">
        <v>39</v>
      </c>
      <c r="C232">
        <v>127</v>
      </c>
    </row>
    <row r="233" spans="1:3">
      <c r="A233" s="1">
        <v>38786</v>
      </c>
      <c r="B233" t="s">
        <v>19</v>
      </c>
      <c r="C233">
        <v>170</v>
      </c>
    </row>
    <row r="234" spans="1:3">
      <c r="A234" s="1">
        <v>38787</v>
      </c>
      <c r="B234" t="s">
        <v>61</v>
      </c>
      <c r="C234">
        <v>28</v>
      </c>
    </row>
    <row r="235" spans="1:3">
      <c r="A235" s="1">
        <v>38788</v>
      </c>
      <c r="B235" t="s">
        <v>98</v>
      </c>
      <c r="C235">
        <v>12</v>
      </c>
    </row>
    <row r="236" spans="1:3">
      <c r="A236" s="1">
        <v>38790</v>
      </c>
      <c r="B236" t="s">
        <v>99</v>
      </c>
      <c r="C236">
        <v>10</v>
      </c>
    </row>
    <row r="237" spans="1:3">
      <c r="A237" s="1">
        <v>38791</v>
      </c>
      <c r="B237" t="s">
        <v>30</v>
      </c>
      <c r="C237">
        <v>65</v>
      </c>
    </row>
    <row r="238" spans="1:3">
      <c r="A238" s="1">
        <v>38792</v>
      </c>
      <c r="B238" t="s">
        <v>100</v>
      </c>
      <c r="C238">
        <v>17</v>
      </c>
    </row>
    <row r="239" spans="1:3">
      <c r="A239" s="1">
        <v>38792</v>
      </c>
      <c r="B239" t="s">
        <v>9</v>
      </c>
      <c r="C239">
        <v>262</v>
      </c>
    </row>
    <row r="240" spans="1:3">
      <c r="A240" s="1">
        <v>38792</v>
      </c>
      <c r="B240" t="s">
        <v>101</v>
      </c>
      <c r="C240">
        <v>20</v>
      </c>
    </row>
    <row r="241" spans="1:3">
      <c r="A241" s="1">
        <v>38801</v>
      </c>
      <c r="B241" t="s">
        <v>7</v>
      </c>
      <c r="C241">
        <v>224</v>
      </c>
    </row>
    <row r="242" spans="1:3">
      <c r="A242" s="1">
        <v>38808</v>
      </c>
      <c r="B242" t="s">
        <v>52</v>
      </c>
      <c r="C242">
        <v>199</v>
      </c>
    </row>
    <row r="243" spans="1:3">
      <c r="A243" s="1">
        <v>38813</v>
      </c>
      <c r="B243" t="s">
        <v>30</v>
      </c>
      <c r="C243">
        <v>70</v>
      </c>
    </row>
    <row r="244" spans="1:3">
      <c r="A244" s="1">
        <v>38815</v>
      </c>
      <c r="B244" t="s">
        <v>102</v>
      </c>
      <c r="C244">
        <v>171</v>
      </c>
    </row>
    <row r="245" spans="1:3">
      <c r="A245" s="1">
        <v>38815</v>
      </c>
      <c r="B245" t="s">
        <v>103</v>
      </c>
      <c r="C245">
        <v>1</v>
      </c>
    </row>
    <row r="246" spans="1:3">
      <c r="A246" s="1">
        <v>38817</v>
      </c>
      <c r="B246" t="s">
        <v>94</v>
      </c>
      <c r="C246">
        <v>13</v>
      </c>
    </row>
    <row r="247" spans="1:3">
      <c r="A247" s="1">
        <v>38818</v>
      </c>
      <c r="B247" t="s">
        <v>9</v>
      </c>
      <c r="C247">
        <v>293</v>
      </c>
    </row>
    <row r="248" spans="1:3">
      <c r="A248" s="1">
        <v>38818</v>
      </c>
      <c r="B248" t="s">
        <v>87</v>
      </c>
      <c r="C248">
        <v>11</v>
      </c>
    </row>
    <row r="249" spans="1:3">
      <c r="A249" s="1">
        <v>38820</v>
      </c>
      <c r="B249" t="s">
        <v>50</v>
      </c>
      <c r="C249">
        <v>162</v>
      </c>
    </row>
    <row r="250" spans="1:3">
      <c r="A250" s="1">
        <v>38821</v>
      </c>
      <c r="B250" t="s">
        <v>58</v>
      </c>
      <c r="C250">
        <v>187</v>
      </c>
    </row>
    <row r="251" spans="1:3">
      <c r="A251" s="1">
        <v>38822</v>
      </c>
      <c r="B251" t="s">
        <v>18</v>
      </c>
      <c r="C251">
        <v>192</v>
      </c>
    </row>
    <row r="252" spans="1:3">
      <c r="A252" s="1">
        <v>38824</v>
      </c>
      <c r="B252" t="s">
        <v>24</v>
      </c>
      <c r="C252">
        <v>127</v>
      </c>
    </row>
    <row r="253" spans="1:3">
      <c r="A253" s="1">
        <v>38826</v>
      </c>
      <c r="B253" t="s">
        <v>9</v>
      </c>
      <c r="C253">
        <v>198</v>
      </c>
    </row>
    <row r="254" spans="1:3">
      <c r="A254" s="1">
        <v>38826</v>
      </c>
      <c r="B254" t="s">
        <v>104</v>
      </c>
      <c r="C254">
        <v>4</v>
      </c>
    </row>
    <row r="255" spans="1:3">
      <c r="A255" s="1">
        <v>38826</v>
      </c>
      <c r="B255" t="s">
        <v>17</v>
      </c>
      <c r="C255">
        <v>110</v>
      </c>
    </row>
    <row r="256" spans="1:3">
      <c r="A256" s="1">
        <v>38826</v>
      </c>
      <c r="B256" t="s">
        <v>18</v>
      </c>
      <c r="C256">
        <v>123</v>
      </c>
    </row>
    <row r="257" spans="1:3">
      <c r="A257" s="1">
        <v>38827</v>
      </c>
      <c r="B257" t="s">
        <v>66</v>
      </c>
      <c r="C257">
        <v>159</v>
      </c>
    </row>
    <row r="258" spans="1:3">
      <c r="A258" s="1">
        <v>38828</v>
      </c>
      <c r="B258" t="s">
        <v>105</v>
      </c>
      <c r="C258">
        <v>19</v>
      </c>
    </row>
    <row r="259" spans="1:3">
      <c r="A259" s="1">
        <v>38834</v>
      </c>
      <c r="B259" t="s">
        <v>22</v>
      </c>
      <c r="C259">
        <v>289</v>
      </c>
    </row>
    <row r="260" spans="1:3">
      <c r="A260" s="1">
        <v>38834</v>
      </c>
      <c r="B260" t="s">
        <v>23</v>
      </c>
      <c r="C260">
        <v>136</v>
      </c>
    </row>
    <row r="261" spans="1:3">
      <c r="A261" s="1">
        <v>38845</v>
      </c>
      <c r="B261" t="s">
        <v>25</v>
      </c>
      <c r="C261">
        <v>41</v>
      </c>
    </row>
    <row r="262" spans="1:3">
      <c r="A262" s="1">
        <v>38846</v>
      </c>
      <c r="B262" t="s">
        <v>45</v>
      </c>
      <c r="C262">
        <v>385</v>
      </c>
    </row>
    <row r="263" spans="1:3">
      <c r="A263" s="1">
        <v>38847</v>
      </c>
      <c r="B263" t="s">
        <v>106</v>
      </c>
      <c r="C263">
        <v>17</v>
      </c>
    </row>
    <row r="264" spans="1:3">
      <c r="A264" s="1">
        <v>38847</v>
      </c>
      <c r="B264" t="s">
        <v>107</v>
      </c>
      <c r="C264">
        <v>20</v>
      </c>
    </row>
    <row r="265" spans="1:3">
      <c r="A265" s="1">
        <v>38851</v>
      </c>
      <c r="B265" t="s">
        <v>108</v>
      </c>
      <c r="C265">
        <v>19</v>
      </c>
    </row>
    <row r="266" spans="1:3">
      <c r="A266" s="1">
        <v>38852</v>
      </c>
      <c r="B266" t="s">
        <v>43</v>
      </c>
      <c r="C266">
        <v>13</v>
      </c>
    </row>
    <row r="267" spans="1:3">
      <c r="A267" s="1">
        <v>38853</v>
      </c>
      <c r="B267" t="s">
        <v>97</v>
      </c>
      <c r="C267">
        <v>13</v>
      </c>
    </row>
    <row r="268" spans="1:3">
      <c r="A268" s="1">
        <v>38855</v>
      </c>
      <c r="B268" t="s">
        <v>80</v>
      </c>
      <c r="C268">
        <v>168</v>
      </c>
    </row>
    <row r="269" spans="1:3">
      <c r="A269" s="1">
        <v>38855</v>
      </c>
      <c r="B269" t="s">
        <v>109</v>
      </c>
      <c r="C269">
        <v>18</v>
      </c>
    </row>
    <row r="270" spans="1:3">
      <c r="A270" s="1">
        <v>38855</v>
      </c>
      <c r="B270" t="s">
        <v>14</v>
      </c>
      <c r="C270">
        <v>131</v>
      </c>
    </row>
    <row r="271" spans="1:3">
      <c r="A271" s="1">
        <v>38856</v>
      </c>
      <c r="B271" t="s">
        <v>22</v>
      </c>
      <c r="C271">
        <v>187</v>
      </c>
    </row>
    <row r="272" spans="1:3">
      <c r="A272" s="1">
        <v>38857</v>
      </c>
      <c r="B272" t="s">
        <v>24</v>
      </c>
      <c r="C272">
        <v>412</v>
      </c>
    </row>
    <row r="273" spans="1:3">
      <c r="A273" s="1">
        <v>38859</v>
      </c>
      <c r="B273" t="s">
        <v>6</v>
      </c>
      <c r="C273">
        <v>40</v>
      </c>
    </row>
    <row r="274" spans="1:3">
      <c r="A274" s="1">
        <v>38860</v>
      </c>
      <c r="B274" t="s">
        <v>37</v>
      </c>
      <c r="C274">
        <v>166</v>
      </c>
    </row>
    <row r="275" spans="1:3">
      <c r="A275" s="1">
        <v>38861</v>
      </c>
      <c r="B275" t="s">
        <v>66</v>
      </c>
      <c r="C275">
        <v>173</v>
      </c>
    </row>
    <row r="276" spans="1:3">
      <c r="A276" s="1">
        <v>38862</v>
      </c>
      <c r="B276" t="s">
        <v>110</v>
      </c>
      <c r="C276">
        <v>2</v>
      </c>
    </row>
    <row r="277" spans="1:3">
      <c r="A277" s="1">
        <v>38862</v>
      </c>
      <c r="B277" t="s">
        <v>111</v>
      </c>
      <c r="C277">
        <v>18</v>
      </c>
    </row>
    <row r="278" spans="1:3">
      <c r="A278" s="1">
        <v>38863</v>
      </c>
      <c r="B278" t="s">
        <v>112</v>
      </c>
      <c r="C278">
        <v>15</v>
      </c>
    </row>
    <row r="279" spans="1:3">
      <c r="A279" s="1">
        <v>38864</v>
      </c>
      <c r="B279" t="s">
        <v>102</v>
      </c>
      <c r="C279">
        <v>243</v>
      </c>
    </row>
    <row r="280" spans="1:3">
      <c r="A280" s="1">
        <v>38865</v>
      </c>
      <c r="B280" t="s">
        <v>17</v>
      </c>
      <c r="C280">
        <v>460</v>
      </c>
    </row>
    <row r="281" spans="1:3">
      <c r="A281" s="1">
        <v>38865</v>
      </c>
      <c r="B281" t="s">
        <v>113</v>
      </c>
      <c r="C281">
        <v>8</v>
      </c>
    </row>
    <row r="282" spans="1:3">
      <c r="A282" s="1">
        <v>38866</v>
      </c>
      <c r="B282" t="s">
        <v>8</v>
      </c>
      <c r="C282">
        <v>150</v>
      </c>
    </row>
    <row r="283" spans="1:3">
      <c r="A283" s="1">
        <v>38867</v>
      </c>
      <c r="B283" t="s">
        <v>52</v>
      </c>
      <c r="C283">
        <v>72</v>
      </c>
    </row>
    <row r="284" spans="1:3">
      <c r="A284" s="1">
        <v>38867</v>
      </c>
      <c r="B284" t="s">
        <v>9</v>
      </c>
      <c r="C284">
        <v>217</v>
      </c>
    </row>
    <row r="285" spans="1:3">
      <c r="A285" s="1">
        <v>38870</v>
      </c>
      <c r="B285" t="s">
        <v>39</v>
      </c>
      <c r="C285">
        <v>164</v>
      </c>
    </row>
    <row r="286" spans="1:3">
      <c r="A286" s="1">
        <v>38870</v>
      </c>
      <c r="B286" t="s">
        <v>45</v>
      </c>
      <c r="C286">
        <v>429</v>
      </c>
    </row>
    <row r="287" spans="1:3">
      <c r="A287" s="1">
        <v>38875</v>
      </c>
      <c r="B287" t="s">
        <v>8</v>
      </c>
      <c r="C287">
        <v>63</v>
      </c>
    </row>
    <row r="288" spans="1:3">
      <c r="A288" s="1">
        <v>38878</v>
      </c>
      <c r="B288" t="s">
        <v>30</v>
      </c>
      <c r="C288">
        <v>106</v>
      </c>
    </row>
    <row r="289" spans="1:3">
      <c r="A289" s="1">
        <v>38886</v>
      </c>
      <c r="B289" t="s">
        <v>22</v>
      </c>
      <c r="C289">
        <v>136</v>
      </c>
    </row>
    <row r="290" spans="1:3">
      <c r="A290" s="1">
        <v>38887</v>
      </c>
      <c r="B290" t="s">
        <v>114</v>
      </c>
      <c r="C290">
        <v>7</v>
      </c>
    </row>
    <row r="291" spans="1:3">
      <c r="A291" s="1">
        <v>38896</v>
      </c>
      <c r="B291" t="s">
        <v>12</v>
      </c>
      <c r="C291">
        <v>114</v>
      </c>
    </row>
    <row r="292" spans="1:3">
      <c r="A292" s="1">
        <v>38896</v>
      </c>
      <c r="B292" t="s">
        <v>115</v>
      </c>
      <c r="C292">
        <v>12</v>
      </c>
    </row>
    <row r="293" spans="1:3">
      <c r="A293" s="1">
        <v>38902</v>
      </c>
      <c r="B293" t="s">
        <v>9</v>
      </c>
      <c r="C293">
        <v>443</v>
      </c>
    </row>
    <row r="294" spans="1:3">
      <c r="A294" s="1">
        <v>38904</v>
      </c>
      <c r="B294" t="s">
        <v>52</v>
      </c>
      <c r="C294">
        <v>73</v>
      </c>
    </row>
    <row r="295" spans="1:3">
      <c r="A295" s="1">
        <v>38907</v>
      </c>
      <c r="B295" t="s">
        <v>116</v>
      </c>
      <c r="C295">
        <v>15</v>
      </c>
    </row>
    <row r="296" spans="1:3">
      <c r="A296" s="1">
        <v>38907</v>
      </c>
      <c r="B296" t="s">
        <v>117</v>
      </c>
      <c r="C296">
        <v>9</v>
      </c>
    </row>
    <row r="297" spans="1:3">
      <c r="A297" s="1">
        <v>38908</v>
      </c>
      <c r="B297" t="s">
        <v>118</v>
      </c>
      <c r="C297">
        <v>20</v>
      </c>
    </row>
    <row r="298" spans="1:3">
      <c r="A298" s="1">
        <v>38910</v>
      </c>
      <c r="B298" t="s">
        <v>119</v>
      </c>
      <c r="C298">
        <v>9</v>
      </c>
    </row>
    <row r="299" spans="1:3">
      <c r="A299" s="1">
        <v>38911</v>
      </c>
      <c r="B299" t="s">
        <v>120</v>
      </c>
      <c r="C299">
        <v>88</v>
      </c>
    </row>
    <row r="300" spans="1:3">
      <c r="A300" s="1">
        <v>38911</v>
      </c>
      <c r="B300" t="s">
        <v>7</v>
      </c>
      <c r="C300">
        <v>139</v>
      </c>
    </row>
    <row r="301" spans="1:3">
      <c r="A301" s="1">
        <v>38912</v>
      </c>
      <c r="B301" t="s">
        <v>22</v>
      </c>
      <c r="C301">
        <v>346</v>
      </c>
    </row>
    <row r="302" spans="1:3">
      <c r="A302" s="1">
        <v>38918</v>
      </c>
      <c r="B302" t="s">
        <v>121</v>
      </c>
      <c r="C302">
        <v>3</v>
      </c>
    </row>
    <row r="303" spans="1:3">
      <c r="A303" s="1">
        <v>38918</v>
      </c>
      <c r="B303" t="s">
        <v>122</v>
      </c>
      <c r="C303">
        <v>9</v>
      </c>
    </row>
    <row r="304" spans="1:3">
      <c r="A304" s="1">
        <v>38918</v>
      </c>
      <c r="B304" t="s">
        <v>9</v>
      </c>
      <c r="C304">
        <v>323</v>
      </c>
    </row>
    <row r="305" spans="1:3">
      <c r="A305" s="1">
        <v>38919</v>
      </c>
      <c r="B305" t="s">
        <v>102</v>
      </c>
      <c r="C305">
        <v>382</v>
      </c>
    </row>
    <row r="306" spans="1:3">
      <c r="A306" s="1">
        <v>38923</v>
      </c>
      <c r="B306" t="s">
        <v>17</v>
      </c>
      <c r="C306">
        <v>296</v>
      </c>
    </row>
    <row r="307" spans="1:3">
      <c r="A307" s="1">
        <v>38924</v>
      </c>
      <c r="B307" t="s">
        <v>5</v>
      </c>
      <c r="C307">
        <v>121</v>
      </c>
    </row>
    <row r="308" spans="1:3">
      <c r="A308" s="1">
        <v>38924</v>
      </c>
      <c r="B308" t="s">
        <v>25</v>
      </c>
      <c r="C308">
        <v>157</v>
      </c>
    </row>
    <row r="309" spans="1:3">
      <c r="A309" s="1">
        <v>38926</v>
      </c>
      <c r="B309" t="s">
        <v>9</v>
      </c>
      <c r="C309">
        <v>497</v>
      </c>
    </row>
    <row r="310" spans="1:3">
      <c r="A310" s="1">
        <v>38927</v>
      </c>
      <c r="B310" t="s">
        <v>9</v>
      </c>
      <c r="C310">
        <v>103</v>
      </c>
    </row>
    <row r="311" spans="1:3">
      <c r="A311" s="1">
        <v>38928</v>
      </c>
      <c r="B311" t="s">
        <v>30</v>
      </c>
      <c r="C311">
        <v>142</v>
      </c>
    </row>
    <row r="312" spans="1:3">
      <c r="A312" s="1">
        <v>38929</v>
      </c>
      <c r="B312" t="s">
        <v>23</v>
      </c>
      <c r="C312">
        <v>144</v>
      </c>
    </row>
    <row r="313" spans="1:3">
      <c r="A313" s="1">
        <v>38931</v>
      </c>
      <c r="B313" t="s">
        <v>100</v>
      </c>
      <c r="C313">
        <v>8</v>
      </c>
    </row>
    <row r="314" spans="1:3">
      <c r="A314" s="1">
        <v>38936</v>
      </c>
      <c r="B314" t="s">
        <v>55</v>
      </c>
      <c r="C314">
        <v>172</v>
      </c>
    </row>
    <row r="315" spans="1:3">
      <c r="A315" s="1">
        <v>38940</v>
      </c>
      <c r="B315" t="s">
        <v>7</v>
      </c>
      <c r="C315">
        <v>290</v>
      </c>
    </row>
    <row r="316" spans="1:3">
      <c r="A316" s="1">
        <v>38942</v>
      </c>
      <c r="B316" t="s">
        <v>14</v>
      </c>
      <c r="C316">
        <v>422</v>
      </c>
    </row>
    <row r="317" spans="1:3">
      <c r="A317" s="1">
        <v>38945</v>
      </c>
      <c r="B317" t="s">
        <v>109</v>
      </c>
      <c r="C317">
        <v>12</v>
      </c>
    </row>
    <row r="318" spans="1:3">
      <c r="A318" s="1">
        <v>38948</v>
      </c>
      <c r="B318" t="s">
        <v>55</v>
      </c>
      <c r="C318">
        <v>104</v>
      </c>
    </row>
    <row r="319" spans="1:3">
      <c r="A319" s="1">
        <v>38949</v>
      </c>
      <c r="B319" t="s">
        <v>35</v>
      </c>
      <c r="C319">
        <v>97</v>
      </c>
    </row>
    <row r="320" spans="1:3">
      <c r="A320" s="1">
        <v>38950</v>
      </c>
      <c r="B320" t="s">
        <v>26</v>
      </c>
      <c r="C320">
        <v>179</v>
      </c>
    </row>
    <row r="321" spans="1:3">
      <c r="A321" s="1">
        <v>38953</v>
      </c>
      <c r="B321" t="s">
        <v>50</v>
      </c>
      <c r="C321">
        <v>256</v>
      </c>
    </row>
    <row r="322" spans="1:3">
      <c r="A322" s="1">
        <v>38954</v>
      </c>
      <c r="B322" t="s">
        <v>113</v>
      </c>
      <c r="C322">
        <v>20</v>
      </c>
    </row>
    <row r="323" spans="1:3">
      <c r="A323" s="1">
        <v>38954</v>
      </c>
      <c r="B323" t="s">
        <v>105</v>
      </c>
      <c r="C323">
        <v>10</v>
      </c>
    </row>
    <row r="324" spans="1:3">
      <c r="A324" s="1">
        <v>38955</v>
      </c>
      <c r="B324" t="s">
        <v>7</v>
      </c>
      <c r="C324">
        <v>407</v>
      </c>
    </row>
    <row r="325" spans="1:3">
      <c r="A325" s="1">
        <v>38956</v>
      </c>
      <c r="B325" t="s">
        <v>22</v>
      </c>
      <c r="C325">
        <v>297</v>
      </c>
    </row>
    <row r="326" spans="1:3">
      <c r="A326" s="1">
        <v>38956</v>
      </c>
      <c r="B326" t="s">
        <v>71</v>
      </c>
      <c r="C326">
        <v>133</v>
      </c>
    </row>
    <row r="327" spans="1:3">
      <c r="A327" s="1">
        <v>38956</v>
      </c>
      <c r="B327" t="s">
        <v>35</v>
      </c>
      <c r="C327">
        <v>33</v>
      </c>
    </row>
    <row r="328" spans="1:3">
      <c r="A328" s="1">
        <v>38959</v>
      </c>
      <c r="B328" t="s">
        <v>14</v>
      </c>
      <c r="C328">
        <v>220</v>
      </c>
    </row>
    <row r="329" spans="1:3">
      <c r="A329" s="1">
        <v>38959</v>
      </c>
      <c r="B329" t="s">
        <v>28</v>
      </c>
      <c r="C329">
        <v>114</v>
      </c>
    </row>
    <row r="330" spans="1:3">
      <c r="A330" s="1">
        <v>38962</v>
      </c>
      <c r="B330" t="s">
        <v>8</v>
      </c>
      <c r="C330">
        <v>130</v>
      </c>
    </row>
    <row r="331" spans="1:3">
      <c r="A331" s="1">
        <v>38962</v>
      </c>
      <c r="B331" t="s">
        <v>30</v>
      </c>
      <c r="C331">
        <v>52</v>
      </c>
    </row>
    <row r="332" spans="1:3">
      <c r="A332" s="1">
        <v>38962</v>
      </c>
      <c r="B332" t="s">
        <v>28</v>
      </c>
      <c r="C332">
        <v>33</v>
      </c>
    </row>
    <row r="333" spans="1:3">
      <c r="A333" s="1">
        <v>38963</v>
      </c>
      <c r="B333" t="s">
        <v>61</v>
      </c>
      <c r="C333">
        <v>57</v>
      </c>
    </row>
    <row r="334" spans="1:3">
      <c r="A334" s="1">
        <v>38965</v>
      </c>
      <c r="B334" t="s">
        <v>123</v>
      </c>
      <c r="C334">
        <v>190</v>
      </c>
    </row>
    <row r="335" spans="1:3">
      <c r="A335" s="1">
        <v>38965</v>
      </c>
      <c r="B335" t="s">
        <v>84</v>
      </c>
      <c r="C335">
        <v>8</v>
      </c>
    </row>
    <row r="336" spans="1:3">
      <c r="A336" s="1">
        <v>38965</v>
      </c>
      <c r="B336" t="s">
        <v>7</v>
      </c>
      <c r="C336">
        <v>255</v>
      </c>
    </row>
    <row r="337" spans="1:3">
      <c r="A337" s="1">
        <v>38967</v>
      </c>
      <c r="B337" t="s">
        <v>71</v>
      </c>
      <c r="C337">
        <v>108</v>
      </c>
    </row>
    <row r="338" spans="1:3">
      <c r="A338" s="1">
        <v>38971</v>
      </c>
      <c r="B338" t="s">
        <v>18</v>
      </c>
      <c r="C338">
        <v>78</v>
      </c>
    </row>
    <row r="339" spans="1:3">
      <c r="A339" s="1">
        <v>38972</v>
      </c>
      <c r="B339" t="s">
        <v>7</v>
      </c>
      <c r="C339">
        <v>364</v>
      </c>
    </row>
    <row r="340" spans="1:3">
      <c r="A340" s="1">
        <v>38973</v>
      </c>
      <c r="B340" t="s">
        <v>66</v>
      </c>
      <c r="C340">
        <v>52</v>
      </c>
    </row>
    <row r="341" spans="1:3">
      <c r="A341" s="1">
        <v>38974</v>
      </c>
      <c r="B341" t="s">
        <v>102</v>
      </c>
      <c r="C341">
        <v>343</v>
      </c>
    </row>
    <row r="342" spans="1:3">
      <c r="A342" s="1">
        <v>38976</v>
      </c>
      <c r="B342" t="s">
        <v>52</v>
      </c>
      <c r="C342">
        <v>197</v>
      </c>
    </row>
    <row r="343" spans="1:3">
      <c r="A343" s="1">
        <v>38977</v>
      </c>
      <c r="B343" t="s">
        <v>124</v>
      </c>
      <c r="C343">
        <v>4</v>
      </c>
    </row>
    <row r="344" spans="1:3">
      <c r="A344" s="1">
        <v>38978</v>
      </c>
      <c r="B344" t="s">
        <v>125</v>
      </c>
      <c r="C344">
        <v>8</v>
      </c>
    </row>
    <row r="345" spans="1:3">
      <c r="A345" s="1">
        <v>38978</v>
      </c>
      <c r="B345" t="s">
        <v>56</v>
      </c>
      <c r="C345">
        <v>11</v>
      </c>
    </row>
    <row r="346" spans="1:3">
      <c r="A346" s="1">
        <v>38978</v>
      </c>
      <c r="B346" t="s">
        <v>72</v>
      </c>
      <c r="C346">
        <v>10</v>
      </c>
    </row>
    <row r="347" spans="1:3">
      <c r="A347" s="1">
        <v>38981</v>
      </c>
      <c r="B347" t="s">
        <v>61</v>
      </c>
      <c r="C347">
        <v>96</v>
      </c>
    </row>
    <row r="348" spans="1:3">
      <c r="A348" s="1">
        <v>38981</v>
      </c>
      <c r="B348" t="s">
        <v>55</v>
      </c>
      <c r="C348">
        <v>30</v>
      </c>
    </row>
    <row r="349" spans="1:3">
      <c r="A349" s="1">
        <v>38982</v>
      </c>
      <c r="B349" t="s">
        <v>126</v>
      </c>
      <c r="C349">
        <v>17</v>
      </c>
    </row>
    <row r="350" spans="1:3">
      <c r="A350" s="1">
        <v>38985</v>
      </c>
      <c r="B350" t="s">
        <v>122</v>
      </c>
      <c r="C350">
        <v>17</v>
      </c>
    </row>
    <row r="351" spans="1:3">
      <c r="A351" s="1">
        <v>38985</v>
      </c>
      <c r="B351" t="s">
        <v>12</v>
      </c>
      <c r="C351">
        <v>180</v>
      </c>
    </row>
    <row r="352" spans="1:3">
      <c r="A352" s="1">
        <v>38985</v>
      </c>
      <c r="B352" t="s">
        <v>31</v>
      </c>
      <c r="C352">
        <v>94</v>
      </c>
    </row>
    <row r="353" spans="1:3">
      <c r="A353" s="1">
        <v>38986</v>
      </c>
      <c r="B353" t="s">
        <v>39</v>
      </c>
      <c r="C353">
        <v>45</v>
      </c>
    </row>
    <row r="354" spans="1:3">
      <c r="A354" s="1">
        <v>38987</v>
      </c>
      <c r="B354" t="s">
        <v>7</v>
      </c>
      <c r="C354">
        <v>380</v>
      </c>
    </row>
    <row r="355" spans="1:3">
      <c r="A355" s="1">
        <v>38987</v>
      </c>
      <c r="B355" t="s">
        <v>43</v>
      </c>
      <c r="C355">
        <v>5</v>
      </c>
    </row>
    <row r="356" spans="1:3">
      <c r="A356" s="1">
        <v>38991</v>
      </c>
      <c r="B356" t="s">
        <v>37</v>
      </c>
      <c r="C356">
        <v>170</v>
      </c>
    </row>
    <row r="357" spans="1:3">
      <c r="A357" s="1">
        <v>38995</v>
      </c>
      <c r="B357" t="s">
        <v>45</v>
      </c>
      <c r="C357">
        <v>198</v>
      </c>
    </row>
    <row r="358" spans="1:3">
      <c r="A358" s="1">
        <v>38998</v>
      </c>
      <c r="B358" t="s">
        <v>17</v>
      </c>
      <c r="C358">
        <v>283</v>
      </c>
    </row>
    <row r="359" spans="1:3">
      <c r="A359" s="1">
        <v>39001</v>
      </c>
      <c r="B359" t="s">
        <v>123</v>
      </c>
      <c r="C359">
        <v>42</v>
      </c>
    </row>
    <row r="360" spans="1:3">
      <c r="A360" s="1">
        <v>39003</v>
      </c>
      <c r="B360" t="s">
        <v>6</v>
      </c>
      <c r="C360">
        <v>163</v>
      </c>
    </row>
    <row r="361" spans="1:3">
      <c r="A361" s="1">
        <v>39009</v>
      </c>
      <c r="B361" t="s">
        <v>17</v>
      </c>
      <c r="C361">
        <v>115</v>
      </c>
    </row>
    <row r="362" spans="1:3">
      <c r="A362" s="1">
        <v>39014</v>
      </c>
      <c r="B362" t="s">
        <v>71</v>
      </c>
      <c r="C362">
        <v>75</v>
      </c>
    </row>
    <row r="363" spans="1:3">
      <c r="A363" s="1">
        <v>39015</v>
      </c>
      <c r="B363" t="s">
        <v>45</v>
      </c>
      <c r="C363">
        <v>403</v>
      </c>
    </row>
    <row r="364" spans="1:3">
      <c r="A364" s="1">
        <v>39019</v>
      </c>
      <c r="B364" t="s">
        <v>17</v>
      </c>
      <c r="C364">
        <v>465</v>
      </c>
    </row>
    <row r="365" spans="1:3">
      <c r="A365" s="1">
        <v>39021</v>
      </c>
      <c r="B365" t="s">
        <v>6</v>
      </c>
      <c r="C365">
        <v>194</v>
      </c>
    </row>
    <row r="366" spans="1:3">
      <c r="A366" s="1">
        <v>39021</v>
      </c>
      <c r="B366" t="s">
        <v>69</v>
      </c>
      <c r="C366">
        <v>122</v>
      </c>
    </row>
    <row r="367" spans="1:3">
      <c r="A367" s="1">
        <v>39021</v>
      </c>
      <c r="B367" t="s">
        <v>19</v>
      </c>
      <c r="C367">
        <v>186</v>
      </c>
    </row>
    <row r="368" spans="1:3">
      <c r="A368" s="1">
        <v>39026</v>
      </c>
      <c r="B368" t="s">
        <v>12</v>
      </c>
      <c r="C368">
        <v>137</v>
      </c>
    </row>
    <row r="369" spans="1:3">
      <c r="A369" s="1">
        <v>39029</v>
      </c>
      <c r="B369" t="s">
        <v>79</v>
      </c>
      <c r="C369">
        <v>10</v>
      </c>
    </row>
    <row r="370" spans="1:3">
      <c r="A370" s="1">
        <v>39032</v>
      </c>
      <c r="B370" t="s">
        <v>50</v>
      </c>
      <c r="C370">
        <v>437</v>
      </c>
    </row>
    <row r="371" spans="1:3">
      <c r="A371" s="1">
        <v>39034</v>
      </c>
      <c r="B371" t="s">
        <v>127</v>
      </c>
      <c r="C371">
        <v>20</v>
      </c>
    </row>
    <row r="372" spans="1:3">
      <c r="A372" s="1">
        <v>39035</v>
      </c>
      <c r="B372" t="s">
        <v>14</v>
      </c>
      <c r="C372">
        <v>108</v>
      </c>
    </row>
    <row r="373" spans="1:3">
      <c r="A373" s="1">
        <v>39040</v>
      </c>
      <c r="B373" t="s">
        <v>37</v>
      </c>
      <c r="C373">
        <v>62</v>
      </c>
    </row>
    <row r="374" spans="1:3">
      <c r="A374" s="1">
        <v>39040</v>
      </c>
      <c r="B374" t="s">
        <v>7</v>
      </c>
      <c r="C374">
        <v>426</v>
      </c>
    </row>
    <row r="375" spans="1:3">
      <c r="A375" s="1">
        <v>39043</v>
      </c>
      <c r="B375" t="s">
        <v>45</v>
      </c>
      <c r="C375">
        <v>303</v>
      </c>
    </row>
    <row r="376" spans="1:3">
      <c r="A376" s="1">
        <v>39044</v>
      </c>
      <c r="B376" t="s">
        <v>0</v>
      </c>
      <c r="C376">
        <v>20</v>
      </c>
    </row>
    <row r="377" spans="1:3">
      <c r="A377" s="1">
        <v>39047</v>
      </c>
      <c r="B377" t="s">
        <v>9</v>
      </c>
      <c r="C377">
        <v>237</v>
      </c>
    </row>
    <row r="378" spans="1:3">
      <c r="A378" s="1">
        <v>39048</v>
      </c>
      <c r="B378" t="s">
        <v>23</v>
      </c>
      <c r="C378">
        <v>151</v>
      </c>
    </row>
    <row r="379" spans="1:3">
      <c r="A379" s="1">
        <v>39049</v>
      </c>
      <c r="B379" t="s">
        <v>128</v>
      </c>
      <c r="C379">
        <v>6</v>
      </c>
    </row>
    <row r="380" spans="1:3">
      <c r="A380" s="1">
        <v>39052</v>
      </c>
      <c r="B380" t="s">
        <v>6</v>
      </c>
      <c r="C380">
        <v>124</v>
      </c>
    </row>
    <row r="381" spans="1:3">
      <c r="A381" s="1">
        <v>39054</v>
      </c>
      <c r="B381" t="s">
        <v>129</v>
      </c>
      <c r="C381">
        <v>7</v>
      </c>
    </row>
    <row r="382" spans="1:3">
      <c r="A382" s="1">
        <v>39055</v>
      </c>
      <c r="B382" t="s">
        <v>130</v>
      </c>
      <c r="C382">
        <v>7</v>
      </c>
    </row>
    <row r="383" spans="1:3">
      <c r="A383" s="1">
        <v>39057</v>
      </c>
      <c r="B383" t="s">
        <v>45</v>
      </c>
      <c r="C383">
        <v>105</v>
      </c>
    </row>
    <row r="384" spans="1:3">
      <c r="A384" s="1">
        <v>39058</v>
      </c>
      <c r="B384" t="s">
        <v>69</v>
      </c>
      <c r="C384">
        <v>58</v>
      </c>
    </row>
    <row r="385" spans="1:3">
      <c r="A385" s="1">
        <v>39058</v>
      </c>
      <c r="B385" t="s">
        <v>131</v>
      </c>
      <c r="C385">
        <v>182</v>
      </c>
    </row>
    <row r="386" spans="1:3">
      <c r="A386" s="1">
        <v>39060</v>
      </c>
      <c r="B386" t="s">
        <v>50</v>
      </c>
      <c r="C386">
        <v>163</v>
      </c>
    </row>
    <row r="387" spans="1:3">
      <c r="A387" s="1">
        <v>39060</v>
      </c>
      <c r="B387" t="s">
        <v>132</v>
      </c>
      <c r="C387">
        <v>14</v>
      </c>
    </row>
    <row r="388" spans="1:3">
      <c r="A388" s="1">
        <v>39061</v>
      </c>
      <c r="B388" t="s">
        <v>133</v>
      </c>
      <c r="C388">
        <v>4</v>
      </c>
    </row>
    <row r="389" spans="1:3">
      <c r="A389" s="1">
        <v>39062</v>
      </c>
      <c r="B389" t="s">
        <v>134</v>
      </c>
      <c r="C389">
        <v>13</v>
      </c>
    </row>
    <row r="390" spans="1:3">
      <c r="A390" s="1">
        <v>39063</v>
      </c>
      <c r="B390" t="s">
        <v>7</v>
      </c>
      <c r="C390">
        <v>422</v>
      </c>
    </row>
    <row r="391" spans="1:3">
      <c r="A391" s="1">
        <v>39064</v>
      </c>
      <c r="B391" t="s">
        <v>82</v>
      </c>
      <c r="C391">
        <v>6</v>
      </c>
    </row>
    <row r="392" spans="1:3">
      <c r="A392" s="1">
        <v>39069</v>
      </c>
      <c r="B392" t="s">
        <v>135</v>
      </c>
      <c r="C392">
        <v>15</v>
      </c>
    </row>
    <row r="393" spans="1:3">
      <c r="A393" s="1">
        <v>39070</v>
      </c>
      <c r="B393" t="s">
        <v>30</v>
      </c>
      <c r="C393">
        <v>168</v>
      </c>
    </row>
    <row r="394" spans="1:3">
      <c r="A394" s="1">
        <v>39072</v>
      </c>
      <c r="B394" t="s">
        <v>50</v>
      </c>
      <c r="C394">
        <v>193</v>
      </c>
    </row>
    <row r="395" spans="1:3">
      <c r="A395" s="1">
        <v>39078</v>
      </c>
      <c r="B395" t="s">
        <v>105</v>
      </c>
      <c r="C395">
        <v>15</v>
      </c>
    </row>
    <row r="396" spans="1:3">
      <c r="A396" s="1">
        <v>39079</v>
      </c>
      <c r="B396" t="s">
        <v>23</v>
      </c>
      <c r="C396">
        <v>27</v>
      </c>
    </row>
    <row r="397" spans="1:3">
      <c r="A397" s="1">
        <v>39080</v>
      </c>
      <c r="B397" t="s">
        <v>23</v>
      </c>
      <c r="C397">
        <v>116</v>
      </c>
    </row>
    <row r="398" spans="1:3">
      <c r="A398" s="1">
        <v>39081</v>
      </c>
      <c r="B398" t="s">
        <v>61</v>
      </c>
      <c r="C398">
        <v>21</v>
      </c>
    </row>
    <row r="399" spans="1:3">
      <c r="A399" s="1">
        <v>39081</v>
      </c>
      <c r="B399" t="s">
        <v>23</v>
      </c>
      <c r="C399">
        <v>61</v>
      </c>
    </row>
    <row r="400" spans="1:3">
      <c r="A400" s="1">
        <v>39081</v>
      </c>
      <c r="B400" t="s">
        <v>17</v>
      </c>
      <c r="C400">
        <v>458</v>
      </c>
    </row>
    <row r="401" spans="1:3">
      <c r="A401" s="1">
        <v>39082</v>
      </c>
      <c r="B401" t="s">
        <v>136</v>
      </c>
      <c r="C401">
        <v>19</v>
      </c>
    </row>
    <row r="402" spans="1:3">
      <c r="A402" s="1">
        <v>39084</v>
      </c>
      <c r="B402" t="s">
        <v>55</v>
      </c>
      <c r="C402">
        <v>81</v>
      </c>
    </row>
    <row r="403" spans="1:3">
      <c r="A403" s="1">
        <v>39085</v>
      </c>
      <c r="B403" t="s">
        <v>18</v>
      </c>
      <c r="C403">
        <v>86</v>
      </c>
    </row>
    <row r="404" spans="1:3">
      <c r="A404" s="1">
        <v>39086</v>
      </c>
      <c r="B404" t="s">
        <v>7</v>
      </c>
      <c r="C404">
        <v>142</v>
      </c>
    </row>
    <row r="405" spans="1:3">
      <c r="A405" s="1">
        <v>39092</v>
      </c>
      <c r="B405" t="s">
        <v>17</v>
      </c>
      <c r="C405">
        <v>459</v>
      </c>
    </row>
    <row r="406" spans="1:3">
      <c r="A406" s="1">
        <v>39093</v>
      </c>
      <c r="B406" t="s">
        <v>40</v>
      </c>
      <c r="C406">
        <v>20</v>
      </c>
    </row>
    <row r="407" spans="1:3">
      <c r="A407" s="1">
        <v>39095</v>
      </c>
      <c r="B407" t="s">
        <v>45</v>
      </c>
      <c r="C407">
        <v>245</v>
      </c>
    </row>
    <row r="408" spans="1:3">
      <c r="A408" s="1">
        <v>39095</v>
      </c>
      <c r="B408" t="s">
        <v>100</v>
      </c>
      <c r="C408">
        <v>19</v>
      </c>
    </row>
    <row r="409" spans="1:3">
      <c r="A409" s="1">
        <v>39096</v>
      </c>
      <c r="B409" t="s">
        <v>10</v>
      </c>
      <c r="C409">
        <v>159</v>
      </c>
    </row>
    <row r="410" spans="1:3">
      <c r="A410" s="1">
        <v>39097</v>
      </c>
      <c r="B410" t="s">
        <v>23</v>
      </c>
      <c r="C410">
        <v>99</v>
      </c>
    </row>
    <row r="411" spans="1:3">
      <c r="A411" s="1">
        <v>39099</v>
      </c>
      <c r="B411" t="s">
        <v>22</v>
      </c>
      <c r="C411">
        <v>213</v>
      </c>
    </row>
    <row r="412" spans="1:3">
      <c r="A412" s="1">
        <v>39106</v>
      </c>
      <c r="B412" t="s">
        <v>14</v>
      </c>
      <c r="C412">
        <v>349</v>
      </c>
    </row>
    <row r="413" spans="1:3">
      <c r="A413" s="1">
        <v>39109</v>
      </c>
      <c r="B413" t="s">
        <v>17</v>
      </c>
      <c r="C413">
        <v>114</v>
      </c>
    </row>
    <row r="414" spans="1:3">
      <c r="A414" s="1">
        <v>39109</v>
      </c>
      <c r="B414" t="s">
        <v>27</v>
      </c>
      <c r="C414">
        <v>12</v>
      </c>
    </row>
    <row r="415" spans="1:3">
      <c r="A415" s="1">
        <v>39111</v>
      </c>
      <c r="B415" t="s">
        <v>99</v>
      </c>
      <c r="C415">
        <v>12</v>
      </c>
    </row>
    <row r="416" spans="1:3">
      <c r="A416" s="1">
        <v>39117</v>
      </c>
      <c r="B416" t="s">
        <v>12</v>
      </c>
      <c r="C416">
        <v>132</v>
      </c>
    </row>
    <row r="417" spans="1:3">
      <c r="A417" s="1">
        <v>39120</v>
      </c>
      <c r="B417" t="s">
        <v>23</v>
      </c>
      <c r="C417">
        <v>197</v>
      </c>
    </row>
    <row r="418" spans="1:3">
      <c r="A418" s="1">
        <v>39120</v>
      </c>
      <c r="B418" t="s">
        <v>15</v>
      </c>
      <c r="C418">
        <v>5</v>
      </c>
    </row>
    <row r="419" spans="1:3">
      <c r="A419" s="1">
        <v>39120</v>
      </c>
      <c r="B419" t="s">
        <v>50</v>
      </c>
      <c r="C419">
        <v>403</v>
      </c>
    </row>
    <row r="420" spans="1:3">
      <c r="A420" s="1">
        <v>39121</v>
      </c>
      <c r="B420" t="s">
        <v>10</v>
      </c>
      <c r="C420">
        <v>200</v>
      </c>
    </row>
    <row r="421" spans="1:3">
      <c r="A421" s="1">
        <v>39124</v>
      </c>
      <c r="B421" t="s">
        <v>69</v>
      </c>
      <c r="C421">
        <v>23</v>
      </c>
    </row>
    <row r="422" spans="1:3">
      <c r="A422" s="1">
        <v>39131</v>
      </c>
      <c r="B422" t="s">
        <v>45</v>
      </c>
      <c r="C422">
        <v>337</v>
      </c>
    </row>
    <row r="423" spans="1:3">
      <c r="A423" s="1">
        <v>39132</v>
      </c>
      <c r="B423" t="s">
        <v>5</v>
      </c>
      <c r="C423">
        <v>500</v>
      </c>
    </row>
    <row r="424" spans="1:3">
      <c r="A424" s="1">
        <v>39132</v>
      </c>
      <c r="B424" t="s">
        <v>90</v>
      </c>
      <c r="C424">
        <v>9</v>
      </c>
    </row>
    <row r="425" spans="1:3">
      <c r="A425" s="1">
        <v>39134</v>
      </c>
      <c r="B425" t="s">
        <v>131</v>
      </c>
      <c r="C425">
        <v>39</v>
      </c>
    </row>
    <row r="426" spans="1:3">
      <c r="A426" s="1">
        <v>39139</v>
      </c>
      <c r="B426" t="s">
        <v>78</v>
      </c>
      <c r="C426">
        <v>156</v>
      </c>
    </row>
    <row r="427" spans="1:3">
      <c r="A427" s="1">
        <v>39140</v>
      </c>
      <c r="B427" t="s">
        <v>17</v>
      </c>
      <c r="C427">
        <v>258</v>
      </c>
    </row>
    <row r="428" spans="1:3">
      <c r="A428" s="1">
        <v>39140</v>
      </c>
      <c r="B428" t="s">
        <v>94</v>
      </c>
      <c r="C428">
        <v>14</v>
      </c>
    </row>
    <row r="429" spans="1:3">
      <c r="A429" s="1">
        <v>39142</v>
      </c>
      <c r="B429" t="s">
        <v>12</v>
      </c>
      <c r="C429">
        <v>91</v>
      </c>
    </row>
    <row r="430" spans="1:3">
      <c r="A430" s="1">
        <v>39149</v>
      </c>
      <c r="B430" t="s">
        <v>12</v>
      </c>
      <c r="C430">
        <v>68</v>
      </c>
    </row>
    <row r="431" spans="1:3">
      <c r="A431" s="1">
        <v>39150</v>
      </c>
      <c r="B431" t="s">
        <v>137</v>
      </c>
      <c r="C431">
        <v>13</v>
      </c>
    </row>
    <row r="432" spans="1:3">
      <c r="A432" s="1">
        <v>39152</v>
      </c>
      <c r="B432" t="s">
        <v>28</v>
      </c>
      <c r="C432">
        <v>118</v>
      </c>
    </row>
    <row r="433" spans="1:3">
      <c r="A433" s="1">
        <v>39154</v>
      </c>
      <c r="B433" t="s">
        <v>25</v>
      </c>
      <c r="C433">
        <v>54</v>
      </c>
    </row>
    <row r="434" spans="1:3">
      <c r="A434" s="1">
        <v>39158</v>
      </c>
      <c r="B434" t="s">
        <v>138</v>
      </c>
      <c r="C434">
        <v>10</v>
      </c>
    </row>
    <row r="435" spans="1:3">
      <c r="A435" s="1">
        <v>39162</v>
      </c>
      <c r="B435" t="s">
        <v>50</v>
      </c>
      <c r="C435">
        <v>339</v>
      </c>
    </row>
    <row r="436" spans="1:3">
      <c r="A436" s="1">
        <v>39163</v>
      </c>
      <c r="B436" t="s">
        <v>30</v>
      </c>
      <c r="C436">
        <v>80</v>
      </c>
    </row>
    <row r="437" spans="1:3">
      <c r="A437" s="1">
        <v>39165</v>
      </c>
      <c r="B437" t="s">
        <v>22</v>
      </c>
      <c r="C437">
        <v>431</v>
      </c>
    </row>
    <row r="438" spans="1:3">
      <c r="A438" s="1">
        <v>39167</v>
      </c>
      <c r="B438" t="s">
        <v>50</v>
      </c>
      <c r="C438">
        <v>268</v>
      </c>
    </row>
    <row r="439" spans="1:3">
      <c r="A439" s="1">
        <v>39167</v>
      </c>
      <c r="B439" t="s">
        <v>22</v>
      </c>
      <c r="C439">
        <v>440</v>
      </c>
    </row>
    <row r="440" spans="1:3">
      <c r="A440" s="1">
        <v>39167</v>
      </c>
      <c r="B440" t="s">
        <v>5</v>
      </c>
      <c r="C440">
        <v>396</v>
      </c>
    </row>
    <row r="441" spans="1:3">
      <c r="A441" s="1">
        <v>39167</v>
      </c>
      <c r="B441" t="s">
        <v>18</v>
      </c>
      <c r="C441">
        <v>157</v>
      </c>
    </row>
    <row r="442" spans="1:3">
      <c r="A442" s="1">
        <v>39171</v>
      </c>
      <c r="B442" t="s">
        <v>12</v>
      </c>
      <c r="C442">
        <v>194</v>
      </c>
    </row>
    <row r="443" spans="1:3">
      <c r="A443" s="1">
        <v>39172</v>
      </c>
      <c r="B443" t="s">
        <v>39</v>
      </c>
      <c r="C443">
        <v>156</v>
      </c>
    </row>
    <row r="444" spans="1:3">
      <c r="A444" s="1">
        <v>39173</v>
      </c>
      <c r="B444" t="s">
        <v>112</v>
      </c>
      <c r="C444">
        <v>11</v>
      </c>
    </row>
    <row r="445" spans="1:3">
      <c r="A445" s="1">
        <v>39174</v>
      </c>
      <c r="B445" t="s">
        <v>35</v>
      </c>
      <c r="C445">
        <v>110</v>
      </c>
    </row>
    <row r="446" spans="1:3">
      <c r="A446" s="1">
        <v>39176</v>
      </c>
      <c r="B446" t="s">
        <v>139</v>
      </c>
      <c r="C446">
        <v>12</v>
      </c>
    </row>
    <row r="447" spans="1:3">
      <c r="A447" s="1">
        <v>39177</v>
      </c>
      <c r="B447" t="s">
        <v>5</v>
      </c>
      <c r="C447">
        <v>464</v>
      </c>
    </row>
    <row r="448" spans="1:3">
      <c r="A448" s="1">
        <v>39178</v>
      </c>
      <c r="B448" t="s">
        <v>66</v>
      </c>
      <c r="C448">
        <v>40</v>
      </c>
    </row>
    <row r="449" spans="1:3">
      <c r="A449" s="1">
        <v>39179</v>
      </c>
      <c r="B449" t="s">
        <v>39</v>
      </c>
      <c r="C449">
        <v>52</v>
      </c>
    </row>
    <row r="450" spans="1:3">
      <c r="A450" s="1">
        <v>39184</v>
      </c>
      <c r="B450" t="s">
        <v>75</v>
      </c>
      <c r="C450">
        <v>12</v>
      </c>
    </row>
    <row r="451" spans="1:3">
      <c r="A451" s="1">
        <v>39186</v>
      </c>
      <c r="B451" t="s">
        <v>7</v>
      </c>
      <c r="C451">
        <v>412</v>
      </c>
    </row>
    <row r="452" spans="1:3">
      <c r="A452" s="1">
        <v>39188</v>
      </c>
      <c r="B452" t="s">
        <v>17</v>
      </c>
      <c r="C452">
        <v>268</v>
      </c>
    </row>
    <row r="453" spans="1:3">
      <c r="A453" s="1">
        <v>39188</v>
      </c>
      <c r="B453" t="s">
        <v>7</v>
      </c>
      <c r="C453">
        <v>495</v>
      </c>
    </row>
    <row r="454" spans="1:3">
      <c r="A454" s="1">
        <v>39188</v>
      </c>
      <c r="B454" t="s">
        <v>35</v>
      </c>
      <c r="C454">
        <v>30</v>
      </c>
    </row>
    <row r="455" spans="1:3">
      <c r="A455" s="1">
        <v>39191</v>
      </c>
      <c r="B455" t="s">
        <v>6</v>
      </c>
      <c r="C455">
        <v>67</v>
      </c>
    </row>
    <row r="456" spans="1:3">
      <c r="A456" s="1">
        <v>39197</v>
      </c>
      <c r="B456" t="s">
        <v>14</v>
      </c>
      <c r="C456">
        <v>497</v>
      </c>
    </row>
    <row r="457" spans="1:3">
      <c r="A457" s="1">
        <v>39200</v>
      </c>
      <c r="B457" t="s">
        <v>22</v>
      </c>
      <c r="C457">
        <v>102</v>
      </c>
    </row>
    <row r="458" spans="1:3">
      <c r="A458" s="1">
        <v>39203</v>
      </c>
      <c r="B458" t="s">
        <v>7</v>
      </c>
      <c r="C458">
        <v>322</v>
      </c>
    </row>
    <row r="459" spans="1:3">
      <c r="A459" s="1">
        <v>39204</v>
      </c>
      <c r="B459" t="s">
        <v>9</v>
      </c>
      <c r="C459">
        <v>297</v>
      </c>
    </row>
    <row r="460" spans="1:3">
      <c r="A460" s="1">
        <v>39206</v>
      </c>
      <c r="B460" t="s">
        <v>12</v>
      </c>
      <c r="C460">
        <v>179</v>
      </c>
    </row>
    <row r="461" spans="1:3">
      <c r="A461" s="1">
        <v>39208</v>
      </c>
      <c r="B461" t="s">
        <v>140</v>
      </c>
      <c r="C461">
        <v>15</v>
      </c>
    </row>
    <row r="462" spans="1:3">
      <c r="A462" s="1">
        <v>39210</v>
      </c>
      <c r="B462" t="s">
        <v>61</v>
      </c>
      <c r="C462">
        <v>65</v>
      </c>
    </row>
    <row r="463" spans="1:3">
      <c r="A463" s="1">
        <v>39212</v>
      </c>
      <c r="B463" t="s">
        <v>7</v>
      </c>
      <c r="C463">
        <v>297</v>
      </c>
    </row>
    <row r="464" spans="1:3">
      <c r="A464" s="1">
        <v>39214</v>
      </c>
      <c r="B464" t="s">
        <v>8</v>
      </c>
      <c r="C464">
        <v>131</v>
      </c>
    </row>
    <row r="465" spans="1:3">
      <c r="A465" s="1">
        <v>39215</v>
      </c>
      <c r="B465" t="s">
        <v>141</v>
      </c>
      <c r="C465">
        <v>12</v>
      </c>
    </row>
    <row r="466" spans="1:3">
      <c r="A466" s="1">
        <v>39215</v>
      </c>
      <c r="B466" t="s">
        <v>18</v>
      </c>
      <c r="C466">
        <v>114</v>
      </c>
    </row>
    <row r="467" spans="1:3">
      <c r="A467" s="1">
        <v>39218</v>
      </c>
      <c r="B467" t="s">
        <v>14</v>
      </c>
      <c r="C467">
        <v>293</v>
      </c>
    </row>
    <row r="468" spans="1:3">
      <c r="A468" s="1">
        <v>39220</v>
      </c>
      <c r="B468" t="s">
        <v>142</v>
      </c>
      <c r="C468">
        <v>18</v>
      </c>
    </row>
    <row r="469" spans="1:3">
      <c r="A469" s="1">
        <v>39220</v>
      </c>
      <c r="B469" t="s">
        <v>19</v>
      </c>
      <c r="C469">
        <v>186</v>
      </c>
    </row>
    <row r="470" spans="1:3">
      <c r="A470" s="1">
        <v>39223</v>
      </c>
      <c r="B470" t="s">
        <v>28</v>
      </c>
      <c r="C470">
        <v>119</v>
      </c>
    </row>
    <row r="471" spans="1:3">
      <c r="A471" s="1">
        <v>39227</v>
      </c>
      <c r="B471" t="s">
        <v>130</v>
      </c>
      <c r="C471">
        <v>4</v>
      </c>
    </row>
    <row r="472" spans="1:3">
      <c r="A472" s="1">
        <v>39230</v>
      </c>
      <c r="B472" t="s">
        <v>14</v>
      </c>
      <c r="C472">
        <v>415</v>
      </c>
    </row>
    <row r="473" spans="1:3">
      <c r="A473" s="1">
        <v>39230</v>
      </c>
      <c r="B473" t="s">
        <v>13</v>
      </c>
      <c r="C473">
        <v>10</v>
      </c>
    </row>
    <row r="474" spans="1:3">
      <c r="A474" s="1">
        <v>39230</v>
      </c>
      <c r="B474" t="s">
        <v>18</v>
      </c>
      <c r="C474">
        <v>159</v>
      </c>
    </row>
    <row r="475" spans="1:3">
      <c r="A475" s="1">
        <v>39231</v>
      </c>
      <c r="B475" t="s">
        <v>17</v>
      </c>
      <c r="C475">
        <v>140</v>
      </c>
    </row>
    <row r="476" spans="1:3">
      <c r="A476" s="1">
        <v>39239</v>
      </c>
      <c r="B476" t="s">
        <v>19</v>
      </c>
      <c r="C476">
        <v>128</v>
      </c>
    </row>
    <row r="477" spans="1:3">
      <c r="A477" s="1">
        <v>39247</v>
      </c>
      <c r="B477" t="s">
        <v>143</v>
      </c>
      <c r="C477">
        <v>9</v>
      </c>
    </row>
    <row r="478" spans="1:3">
      <c r="A478" s="1">
        <v>39247</v>
      </c>
      <c r="B478" t="s">
        <v>17</v>
      </c>
      <c r="C478">
        <v>121</v>
      </c>
    </row>
    <row r="479" spans="1:3">
      <c r="A479" s="1">
        <v>39248</v>
      </c>
      <c r="B479" t="s">
        <v>14</v>
      </c>
      <c r="C479">
        <v>169</v>
      </c>
    </row>
    <row r="480" spans="1:3">
      <c r="A480" s="1">
        <v>39250</v>
      </c>
      <c r="B480" t="s">
        <v>55</v>
      </c>
      <c r="C480">
        <v>118</v>
      </c>
    </row>
    <row r="481" spans="1:3">
      <c r="A481" s="1">
        <v>39250</v>
      </c>
      <c r="B481" t="s">
        <v>78</v>
      </c>
      <c r="C481">
        <v>37</v>
      </c>
    </row>
    <row r="482" spans="1:3">
      <c r="A482" s="1">
        <v>39253</v>
      </c>
      <c r="B482" t="s">
        <v>35</v>
      </c>
      <c r="C482">
        <v>198</v>
      </c>
    </row>
    <row r="483" spans="1:3">
      <c r="A483" s="1">
        <v>39254</v>
      </c>
      <c r="B483" t="s">
        <v>28</v>
      </c>
      <c r="C483">
        <v>74</v>
      </c>
    </row>
    <row r="484" spans="1:3">
      <c r="A484" s="1">
        <v>39259</v>
      </c>
      <c r="B484" t="s">
        <v>144</v>
      </c>
      <c r="C484">
        <v>18</v>
      </c>
    </row>
    <row r="485" spans="1:3">
      <c r="A485" s="1">
        <v>39263</v>
      </c>
      <c r="B485" t="s">
        <v>24</v>
      </c>
      <c r="C485">
        <v>291</v>
      </c>
    </row>
    <row r="486" spans="1:3">
      <c r="A486" s="1">
        <v>39270</v>
      </c>
      <c r="B486" t="s">
        <v>9</v>
      </c>
      <c r="C486">
        <v>208</v>
      </c>
    </row>
    <row r="487" spans="1:3">
      <c r="A487" s="1">
        <v>39270</v>
      </c>
      <c r="B487" t="s">
        <v>5</v>
      </c>
      <c r="C487">
        <v>354</v>
      </c>
    </row>
    <row r="488" spans="1:3">
      <c r="A488" s="1">
        <v>39277</v>
      </c>
      <c r="B488" t="s">
        <v>25</v>
      </c>
      <c r="C488">
        <v>113</v>
      </c>
    </row>
    <row r="489" spans="1:3">
      <c r="A489" s="1">
        <v>39278</v>
      </c>
      <c r="B489" t="s">
        <v>145</v>
      </c>
      <c r="C489">
        <v>3</v>
      </c>
    </row>
    <row r="490" spans="1:3">
      <c r="A490" s="1">
        <v>39278</v>
      </c>
      <c r="B490" t="s">
        <v>45</v>
      </c>
      <c r="C490">
        <v>446</v>
      </c>
    </row>
    <row r="491" spans="1:3">
      <c r="A491" s="1">
        <v>39278</v>
      </c>
      <c r="B491" t="s">
        <v>121</v>
      </c>
      <c r="C491">
        <v>9</v>
      </c>
    </row>
    <row r="492" spans="1:3">
      <c r="A492" s="1">
        <v>39282</v>
      </c>
      <c r="B492" t="s">
        <v>50</v>
      </c>
      <c r="C492">
        <v>445</v>
      </c>
    </row>
    <row r="493" spans="1:3">
      <c r="A493" s="1">
        <v>39283</v>
      </c>
      <c r="B493" t="s">
        <v>69</v>
      </c>
      <c r="C493">
        <v>47</v>
      </c>
    </row>
    <row r="494" spans="1:3">
      <c r="A494" s="1">
        <v>39284</v>
      </c>
      <c r="B494" t="s">
        <v>146</v>
      </c>
      <c r="C494">
        <v>14</v>
      </c>
    </row>
    <row r="495" spans="1:3">
      <c r="A495" s="1">
        <v>39289</v>
      </c>
      <c r="B495" t="s">
        <v>37</v>
      </c>
      <c r="C495">
        <v>187</v>
      </c>
    </row>
    <row r="496" spans="1:3">
      <c r="A496" s="1">
        <v>39290</v>
      </c>
      <c r="B496" t="s">
        <v>45</v>
      </c>
      <c r="C496">
        <v>355</v>
      </c>
    </row>
    <row r="497" spans="1:3">
      <c r="A497" s="1">
        <v>39291</v>
      </c>
      <c r="B497" t="s">
        <v>115</v>
      </c>
      <c r="C497">
        <v>6</v>
      </c>
    </row>
    <row r="498" spans="1:3">
      <c r="A498" s="1">
        <v>39292</v>
      </c>
      <c r="B498" t="s">
        <v>68</v>
      </c>
      <c r="C498">
        <v>18</v>
      </c>
    </row>
    <row r="499" spans="1:3">
      <c r="A499" s="1">
        <v>39294</v>
      </c>
      <c r="B499" t="s">
        <v>71</v>
      </c>
      <c r="C499">
        <v>111</v>
      </c>
    </row>
    <row r="500" spans="1:3">
      <c r="A500" s="1">
        <v>39294</v>
      </c>
      <c r="B500" t="s">
        <v>8</v>
      </c>
      <c r="C500">
        <v>156</v>
      </c>
    </row>
    <row r="501" spans="1:3">
      <c r="A501" s="1">
        <v>39295</v>
      </c>
      <c r="B501" t="s">
        <v>45</v>
      </c>
      <c r="C501">
        <v>396</v>
      </c>
    </row>
    <row r="502" spans="1:3">
      <c r="A502" s="1">
        <v>39299</v>
      </c>
      <c r="B502" t="s">
        <v>60</v>
      </c>
      <c r="C502">
        <v>7</v>
      </c>
    </row>
    <row r="503" spans="1:3">
      <c r="A503" s="1">
        <v>39301</v>
      </c>
      <c r="B503" t="s">
        <v>55</v>
      </c>
      <c r="C503">
        <v>98</v>
      </c>
    </row>
    <row r="504" spans="1:3">
      <c r="A504" s="1">
        <v>39303</v>
      </c>
      <c r="B504" t="s">
        <v>45</v>
      </c>
      <c r="C504">
        <v>405</v>
      </c>
    </row>
    <row r="505" spans="1:3">
      <c r="A505" s="1">
        <v>39305</v>
      </c>
      <c r="B505" t="s">
        <v>7</v>
      </c>
      <c r="C505">
        <v>220</v>
      </c>
    </row>
    <row r="506" spans="1:3">
      <c r="A506" s="1">
        <v>39306</v>
      </c>
      <c r="B506" t="s">
        <v>30</v>
      </c>
      <c r="C506">
        <v>141</v>
      </c>
    </row>
    <row r="507" spans="1:3">
      <c r="A507" s="1">
        <v>39307</v>
      </c>
      <c r="B507" t="s">
        <v>90</v>
      </c>
      <c r="C507">
        <v>17</v>
      </c>
    </row>
    <row r="508" spans="1:3">
      <c r="A508" s="1">
        <v>39307</v>
      </c>
      <c r="B508" t="s">
        <v>9</v>
      </c>
      <c r="C508">
        <v>260</v>
      </c>
    </row>
    <row r="509" spans="1:3">
      <c r="A509" s="1">
        <v>39308</v>
      </c>
      <c r="B509" t="s">
        <v>119</v>
      </c>
      <c r="C509">
        <v>11</v>
      </c>
    </row>
    <row r="510" spans="1:3">
      <c r="A510" s="1">
        <v>39312</v>
      </c>
      <c r="B510" t="s">
        <v>52</v>
      </c>
      <c r="C510">
        <v>182</v>
      </c>
    </row>
    <row r="511" spans="1:3">
      <c r="A511" s="1">
        <v>39314</v>
      </c>
      <c r="B511" t="s">
        <v>37</v>
      </c>
      <c r="C511">
        <v>59</v>
      </c>
    </row>
    <row r="512" spans="1:3">
      <c r="A512" s="1">
        <v>39315</v>
      </c>
      <c r="B512" t="s">
        <v>66</v>
      </c>
      <c r="C512">
        <v>45</v>
      </c>
    </row>
    <row r="513" spans="1:3">
      <c r="A513" s="1">
        <v>39315</v>
      </c>
      <c r="B513" t="s">
        <v>76</v>
      </c>
      <c r="C513">
        <v>3</v>
      </c>
    </row>
    <row r="514" spans="1:3">
      <c r="A514" s="1">
        <v>39317</v>
      </c>
      <c r="B514" t="s">
        <v>61</v>
      </c>
      <c r="C514">
        <v>52</v>
      </c>
    </row>
    <row r="515" spans="1:3">
      <c r="A515" s="1">
        <v>39317</v>
      </c>
      <c r="B515" t="s">
        <v>22</v>
      </c>
      <c r="C515">
        <v>373</v>
      </c>
    </row>
    <row r="516" spans="1:3">
      <c r="A516" s="1">
        <v>39318</v>
      </c>
      <c r="B516" t="s">
        <v>34</v>
      </c>
      <c r="C516">
        <v>2</v>
      </c>
    </row>
    <row r="517" spans="1:3">
      <c r="A517" s="1">
        <v>39318</v>
      </c>
      <c r="B517" t="s">
        <v>24</v>
      </c>
      <c r="C517">
        <v>445</v>
      </c>
    </row>
    <row r="518" spans="1:3">
      <c r="A518" s="1">
        <v>39319</v>
      </c>
      <c r="B518" t="s">
        <v>52</v>
      </c>
      <c r="C518">
        <v>93</v>
      </c>
    </row>
    <row r="519" spans="1:3">
      <c r="A519" s="1">
        <v>39324</v>
      </c>
      <c r="B519" t="s">
        <v>22</v>
      </c>
      <c r="C519">
        <v>329</v>
      </c>
    </row>
    <row r="520" spans="1:3">
      <c r="A520" s="1">
        <v>39326</v>
      </c>
      <c r="B520" t="s">
        <v>22</v>
      </c>
      <c r="C520">
        <v>217</v>
      </c>
    </row>
    <row r="521" spans="1:3">
      <c r="A521" s="1">
        <v>39326</v>
      </c>
      <c r="B521" t="s">
        <v>18</v>
      </c>
      <c r="C521">
        <v>165</v>
      </c>
    </row>
    <row r="522" spans="1:3">
      <c r="A522" s="1">
        <v>39327</v>
      </c>
      <c r="B522" t="s">
        <v>41</v>
      </c>
      <c r="C522">
        <v>20</v>
      </c>
    </row>
    <row r="523" spans="1:3">
      <c r="A523" s="1">
        <v>39328</v>
      </c>
      <c r="B523" t="s">
        <v>33</v>
      </c>
      <c r="C523">
        <v>11</v>
      </c>
    </row>
    <row r="524" spans="1:3">
      <c r="A524" s="1">
        <v>39329</v>
      </c>
      <c r="B524" t="s">
        <v>14</v>
      </c>
      <c r="C524">
        <v>294</v>
      </c>
    </row>
    <row r="525" spans="1:3">
      <c r="A525" s="1">
        <v>39331</v>
      </c>
      <c r="B525" t="s">
        <v>12</v>
      </c>
      <c r="C525">
        <v>82</v>
      </c>
    </row>
    <row r="526" spans="1:3">
      <c r="A526" s="1">
        <v>39331</v>
      </c>
      <c r="B526" t="s">
        <v>23</v>
      </c>
      <c r="C526">
        <v>186</v>
      </c>
    </row>
    <row r="527" spans="1:3">
      <c r="A527" s="1">
        <v>39333</v>
      </c>
      <c r="B527" t="s">
        <v>10</v>
      </c>
      <c r="C527">
        <v>163</v>
      </c>
    </row>
    <row r="528" spans="1:3">
      <c r="A528" s="1">
        <v>39333</v>
      </c>
      <c r="B528" t="s">
        <v>30</v>
      </c>
      <c r="C528">
        <v>148</v>
      </c>
    </row>
    <row r="529" spans="1:3">
      <c r="A529" s="1">
        <v>39334</v>
      </c>
      <c r="B529" t="s">
        <v>40</v>
      </c>
      <c r="C529">
        <v>2</v>
      </c>
    </row>
    <row r="530" spans="1:3">
      <c r="A530" s="1">
        <v>39336</v>
      </c>
      <c r="B530" t="s">
        <v>22</v>
      </c>
      <c r="C530">
        <v>343</v>
      </c>
    </row>
    <row r="531" spans="1:3">
      <c r="A531" s="1">
        <v>39336</v>
      </c>
      <c r="B531" t="s">
        <v>71</v>
      </c>
      <c r="C531">
        <v>51</v>
      </c>
    </row>
    <row r="532" spans="1:3">
      <c r="A532" s="1">
        <v>39339</v>
      </c>
      <c r="B532" t="s">
        <v>10</v>
      </c>
      <c r="C532">
        <v>164</v>
      </c>
    </row>
    <row r="533" spans="1:3">
      <c r="A533" s="1">
        <v>39339</v>
      </c>
      <c r="B533" t="s">
        <v>4</v>
      </c>
      <c r="C533">
        <v>5</v>
      </c>
    </row>
    <row r="534" spans="1:3">
      <c r="A534" s="1">
        <v>39340</v>
      </c>
      <c r="B534" t="s">
        <v>7</v>
      </c>
      <c r="C534">
        <v>260</v>
      </c>
    </row>
    <row r="535" spans="1:3">
      <c r="A535" s="1">
        <v>39340</v>
      </c>
      <c r="B535" t="s">
        <v>9</v>
      </c>
      <c r="C535">
        <v>415</v>
      </c>
    </row>
    <row r="536" spans="1:3">
      <c r="A536" s="1">
        <v>39341</v>
      </c>
      <c r="B536" t="s">
        <v>9</v>
      </c>
      <c r="C536">
        <v>467</v>
      </c>
    </row>
    <row r="537" spans="1:3">
      <c r="A537" s="1">
        <v>39341</v>
      </c>
      <c r="B537" t="s">
        <v>61</v>
      </c>
      <c r="C537">
        <v>43</v>
      </c>
    </row>
    <row r="538" spans="1:3">
      <c r="A538" s="1">
        <v>39342</v>
      </c>
      <c r="B538" t="s">
        <v>8</v>
      </c>
      <c r="C538">
        <v>40</v>
      </c>
    </row>
    <row r="539" spans="1:3">
      <c r="A539" s="1">
        <v>39344</v>
      </c>
      <c r="B539" t="s">
        <v>147</v>
      </c>
      <c r="C539">
        <v>10</v>
      </c>
    </row>
    <row r="540" spans="1:3">
      <c r="A540" s="1">
        <v>39345</v>
      </c>
      <c r="B540" t="s">
        <v>9</v>
      </c>
      <c r="C540">
        <v>197</v>
      </c>
    </row>
    <row r="541" spans="1:3">
      <c r="A541" s="1">
        <v>39348</v>
      </c>
      <c r="B541" t="s">
        <v>78</v>
      </c>
      <c r="C541">
        <v>145</v>
      </c>
    </row>
    <row r="542" spans="1:3">
      <c r="A542" s="1">
        <v>39349</v>
      </c>
      <c r="B542" t="s">
        <v>55</v>
      </c>
      <c r="C542">
        <v>105</v>
      </c>
    </row>
    <row r="543" spans="1:3">
      <c r="A543" s="1">
        <v>39350</v>
      </c>
      <c r="B543" t="s">
        <v>37</v>
      </c>
      <c r="C543">
        <v>33</v>
      </c>
    </row>
    <row r="544" spans="1:3">
      <c r="A544" s="1">
        <v>39350</v>
      </c>
      <c r="B544" t="s">
        <v>120</v>
      </c>
      <c r="C544">
        <v>78</v>
      </c>
    </row>
    <row r="545" spans="1:3">
      <c r="A545" s="1">
        <v>39351</v>
      </c>
      <c r="B545" t="s">
        <v>9</v>
      </c>
      <c r="C545">
        <v>466</v>
      </c>
    </row>
    <row r="546" spans="1:3">
      <c r="A546" s="1">
        <v>39354</v>
      </c>
      <c r="B546" t="s">
        <v>45</v>
      </c>
      <c r="C546">
        <v>476</v>
      </c>
    </row>
    <row r="547" spans="1:3">
      <c r="A547" s="1">
        <v>39357</v>
      </c>
      <c r="B547" t="s">
        <v>19</v>
      </c>
      <c r="C547">
        <v>151</v>
      </c>
    </row>
    <row r="548" spans="1:3">
      <c r="A548" s="1">
        <v>39357</v>
      </c>
      <c r="B548" t="s">
        <v>148</v>
      </c>
      <c r="C548">
        <v>17</v>
      </c>
    </row>
    <row r="549" spans="1:3">
      <c r="A549" s="1">
        <v>39361</v>
      </c>
      <c r="B549" t="s">
        <v>149</v>
      </c>
      <c r="C549">
        <v>4</v>
      </c>
    </row>
    <row r="550" spans="1:3">
      <c r="A550" s="1">
        <v>39371</v>
      </c>
      <c r="B550" t="s">
        <v>5</v>
      </c>
      <c r="C550">
        <v>131</v>
      </c>
    </row>
    <row r="551" spans="1:3">
      <c r="A551" s="1">
        <v>39371</v>
      </c>
      <c r="B551" t="s">
        <v>24</v>
      </c>
      <c r="C551">
        <v>369</v>
      </c>
    </row>
    <row r="552" spans="1:3">
      <c r="A552" s="1">
        <v>39371</v>
      </c>
      <c r="B552" t="s">
        <v>131</v>
      </c>
      <c r="C552">
        <v>60</v>
      </c>
    </row>
    <row r="553" spans="1:3">
      <c r="A553" s="1">
        <v>39375</v>
      </c>
      <c r="B553" t="s">
        <v>17</v>
      </c>
      <c r="C553">
        <v>405</v>
      </c>
    </row>
    <row r="554" spans="1:3">
      <c r="A554" s="1">
        <v>39376</v>
      </c>
      <c r="B554" t="s">
        <v>21</v>
      </c>
      <c r="C554">
        <v>3</v>
      </c>
    </row>
    <row r="555" spans="1:3">
      <c r="A555" s="1">
        <v>39380</v>
      </c>
      <c r="B555" t="s">
        <v>78</v>
      </c>
      <c r="C555">
        <v>35</v>
      </c>
    </row>
    <row r="556" spans="1:3">
      <c r="A556" s="1">
        <v>39382</v>
      </c>
      <c r="B556" t="s">
        <v>50</v>
      </c>
      <c r="C556">
        <v>444</v>
      </c>
    </row>
    <row r="557" spans="1:3">
      <c r="A557" s="1">
        <v>39382</v>
      </c>
      <c r="B557" t="s">
        <v>45</v>
      </c>
      <c r="C557">
        <v>424</v>
      </c>
    </row>
    <row r="558" spans="1:3">
      <c r="A558" s="1">
        <v>39382</v>
      </c>
      <c r="B558" t="s">
        <v>150</v>
      </c>
      <c r="C558">
        <v>2</v>
      </c>
    </row>
    <row r="559" spans="1:3">
      <c r="A559" s="1">
        <v>39385</v>
      </c>
      <c r="B559" t="s">
        <v>17</v>
      </c>
      <c r="C559">
        <v>480</v>
      </c>
    </row>
    <row r="560" spans="1:3">
      <c r="A560" s="1">
        <v>39386</v>
      </c>
      <c r="B560" t="s">
        <v>37</v>
      </c>
      <c r="C560">
        <v>65</v>
      </c>
    </row>
    <row r="561" spans="1:3">
      <c r="A561" s="1">
        <v>39388</v>
      </c>
      <c r="B561" t="s">
        <v>89</v>
      </c>
      <c r="C561">
        <v>8</v>
      </c>
    </row>
    <row r="562" spans="1:3">
      <c r="A562" s="1">
        <v>39389</v>
      </c>
      <c r="B562" t="s">
        <v>52</v>
      </c>
      <c r="C562">
        <v>52</v>
      </c>
    </row>
    <row r="563" spans="1:3">
      <c r="A563" s="1">
        <v>39392</v>
      </c>
      <c r="B563" t="s">
        <v>40</v>
      </c>
      <c r="C563">
        <v>8</v>
      </c>
    </row>
    <row r="564" spans="1:3">
      <c r="A564" s="1">
        <v>39393</v>
      </c>
      <c r="B564" t="s">
        <v>7</v>
      </c>
      <c r="C564">
        <v>143</v>
      </c>
    </row>
    <row r="565" spans="1:3">
      <c r="A565" s="1">
        <v>39394</v>
      </c>
      <c r="B565" t="s">
        <v>18</v>
      </c>
      <c r="C565">
        <v>20</v>
      </c>
    </row>
    <row r="566" spans="1:3">
      <c r="A566" s="1">
        <v>39397</v>
      </c>
      <c r="B566" t="s">
        <v>14</v>
      </c>
      <c r="C566">
        <v>396</v>
      </c>
    </row>
    <row r="567" spans="1:3">
      <c r="A567" s="1">
        <v>39398</v>
      </c>
      <c r="B567" t="s">
        <v>69</v>
      </c>
      <c r="C567">
        <v>168</v>
      </c>
    </row>
    <row r="568" spans="1:3">
      <c r="A568" s="1">
        <v>39399</v>
      </c>
      <c r="B568" t="s">
        <v>69</v>
      </c>
      <c r="C568">
        <v>69</v>
      </c>
    </row>
    <row r="569" spans="1:3">
      <c r="A569" s="1">
        <v>39407</v>
      </c>
      <c r="B569" t="s">
        <v>30</v>
      </c>
      <c r="C569">
        <v>99</v>
      </c>
    </row>
    <row r="570" spans="1:3">
      <c r="A570" s="1">
        <v>39407</v>
      </c>
      <c r="B570" t="s">
        <v>123</v>
      </c>
      <c r="C570">
        <v>57</v>
      </c>
    </row>
    <row r="571" spans="1:3">
      <c r="A571" s="1">
        <v>39408</v>
      </c>
      <c r="B571" t="s">
        <v>6</v>
      </c>
      <c r="C571">
        <v>103</v>
      </c>
    </row>
    <row r="572" spans="1:3">
      <c r="A572" s="1">
        <v>39409</v>
      </c>
      <c r="B572" t="s">
        <v>124</v>
      </c>
      <c r="C572">
        <v>2</v>
      </c>
    </row>
    <row r="573" spans="1:3">
      <c r="A573" s="1">
        <v>39412</v>
      </c>
      <c r="B573" t="s">
        <v>52</v>
      </c>
      <c r="C573">
        <v>88</v>
      </c>
    </row>
    <row r="574" spans="1:3">
      <c r="A574" s="1">
        <v>39414</v>
      </c>
      <c r="B574" t="s">
        <v>37</v>
      </c>
      <c r="C574">
        <v>85</v>
      </c>
    </row>
    <row r="575" spans="1:3">
      <c r="A575" s="1">
        <v>39414</v>
      </c>
      <c r="B575" t="s">
        <v>7</v>
      </c>
      <c r="C575">
        <v>216</v>
      </c>
    </row>
    <row r="576" spans="1:3">
      <c r="A576" s="1">
        <v>39416</v>
      </c>
      <c r="B576" t="s">
        <v>7</v>
      </c>
      <c r="C576">
        <v>140</v>
      </c>
    </row>
    <row r="577" spans="1:3">
      <c r="A577" s="1">
        <v>39421</v>
      </c>
      <c r="B577" t="s">
        <v>50</v>
      </c>
      <c r="C577">
        <v>377</v>
      </c>
    </row>
    <row r="578" spans="1:3">
      <c r="A578" s="1">
        <v>39423</v>
      </c>
      <c r="B578" t="s">
        <v>35</v>
      </c>
      <c r="C578">
        <v>89</v>
      </c>
    </row>
    <row r="579" spans="1:3">
      <c r="A579" s="1">
        <v>39425</v>
      </c>
      <c r="B579" t="s">
        <v>12</v>
      </c>
      <c r="C579">
        <v>181</v>
      </c>
    </row>
    <row r="580" spans="1:3">
      <c r="A580" s="1">
        <v>39427</v>
      </c>
      <c r="B580" t="s">
        <v>69</v>
      </c>
      <c r="C580">
        <v>131</v>
      </c>
    </row>
    <row r="581" spans="1:3">
      <c r="A581" s="1">
        <v>39427</v>
      </c>
      <c r="B581" t="s">
        <v>80</v>
      </c>
      <c r="C581">
        <v>43</v>
      </c>
    </row>
    <row r="582" spans="1:3">
      <c r="A582" s="1">
        <v>39428</v>
      </c>
      <c r="B582" t="s">
        <v>30</v>
      </c>
      <c r="C582">
        <v>166</v>
      </c>
    </row>
    <row r="583" spans="1:3">
      <c r="A583" s="1">
        <v>39428</v>
      </c>
      <c r="B583" t="s">
        <v>78</v>
      </c>
      <c r="C583">
        <v>192</v>
      </c>
    </row>
    <row r="584" spans="1:3">
      <c r="A584" s="1">
        <v>39430</v>
      </c>
      <c r="B584" t="s">
        <v>16</v>
      </c>
      <c r="C584">
        <v>7</v>
      </c>
    </row>
    <row r="585" spans="1:3">
      <c r="A585" s="1">
        <v>39432</v>
      </c>
      <c r="B585" t="s">
        <v>53</v>
      </c>
      <c r="C585">
        <v>11</v>
      </c>
    </row>
    <row r="586" spans="1:3">
      <c r="A586" s="1">
        <v>39432</v>
      </c>
      <c r="B586" t="s">
        <v>19</v>
      </c>
      <c r="C586">
        <v>146</v>
      </c>
    </row>
    <row r="587" spans="1:3">
      <c r="A587" s="1">
        <v>39433</v>
      </c>
      <c r="B587" t="s">
        <v>45</v>
      </c>
      <c r="C587">
        <v>138</v>
      </c>
    </row>
    <row r="588" spans="1:3">
      <c r="A588" s="1">
        <v>39434</v>
      </c>
      <c r="B588" t="s">
        <v>23</v>
      </c>
      <c r="C588">
        <v>138</v>
      </c>
    </row>
    <row r="589" spans="1:3">
      <c r="A589" s="1">
        <v>39434</v>
      </c>
      <c r="B589" t="s">
        <v>50</v>
      </c>
      <c r="C589">
        <v>482</v>
      </c>
    </row>
    <row r="590" spans="1:3">
      <c r="A590" s="1">
        <v>39436</v>
      </c>
      <c r="B590" t="s">
        <v>50</v>
      </c>
      <c r="C590">
        <v>481</v>
      </c>
    </row>
    <row r="591" spans="1:3">
      <c r="A591" s="1">
        <v>39438</v>
      </c>
      <c r="B591" t="s">
        <v>45</v>
      </c>
      <c r="C591">
        <v>258</v>
      </c>
    </row>
    <row r="592" spans="1:3">
      <c r="A592" s="1">
        <v>39440</v>
      </c>
      <c r="B592" t="s">
        <v>19</v>
      </c>
      <c r="C592">
        <v>100</v>
      </c>
    </row>
    <row r="593" spans="1:3">
      <c r="A593" s="1">
        <v>39440</v>
      </c>
      <c r="B593" t="s">
        <v>69</v>
      </c>
      <c r="C593">
        <v>86</v>
      </c>
    </row>
    <row r="594" spans="1:3">
      <c r="A594" s="1">
        <v>39443</v>
      </c>
      <c r="B594" t="s">
        <v>28</v>
      </c>
      <c r="C594">
        <v>165</v>
      </c>
    </row>
    <row r="595" spans="1:3">
      <c r="A595" s="1">
        <v>39444</v>
      </c>
      <c r="B595" t="s">
        <v>100</v>
      </c>
      <c r="C595">
        <v>4</v>
      </c>
    </row>
    <row r="596" spans="1:3">
      <c r="A596" s="1">
        <v>39445</v>
      </c>
      <c r="B596" t="s">
        <v>23</v>
      </c>
      <c r="C596">
        <v>156</v>
      </c>
    </row>
    <row r="597" spans="1:3">
      <c r="A597" s="1">
        <v>39446</v>
      </c>
      <c r="B597" t="s">
        <v>45</v>
      </c>
      <c r="C597">
        <v>320</v>
      </c>
    </row>
    <row r="598" spans="1:3">
      <c r="A598" s="1">
        <v>39448</v>
      </c>
      <c r="B598" t="s">
        <v>15</v>
      </c>
      <c r="C598">
        <v>1</v>
      </c>
    </row>
    <row r="599" spans="1:3">
      <c r="A599" s="1">
        <v>39448</v>
      </c>
      <c r="B599" t="s">
        <v>8</v>
      </c>
      <c r="C599">
        <v>81</v>
      </c>
    </row>
    <row r="600" spans="1:3">
      <c r="A600" s="1">
        <v>39448</v>
      </c>
      <c r="B600" t="s">
        <v>50</v>
      </c>
      <c r="C600">
        <v>438</v>
      </c>
    </row>
    <row r="601" spans="1:3">
      <c r="A601" s="1">
        <v>39449</v>
      </c>
      <c r="B601" t="s">
        <v>38</v>
      </c>
      <c r="C601">
        <v>1</v>
      </c>
    </row>
    <row r="602" spans="1:3">
      <c r="A602" s="1">
        <v>39453</v>
      </c>
      <c r="B602" t="s">
        <v>78</v>
      </c>
      <c r="C602">
        <v>173</v>
      </c>
    </row>
    <row r="603" spans="1:3">
      <c r="A603" s="1">
        <v>39456</v>
      </c>
      <c r="B603" t="s">
        <v>24</v>
      </c>
      <c r="C603">
        <v>412</v>
      </c>
    </row>
    <row r="604" spans="1:3">
      <c r="A604" s="1">
        <v>39456</v>
      </c>
      <c r="B604" t="s">
        <v>151</v>
      </c>
      <c r="C604">
        <v>13</v>
      </c>
    </row>
    <row r="605" spans="1:3">
      <c r="A605" s="1">
        <v>39457</v>
      </c>
      <c r="B605" t="s">
        <v>55</v>
      </c>
      <c r="C605">
        <v>130</v>
      </c>
    </row>
    <row r="606" spans="1:3">
      <c r="A606" s="1">
        <v>39459</v>
      </c>
      <c r="B606" t="s">
        <v>152</v>
      </c>
      <c r="C606">
        <v>4</v>
      </c>
    </row>
    <row r="607" spans="1:3">
      <c r="A607" s="1">
        <v>39462</v>
      </c>
      <c r="B607" t="s">
        <v>55</v>
      </c>
      <c r="C607">
        <v>176</v>
      </c>
    </row>
    <row r="608" spans="1:3">
      <c r="A608" s="1">
        <v>39464</v>
      </c>
      <c r="B608" t="s">
        <v>89</v>
      </c>
      <c r="C608">
        <v>14</v>
      </c>
    </row>
    <row r="609" spans="1:3">
      <c r="A609" s="1">
        <v>39465</v>
      </c>
      <c r="B609" t="s">
        <v>55</v>
      </c>
      <c r="C609">
        <v>97</v>
      </c>
    </row>
    <row r="610" spans="1:3">
      <c r="A610" s="1">
        <v>39468</v>
      </c>
      <c r="B610" t="s">
        <v>61</v>
      </c>
      <c r="C610">
        <v>81</v>
      </c>
    </row>
    <row r="611" spans="1:3">
      <c r="A611" s="1">
        <v>39469</v>
      </c>
      <c r="B611" t="s">
        <v>23</v>
      </c>
      <c r="C611">
        <v>179</v>
      </c>
    </row>
    <row r="612" spans="1:3">
      <c r="A612" s="1">
        <v>39470</v>
      </c>
      <c r="B612" t="s">
        <v>37</v>
      </c>
      <c r="C612">
        <v>132</v>
      </c>
    </row>
    <row r="613" spans="1:3">
      <c r="A613" s="1">
        <v>39470</v>
      </c>
      <c r="B613" t="s">
        <v>153</v>
      </c>
      <c r="C613">
        <v>5</v>
      </c>
    </row>
    <row r="614" spans="1:3">
      <c r="A614" s="1">
        <v>39470</v>
      </c>
      <c r="B614" t="s">
        <v>18</v>
      </c>
      <c r="C614">
        <v>100</v>
      </c>
    </row>
    <row r="615" spans="1:3">
      <c r="A615" s="1">
        <v>39474</v>
      </c>
      <c r="B615" t="s">
        <v>154</v>
      </c>
      <c r="C615">
        <v>6</v>
      </c>
    </row>
    <row r="616" spans="1:3">
      <c r="A616" s="1">
        <v>39481</v>
      </c>
      <c r="B616" t="s">
        <v>24</v>
      </c>
      <c r="C616">
        <v>171</v>
      </c>
    </row>
    <row r="617" spans="1:3">
      <c r="A617" s="1">
        <v>39483</v>
      </c>
      <c r="B617" t="s">
        <v>14</v>
      </c>
      <c r="C617">
        <v>333</v>
      </c>
    </row>
    <row r="618" spans="1:3">
      <c r="A618" s="1">
        <v>39484</v>
      </c>
      <c r="B618" t="s">
        <v>24</v>
      </c>
      <c r="C618">
        <v>365</v>
      </c>
    </row>
    <row r="619" spans="1:3">
      <c r="A619" s="1">
        <v>39484</v>
      </c>
      <c r="B619" t="s">
        <v>112</v>
      </c>
      <c r="C619">
        <v>16</v>
      </c>
    </row>
    <row r="620" spans="1:3">
      <c r="A620" s="1">
        <v>39485</v>
      </c>
      <c r="B620" t="s">
        <v>5</v>
      </c>
      <c r="C620">
        <v>211</v>
      </c>
    </row>
    <row r="621" spans="1:3">
      <c r="A621" s="1">
        <v>39489</v>
      </c>
      <c r="B621" t="s">
        <v>45</v>
      </c>
      <c r="C621">
        <v>196</v>
      </c>
    </row>
    <row r="622" spans="1:3">
      <c r="A622" s="1">
        <v>39490</v>
      </c>
      <c r="B622" t="s">
        <v>155</v>
      </c>
      <c r="C622">
        <v>11</v>
      </c>
    </row>
    <row r="623" spans="1:3">
      <c r="A623" s="1">
        <v>39491</v>
      </c>
      <c r="B623" t="s">
        <v>112</v>
      </c>
      <c r="C623">
        <v>17</v>
      </c>
    </row>
    <row r="624" spans="1:3">
      <c r="A624" s="1">
        <v>39494</v>
      </c>
      <c r="B624" t="s">
        <v>66</v>
      </c>
      <c r="C624">
        <v>62</v>
      </c>
    </row>
    <row r="625" spans="1:3">
      <c r="A625" s="1">
        <v>39494</v>
      </c>
      <c r="B625" t="s">
        <v>9</v>
      </c>
      <c r="C625">
        <v>103</v>
      </c>
    </row>
    <row r="626" spans="1:3">
      <c r="A626" s="1">
        <v>39494</v>
      </c>
      <c r="B626" t="s">
        <v>32</v>
      </c>
      <c r="C626">
        <v>9</v>
      </c>
    </row>
    <row r="627" spans="1:3">
      <c r="A627" s="1">
        <v>39495</v>
      </c>
      <c r="B627" t="s">
        <v>156</v>
      </c>
      <c r="C627">
        <v>5</v>
      </c>
    </row>
    <row r="628" spans="1:3">
      <c r="A628" s="1">
        <v>39495</v>
      </c>
      <c r="B628" t="s">
        <v>45</v>
      </c>
      <c r="C628">
        <v>452</v>
      </c>
    </row>
    <row r="629" spans="1:3">
      <c r="A629" s="1">
        <v>39496</v>
      </c>
      <c r="B629" t="s">
        <v>157</v>
      </c>
      <c r="C629">
        <v>2</v>
      </c>
    </row>
    <row r="630" spans="1:3">
      <c r="A630" s="1">
        <v>39497</v>
      </c>
      <c r="B630" t="s">
        <v>50</v>
      </c>
      <c r="C630">
        <v>335</v>
      </c>
    </row>
    <row r="631" spans="1:3">
      <c r="A631" s="1">
        <v>39498</v>
      </c>
      <c r="B631" t="s">
        <v>158</v>
      </c>
      <c r="C631">
        <v>12</v>
      </c>
    </row>
    <row r="632" spans="1:3">
      <c r="A632" s="1">
        <v>39499</v>
      </c>
      <c r="B632" t="s">
        <v>79</v>
      </c>
      <c r="C632">
        <v>12</v>
      </c>
    </row>
    <row r="633" spans="1:3">
      <c r="A633" s="1">
        <v>39500</v>
      </c>
      <c r="B633" t="s">
        <v>159</v>
      </c>
      <c r="C633">
        <v>5</v>
      </c>
    </row>
    <row r="634" spans="1:3">
      <c r="A634" s="1">
        <v>39500</v>
      </c>
      <c r="B634" t="s">
        <v>160</v>
      </c>
      <c r="C634">
        <v>2</v>
      </c>
    </row>
    <row r="635" spans="1:3">
      <c r="A635" s="1">
        <v>39501</v>
      </c>
      <c r="B635" t="s">
        <v>161</v>
      </c>
      <c r="C635">
        <v>10</v>
      </c>
    </row>
    <row r="636" spans="1:3">
      <c r="A636" s="1">
        <v>39503</v>
      </c>
      <c r="B636" t="s">
        <v>45</v>
      </c>
      <c r="C636">
        <v>308</v>
      </c>
    </row>
    <row r="637" spans="1:3">
      <c r="A637" s="1">
        <v>39505</v>
      </c>
      <c r="B637" t="s">
        <v>119</v>
      </c>
      <c r="C637">
        <v>5</v>
      </c>
    </row>
    <row r="638" spans="1:3">
      <c r="A638" s="1">
        <v>39505</v>
      </c>
      <c r="B638" t="s">
        <v>14</v>
      </c>
      <c r="C638">
        <v>446</v>
      </c>
    </row>
    <row r="639" spans="1:3">
      <c r="A639" s="1">
        <v>39506</v>
      </c>
      <c r="B639" t="s">
        <v>7</v>
      </c>
      <c r="C639">
        <v>281</v>
      </c>
    </row>
    <row r="640" spans="1:3">
      <c r="A640" s="1">
        <v>39510</v>
      </c>
      <c r="B640" t="s">
        <v>11</v>
      </c>
      <c r="C640">
        <v>6</v>
      </c>
    </row>
    <row r="641" spans="1:3">
      <c r="A641" s="1">
        <v>39511</v>
      </c>
      <c r="B641" t="s">
        <v>7</v>
      </c>
      <c r="C641">
        <v>409</v>
      </c>
    </row>
    <row r="642" spans="1:3">
      <c r="A642" s="1">
        <v>39511</v>
      </c>
      <c r="B642" t="s">
        <v>66</v>
      </c>
      <c r="C642">
        <v>191</v>
      </c>
    </row>
    <row r="643" spans="1:3">
      <c r="A643" s="1">
        <v>39512</v>
      </c>
      <c r="B643" t="s">
        <v>50</v>
      </c>
      <c r="C643">
        <v>404</v>
      </c>
    </row>
    <row r="644" spans="1:3">
      <c r="A644" s="1">
        <v>39512</v>
      </c>
      <c r="B644" t="s">
        <v>28</v>
      </c>
      <c r="C644">
        <v>135</v>
      </c>
    </row>
    <row r="645" spans="1:3">
      <c r="A645" s="1">
        <v>39512</v>
      </c>
      <c r="B645" t="s">
        <v>27</v>
      </c>
      <c r="C645">
        <v>20</v>
      </c>
    </row>
    <row r="646" spans="1:3">
      <c r="A646" s="1">
        <v>39514</v>
      </c>
      <c r="B646" t="s">
        <v>58</v>
      </c>
      <c r="C646">
        <v>54</v>
      </c>
    </row>
    <row r="647" spans="1:3">
      <c r="A647" s="1">
        <v>39514</v>
      </c>
      <c r="B647" t="s">
        <v>52</v>
      </c>
      <c r="C647">
        <v>129</v>
      </c>
    </row>
    <row r="648" spans="1:3">
      <c r="A648" s="1">
        <v>39517</v>
      </c>
      <c r="B648" t="s">
        <v>162</v>
      </c>
      <c r="C648">
        <v>11</v>
      </c>
    </row>
    <row r="649" spans="1:3">
      <c r="A649" s="1">
        <v>39518</v>
      </c>
      <c r="B649" t="s">
        <v>22</v>
      </c>
      <c r="C649">
        <v>383</v>
      </c>
    </row>
    <row r="650" spans="1:3">
      <c r="A650" s="1">
        <v>39519</v>
      </c>
      <c r="B650" t="s">
        <v>10</v>
      </c>
      <c r="C650">
        <v>46</v>
      </c>
    </row>
    <row r="651" spans="1:3">
      <c r="A651" s="1">
        <v>39520</v>
      </c>
      <c r="B651" t="s">
        <v>131</v>
      </c>
      <c r="C651">
        <v>61</v>
      </c>
    </row>
    <row r="652" spans="1:3">
      <c r="A652" s="1">
        <v>39522</v>
      </c>
      <c r="B652" t="s">
        <v>28</v>
      </c>
      <c r="C652">
        <v>166</v>
      </c>
    </row>
    <row r="653" spans="1:3">
      <c r="A653" s="1">
        <v>39523</v>
      </c>
      <c r="B653" t="s">
        <v>69</v>
      </c>
      <c r="C653">
        <v>91</v>
      </c>
    </row>
    <row r="654" spans="1:3">
      <c r="A654" s="1">
        <v>39524</v>
      </c>
      <c r="B654" t="s">
        <v>163</v>
      </c>
      <c r="C654">
        <v>10</v>
      </c>
    </row>
    <row r="655" spans="1:3">
      <c r="A655" s="1">
        <v>39526</v>
      </c>
      <c r="B655" t="s">
        <v>164</v>
      </c>
      <c r="C655">
        <v>19</v>
      </c>
    </row>
    <row r="656" spans="1:3">
      <c r="A656" s="1">
        <v>39526</v>
      </c>
      <c r="B656" t="s">
        <v>165</v>
      </c>
      <c r="C656">
        <v>2</v>
      </c>
    </row>
    <row r="657" spans="1:3">
      <c r="A657" s="1">
        <v>39527</v>
      </c>
      <c r="B657" t="s">
        <v>35</v>
      </c>
      <c r="C657">
        <v>125</v>
      </c>
    </row>
    <row r="658" spans="1:3">
      <c r="A658" s="1">
        <v>39527</v>
      </c>
      <c r="B658" t="s">
        <v>22</v>
      </c>
      <c r="C658">
        <v>248</v>
      </c>
    </row>
    <row r="659" spans="1:3">
      <c r="A659" s="1">
        <v>39527</v>
      </c>
      <c r="B659" t="s">
        <v>102</v>
      </c>
      <c r="C659">
        <v>298</v>
      </c>
    </row>
    <row r="660" spans="1:3">
      <c r="A660" s="1">
        <v>39528</v>
      </c>
      <c r="B660" t="s">
        <v>22</v>
      </c>
      <c r="C660">
        <v>406</v>
      </c>
    </row>
    <row r="661" spans="1:3">
      <c r="A661" s="1">
        <v>39529</v>
      </c>
      <c r="B661" t="s">
        <v>19</v>
      </c>
      <c r="C661">
        <v>46</v>
      </c>
    </row>
    <row r="662" spans="1:3">
      <c r="A662" s="1">
        <v>39530</v>
      </c>
      <c r="B662" t="s">
        <v>69</v>
      </c>
      <c r="C662">
        <v>106</v>
      </c>
    </row>
    <row r="663" spans="1:3">
      <c r="A663" s="1">
        <v>39532</v>
      </c>
      <c r="B663" t="s">
        <v>9</v>
      </c>
      <c r="C663">
        <v>121</v>
      </c>
    </row>
    <row r="664" spans="1:3">
      <c r="A664" s="1">
        <v>39536</v>
      </c>
      <c r="B664" t="s">
        <v>45</v>
      </c>
      <c r="C664">
        <v>170</v>
      </c>
    </row>
    <row r="665" spans="1:3">
      <c r="A665" s="1">
        <v>39536</v>
      </c>
      <c r="B665" t="s">
        <v>14</v>
      </c>
      <c r="C665">
        <v>431</v>
      </c>
    </row>
    <row r="666" spans="1:3">
      <c r="A666" s="1">
        <v>39537</v>
      </c>
      <c r="B666" t="s">
        <v>50</v>
      </c>
      <c r="C666">
        <v>483</v>
      </c>
    </row>
    <row r="667" spans="1:3">
      <c r="A667" s="1">
        <v>39539</v>
      </c>
      <c r="B667" t="s">
        <v>7</v>
      </c>
      <c r="C667">
        <v>354</v>
      </c>
    </row>
    <row r="668" spans="1:3">
      <c r="A668" s="1">
        <v>39541</v>
      </c>
      <c r="B668" t="s">
        <v>69</v>
      </c>
      <c r="C668">
        <v>65</v>
      </c>
    </row>
    <row r="669" spans="1:3">
      <c r="A669" s="1">
        <v>39544</v>
      </c>
      <c r="B669" t="s">
        <v>24</v>
      </c>
      <c r="C669">
        <v>176</v>
      </c>
    </row>
    <row r="670" spans="1:3">
      <c r="A670" s="1">
        <v>39545</v>
      </c>
      <c r="B670" t="s">
        <v>51</v>
      </c>
      <c r="C670">
        <v>2</v>
      </c>
    </row>
    <row r="671" spans="1:3">
      <c r="A671" s="1">
        <v>39546</v>
      </c>
      <c r="B671" t="s">
        <v>66</v>
      </c>
      <c r="C671">
        <v>46</v>
      </c>
    </row>
    <row r="672" spans="1:3">
      <c r="A672" s="1">
        <v>39549</v>
      </c>
      <c r="B672" t="s">
        <v>102</v>
      </c>
      <c r="C672">
        <v>477</v>
      </c>
    </row>
    <row r="673" spans="1:3">
      <c r="A673" s="1">
        <v>39550</v>
      </c>
      <c r="B673" t="s">
        <v>57</v>
      </c>
      <c r="C673">
        <v>6</v>
      </c>
    </row>
    <row r="674" spans="1:3">
      <c r="A674" s="1">
        <v>39552</v>
      </c>
      <c r="B674" t="s">
        <v>48</v>
      </c>
      <c r="C674">
        <v>11</v>
      </c>
    </row>
    <row r="675" spans="1:3">
      <c r="A675" s="1">
        <v>39552</v>
      </c>
      <c r="B675" t="s">
        <v>66</v>
      </c>
      <c r="C675">
        <v>126</v>
      </c>
    </row>
    <row r="676" spans="1:3">
      <c r="A676" s="1">
        <v>39552</v>
      </c>
      <c r="B676" t="s">
        <v>18</v>
      </c>
      <c r="C676">
        <v>190</v>
      </c>
    </row>
    <row r="677" spans="1:3">
      <c r="A677" s="1">
        <v>39553</v>
      </c>
      <c r="B677" t="s">
        <v>50</v>
      </c>
      <c r="C677">
        <v>358</v>
      </c>
    </row>
    <row r="678" spans="1:3">
      <c r="A678" s="1">
        <v>39553</v>
      </c>
      <c r="B678" t="s">
        <v>39</v>
      </c>
      <c r="C678">
        <v>78</v>
      </c>
    </row>
    <row r="679" spans="1:3">
      <c r="A679" s="1">
        <v>39553</v>
      </c>
      <c r="B679" t="s">
        <v>71</v>
      </c>
      <c r="C679">
        <v>129</v>
      </c>
    </row>
    <row r="680" spans="1:3">
      <c r="A680" s="1">
        <v>39554</v>
      </c>
      <c r="B680" t="s">
        <v>14</v>
      </c>
      <c r="C680">
        <v>433</v>
      </c>
    </row>
    <row r="681" spans="1:3">
      <c r="A681" s="1">
        <v>39555</v>
      </c>
      <c r="B681" t="s">
        <v>90</v>
      </c>
      <c r="C681">
        <v>18</v>
      </c>
    </row>
    <row r="682" spans="1:3">
      <c r="A682" s="1">
        <v>39556</v>
      </c>
      <c r="B682" t="s">
        <v>80</v>
      </c>
      <c r="C682">
        <v>30</v>
      </c>
    </row>
    <row r="683" spans="1:3">
      <c r="A683" s="1">
        <v>39557</v>
      </c>
      <c r="B683" t="s">
        <v>42</v>
      </c>
      <c r="C683">
        <v>18</v>
      </c>
    </row>
    <row r="684" spans="1:3">
      <c r="A684" s="1">
        <v>39558</v>
      </c>
      <c r="B684" t="s">
        <v>66</v>
      </c>
      <c r="C684">
        <v>146</v>
      </c>
    </row>
    <row r="685" spans="1:3">
      <c r="A685" s="1">
        <v>39558</v>
      </c>
      <c r="B685" t="s">
        <v>162</v>
      </c>
      <c r="C685">
        <v>19</v>
      </c>
    </row>
    <row r="686" spans="1:3">
      <c r="A686" s="1">
        <v>39559</v>
      </c>
      <c r="B686" t="s">
        <v>23</v>
      </c>
      <c r="C686">
        <v>170</v>
      </c>
    </row>
    <row r="687" spans="1:3">
      <c r="A687" s="1">
        <v>39561</v>
      </c>
      <c r="B687" t="s">
        <v>5</v>
      </c>
      <c r="C687">
        <v>428</v>
      </c>
    </row>
    <row r="688" spans="1:3">
      <c r="A688" s="1">
        <v>39563</v>
      </c>
      <c r="B688" t="s">
        <v>50</v>
      </c>
      <c r="C688">
        <v>129</v>
      </c>
    </row>
    <row r="689" spans="1:3">
      <c r="A689" s="1">
        <v>39564</v>
      </c>
      <c r="B689" t="s">
        <v>17</v>
      </c>
      <c r="C689">
        <v>304</v>
      </c>
    </row>
    <row r="690" spans="1:3">
      <c r="A690" s="1">
        <v>39568</v>
      </c>
      <c r="B690" t="s">
        <v>151</v>
      </c>
      <c r="C690">
        <v>15</v>
      </c>
    </row>
    <row r="691" spans="1:3">
      <c r="A691" s="1">
        <v>39569</v>
      </c>
      <c r="B691" t="s">
        <v>166</v>
      </c>
      <c r="C691">
        <v>14</v>
      </c>
    </row>
    <row r="692" spans="1:3">
      <c r="A692" s="1">
        <v>39571</v>
      </c>
      <c r="B692" t="s">
        <v>14</v>
      </c>
      <c r="C692">
        <v>320</v>
      </c>
    </row>
    <row r="693" spans="1:3">
      <c r="A693" s="1">
        <v>39572</v>
      </c>
      <c r="B693" t="s">
        <v>55</v>
      </c>
      <c r="C693">
        <v>44</v>
      </c>
    </row>
    <row r="694" spans="1:3">
      <c r="A694" s="1">
        <v>39573</v>
      </c>
      <c r="B694" t="s">
        <v>10</v>
      </c>
      <c r="C694">
        <v>71</v>
      </c>
    </row>
    <row r="695" spans="1:3">
      <c r="A695" s="1">
        <v>39573</v>
      </c>
      <c r="B695" t="s">
        <v>72</v>
      </c>
      <c r="C695">
        <v>8</v>
      </c>
    </row>
    <row r="696" spans="1:3">
      <c r="A696" s="1">
        <v>39577</v>
      </c>
      <c r="B696" t="s">
        <v>9</v>
      </c>
      <c r="C696">
        <v>444</v>
      </c>
    </row>
    <row r="697" spans="1:3">
      <c r="A697" s="1">
        <v>39577</v>
      </c>
      <c r="B697" t="s">
        <v>83</v>
      </c>
      <c r="C697">
        <v>1</v>
      </c>
    </row>
    <row r="698" spans="1:3">
      <c r="A698" s="1">
        <v>39579</v>
      </c>
      <c r="B698" t="s">
        <v>66</v>
      </c>
      <c r="C698">
        <v>102</v>
      </c>
    </row>
    <row r="699" spans="1:3">
      <c r="A699" s="1">
        <v>39579</v>
      </c>
      <c r="B699" t="s">
        <v>26</v>
      </c>
      <c r="C699">
        <v>181</v>
      </c>
    </row>
    <row r="700" spans="1:3">
      <c r="A700" s="1">
        <v>39579</v>
      </c>
      <c r="B700" t="s">
        <v>52</v>
      </c>
      <c r="C700">
        <v>82</v>
      </c>
    </row>
    <row r="701" spans="1:3">
      <c r="A701" s="1">
        <v>39582</v>
      </c>
      <c r="B701" t="s">
        <v>167</v>
      </c>
      <c r="C701">
        <v>19</v>
      </c>
    </row>
    <row r="702" spans="1:3">
      <c r="A702" s="1">
        <v>39582</v>
      </c>
      <c r="B702" t="s">
        <v>17</v>
      </c>
      <c r="C702">
        <v>245</v>
      </c>
    </row>
    <row r="703" spans="1:3">
      <c r="A703" s="1">
        <v>39584</v>
      </c>
      <c r="B703" t="s">
        <v>102</v>
      </c>
      <c r="C703">
        <v>431</v>
      </c>
    </row>
    <row r="704" spans="1:3">
      <c r="A704" s="1">
        <v>39584</v>
      </c>
      <c r="B704" t="s">
        <v>7</v>
      </c>
      <c r="C704">
        <v>252</v>
      </c>
    </row>
    <row r="705" spans="1:3">
      <c r="A705" s="1">
        <v>39585</v>
      </c>
      <c r="B705" t="s">
        <v>62</v>
      </c>
      <c r="C705">
        <v>2</v>
      </c>
    </row>
    <row r="706" spans="1:3">
      <c r="A706" s="1">
        <v>39586</v>
      </c>
      <c r="B706" t="s">
        <v>6</v>
      </c>
      <c r="C706">
        <v>52</v>
      </c>
    </row>
    <row r="707" spans="1:3">
      <c r="A707" s="1">
        <v>39587</v>
      </c>
      <c r="B707" t="s">
        <v>23</v>
      </c>
      <c r="C707">
        <v>54</v>
      </c>
    </row>
    <row r="708" spans="1:3">
      <c r="A708" s="1">
        <v>39587</v>
      </c>
      <c r="B708" t="s">
        <v>59</v>
      </c>
      <c r="C708">
        <v>4</v>
      </c>
    </row>
    <row r="709" spans="1:3">
      <c r="A709" s="1">
        <v>39587</v>
      </c>
      <c r="B709" t="s">
        <v>61</v>
      </c>
      <c r="C709">
        <v>88</v>
      </c>
    </row>
    <row r="710" spans="1:3">
      <c r="A710" s="1">
        <v>39590</v>
      </c>
      <c r="B710" t="s">
        <v>18</v>
      </c>
      <c r="C710">
        <v>152</v>
      </c>
    </row>
    <row r="711" spans="1:3">
      <c r="A711" s="1">
        <v>39591</v>
      </c>
      <c r="B711" t="s">
        <v>55</v>
      </c>
      <c r="C711">
        <v>121</v>
      </c>
    </row>
    <row r="712" spans="1:3">
      <c r="A712" s="1">
        <v>39592</v>
      </c>
      <c r="B712" t="s">
        <v>18</v>
      </c>
      <c r="C712">
        <v>77</v>
      </c>
    </row>
    <row r="713" spans="1:3">
      <c r="A713" s="1">
        <v>39595</v>
      </c>
      <c r="B713" t="s">
        <v>131</v>
      </c>
      <c r="C713">
        <v>21</v>
      </c>
    </row>
    <row r="714" spans="1:3">
      <c r="A714" s="1">
        <v>39596</v>
      </c>
      <c r="B714" t="s">
        <v>61</v>
      </c>
      <c r="C714">
        <v>48</v>
      </c>
    </row>
    <row r="715" spans="1:3">
      <c r="A715" s="1">
        <v>39597</v>
      </c>
      <c r="B715" t="s">
        <v>45</v>
      </c>
      <c r="C715">
        <v>420</v>
      </c>
    </row>
    <row r="716" spans="1:3">
      <c r="A716" s="1">
        <v>39598</v>
      </c>
      <c r="B716" t="s">
        <v>7</v>
      </c>
      <c r="C716">
        <v>443</v>
      </c>
    </row>
    <row r="717" spans="1:3">
      <c r="A717" s="1">
        <v>39602</v>
      </c>
      <c r="B717" t="s">
        <v>55</v>
      </c>
      <c r="C717">
        <v>46</v>
      </c>
    </row>
    <row r="718" spans="1:3">
      <c r="A718" s="1">
        <v>39603</v>
      </c>
      <c r="B718" t="s">
        <v>134</v>
      </c>
      <c r="C718">
        <v>3</v>
      </c>
    </row>
    <row r="719" spans="1:3">
      <c r="A719" s="1">
        <v>39605</v>
      </c>
      <c r="B719" t="s">
        <v>55</v>
      </c>
      <c r="C719">
        <v>98</v>
      </c>
    </row>
    <row r="720" spans="1:3">
      <c r="A720" s="1">
        <v>39605</v>
      </c>
      <c r="B720" t="s">
        <v>168</v>
      </c>
      <c r="C720">
        <v>18</v>
      </c>
    </row>
    <row r="721" spans="1:3">
      <c r="A721" s="1">
        <v>39605</v>
      </c>
      <c r="B721" t="s">
        <v>50</v>
      </c>
      <c r="C721">
        <v>237</v>
      </c>
    </row>
    <row r="722" spans="1:3">
      <c r="A722" s="1">
        <v>39605</v>
      </c>
      <c r="B722" t="s">
        <v>31</v>
      </c>
      <c r="C722">
        <v>64</v>
      </c>
    </row>
    <row r="723" spans="1:3">
      <c r="A723" s="1">
        <v>39609</v>
      </c>
      <c r="B723" t="s">
        <v>37</v>
      </c>
      <c r="C723">
        <v>32</v>
      </c>
    </row>
    <row r="724" spans="1:3">
      <c r="A724" s="1">
        <v>39614</v>
      </c>
      <c r="B724" t="s">
        <v>10</v>
      </c>
      <c r="C724">
        <v>30</v>
      </c>
    </row>
    <row r="725" spans="1:3">
      <c r="A725" s="1">
        <v>39614</v>
      </c>
      <c r="B725" t="s">
        <v>137</v>
      </c>
      <c r="C725">
        <v>12</v>
      </c>
    </row>
    <row r="726" spans="1:3">
      <c r="A726" s="1">
        <v>39615</v>
      </c>
      <c r="B726" t="s">
        <v>71</v>
      </c>
      <c r="C726">
        <v>138</v>
      </c>
    </row>
    <row r="727" spans="1:3">
      <c r="A727" s="1">
        <v>39619</v>
      </c>
      <c r="B727" t="s">
        <v>22</v>
      </c>
      <c r="C727">
        <v>411</v>
      </c>
    </row>
    <row r="728" spans="1:3">
      <c r="A728" s="1">
        <v>39622</v>
      </c>
      <c r="B728" t="s">
        <v>23</v>
      </c>
      <c r="C728">
        <v>152</v>
      </c>
    </row>
    <row r="729" spans="1:3">
      <c r="A729" s="1">
        <v>39623</v>
      </c>
      <c r="B729" t="s">
        <v>169</v>
      </c>
      <c r="C729">
        <v>10</v>
      </c>
    </row>
    <row r="730" spans="1:3">
      <c r="A730" s="1">
        <v>39624</v>
      </c>
      <c r="B730" t="s">
        <v>18</v>
      </c>
      <c r="C730">
        <v>75</v>
      </c>
    </row>
    <row r="731" spans="1:3">
      <c r="A731" s="1">
        <v>39624</v>
      </c>
      <c r="B731" t="s">
        <v>170</v>
      </c>
      <c r="C731">
        <v>4</v>
      </c>
    </row>
    <row r="732" spans="1:3">
      <c r="A732" s="1">
        <v>39626</v>
      </c>
      <c r="B732" t="s">
        <v>171</v>
      </c>
      <c r="C732">
        <v>2</v>
      </c>
    </row>
    <row r="733" spans="1:3">
      <c r="A733" s="1">
        <v>39627</v>
      </c>
      <c r="B733" t="s">
        <v>61</v>
      </c>
      <c r="C733">
        <v>110</v>
      </c>
    </row>
    <row r="734" spans="1:3">
      <c r="A734" s="1">
        <v>39628</v>
      </c>
      <c r="B734" t="s">
        <v>35</v>
      </c>
      <c r="C734">
        <v>161</v>
      </c>
    </row>
    <row r="735" spans="1:3">
      <c r="A735" s="1">
        <v>39629</v>
      </c>
      <c r="B735" t="s">
        <v>30</v>
      </c>
      <c r="C735">
        <v>68</v>
      </c>
    </row>
    <row r="736" spans="1:3">
      <c r="A736" s="1">
        <v>39631</v>
      </c>
      <c r="B736" t="s">
        <v>55</v>
      </c>
      <c r="C736">
        <v>30</v>
      </c>
    </row>
    <row r="737" spans="1:3">
      <c r="A737" s="1">
        <v>39632</v>
      </c>
      <c r="B737" t="s">
        <v>64</v>
      </c>
      <c r="C737">
        <v>3</v>
      </c>
    </row>
    <row r="738" spans="1:3">
      <c r="A738" s="1">
        <v>39637</v>
      </c>
      <c r="B738" t="s">
        <v>50</v>
      </c>
      <c r="C738">
        <v>117</v>
      </c>
    </row>
    <row r="739" spans="1:3">
      <c r="A739" s="1">
        <v>39639</v>
      </c>
      <c r="B739" t="s">
        <v>8</v>
      </c>
      <c r="C739">
        <v>105</v>
      </c>
    </row>
    <row r="740" spans="1:3">
      <c r="A740" s="1">
        <v>39639</v>
      </c>
      <c r="B740" t="s">
        <v>46</v>
      </c>
      <c r="C740">
        <v>6</v>
      </c>
    </row>
    <row r="741" spans="1:3">
      <c r="A741" s="1">
        <v>39640</v>
      </c>
      <c r="B741" t="s">
        <v>17</v>
      </c>
      <c r="C741">
        <v>378</v>
      </c>
    </row>
    <row r="742" spans="1:3">
      <c r="A742" s="1">
        <v>39643</v>
      </c>
      <c r="B742" t="s">
        <v>69</v>
      </c>
      <c r="C742">
        <v>76</v>
      </c>
    </row>
    <row r="743" spans="1:3">
      <c r="A743" s="1">
        <v>39644</v>
      </c>
      <c r="B743" t="s">
        <v>22</v>
      </c>
      <c r="C743">
        <v>386</v>
      </c>
    </row>
    <row r="744" spans="1:3">
      <c r="A744" s="1">
        <v>39645</v>
      </c>
      <c r="B744" t="s">
        <v>50</v>
      </c>
      <c r="C744">
        <v>132</v>
      </c>
    </row>
    <row r="745" spans="1:3">
      <c r="A745" s="1">
        <v>39645</v>
      </c>
      <c r="B745" t="s">
        <v>22</v>
      </c>
      <c r="C745">
        <v>104</v>
      </c>
    </row>
    <row r="746" spans="1:3">
      <c r="A746" s="1">
        <v>39646</v>
      </c>
      <c r="B746" t="s">
        <v>45</v>
      </c>
      <c r="C746">
        <v>380</v>
      </c>
    </row>
    <row r="747" spans="1:3">
      <c r="A747" s="1">
        <v>39647</v>
      </c>
      <c r="B747" t="s">
        <v>78</v>
      </c>
      <c r="C747">
        <v>76</v>
      </c>
    </row>
    <row r="748" spans="1:3">
      <c r="A748" s="1">
        <v>39647</v>
      </c>
      <c r="B748" t="s">
        <v>25</v>
      </c>
      <c r="C748">
        <v>194</v>
      </c>
    </row>
    <row r="749" spans="1:3">
      <c r="A749" s="1">
        <v>39653</v>
      </c>
      <c r="B749" t="s">
        <v>61</v>
      </c>
      <c r="C749">
        <v>147</v>
      </c>
    </row>
    <row r="750" spans="1:3">
      <c r="A750" s="1">
        <v>39656</v>
      </c>
      <c r="B750" t="s">
        <v>22</v>
      </c>
      <c r="C750">
        <v>319</v>
      </c>
    </row>
    <row r="751" spans="1:3">
      <c r="A751" s="1">
        <v>39657</v>
      </c>
      <c r="B751" t="s">
        <v>39</v>
      </c>
      <c r="C751">
        <v>38</v>
      </c>
    </row>
    <row r="752" spans="1:3">
      <c r="A752" s="1">
        <v>39662</v>
      </c>
      <c r="B752" t="s">
        <v>28</v>
      </c>
      <c r="C752">
        <v>31</v>
      </c>
    </row>
    <row r="753" spans="1:3">
      <c r="A753" s="1">
        <v>39664</v>
      </c>
      <c r="B753" t="s">
        <v>6</v>
      </c>
      <c r="C753">
        <v>28</v>
      </c>
    </row>
    <row r="754" spans="1:3">
      <c r="A754" s="1">
        <v>39664</v>
      </c>
      <c r="B754" t="s">
        <v>105</v>
      </c>
      <c r="C754">
        <v>15</v>
      </c>
    </row>
    <row r="755" spans="1:3">
      <c r="A755" s="1">
        <v>39667</v>
      </c>
      <c r="B755" t="s">
        <v>62</v>
      </c>
      <c r="C755">
        <v>2</v>
      </c>
    </row>
    <row r="756" spans="1:3">
      <c r="A756" s="1">
        <v>39667</v>
      </c>
      <c r="B756" t="s">
        <v>101</v>
      </c>
      <c r="C756">
        <v>16</v>
      </c>
    </row>
    <row r="757" spans="1:3">
      <c r="A757" s="1">
        <v>39669</v>
      </c>
      <c r="B757" t="s">
        <v>78</v>
      </c>
      <c r="C757">
        <v>83</v>
      </c>
    </row>
    <row r="758" spans="1:3">
      <c r="A758" s="1">
        <v>39670</v>
      </c>
      <c r="B758" t="s">
        <v>172</v>
      </c>
      <c r="C758">
        <v>16</v>
      </c>
    </row>
    <row r="759" spans="1:3">
      <c r="A759" s="1">
        <v>39671</v>
      </c>
      <c r="B759" t="s">
        <v>9</v>
      </c>
      <c r="C759">
        <v>397</v>
      </c>
    </row>
    <row r="760" spans="1:3">
      <c r="A760" s="1">
        <v>39671</v>
      </c>
      <c r="B760" t="s">
        <v>78</v>
      </c>
      <c r="C760">
        <v>184</v>
      </c>
    </row>
    <row r="761" spans="1:3">
      <c r="A761" s="1">
        <v>39673</v>
      </c>
      <c r="B761" t="s">
        <v>78</v>
      </c>
      <c r="C761">
        <v>55</v>
      </c>
    </row>
    <row r="762" spans="1:3">
      <c r="A762" s="1">
        <v>39674</v>
      </c>
      <c r="B762" t="s">
        <v>69</v>
      </c>
      <c r="C762">
        <v>107</v>
      </c>
    </row>
    <row r="763" spans="1:3">
      <c r="A763" s="1">
        <v>39676</v>
      </c>
      <c r="B763" t="s">
        <v>69</v>
      </c>
      <c r="C763">
        <v>127</v>
      </c>
    </row>
    <row r="764" spans="1:3">
      <c r="A764" s="1">
        <v>39679</v>
      </c>
      <c r="B764" t="s">
        <v>173</v>
      </c>
      <c r="C764">
        <v>122</v>
      </c>
    </row>
    <row r="765" spans="1:3">
      <c r="A765" s="1">
        <v>39679</v>
      </c>
      <c r="B765" t="s">
        <v>18</v>
      </c>
      <c r="C765">
        <v>107</v>
      </c>
    </row>
    <row r="766" spans="1:3">
      <c r="A766" s="1">
        <v>39681</v>
      </c>
      <c r="B766" t="s">
        <v>22</v>
      </c>
      <c r="C766">
        <v>113</v>
      </c>
    </row>
    <row r="767" spans="1:3">
      <c r="A767" s="1">
        <v>39681</v>
      </c>
      <c r="B767" t="s">
        <v>7</v>
      </c>
      <c r="C767">
        <v>297</v>
      </c>
    </row>
    <row r="768" spans="1:3">
      <c r="A768" s="1">
        <v>39682</v>
      </c>
      <c r="B768" t="s">
        <v>44</v>
      </c>
      <c r="C768">
        <v>14</v>
      </c>
    </row>
    <row r="769" spans="1:3">
      <c r="A769" s="1">
        <v>39684</v>
      </c>
      <c r="B769" t="s">
        <v>52</v>
      </c>
      <c r="C769">
        <v>188</v>
      </c>
    </row>
    <row r="770" spans="1:3">
      <c r="A770" s="1">
        <v>39686</v>
      </c>
      <c r="B770" t="s">
        <v>151</v>
      </c>
      <c r="C770">
        <v>11</v>
      </c>
    </row>
    <row r="771" spans="1:3">
      <c r="A771" s="1">
        <v>39689</v>
      </c>
      <c r="B771" t="s">
        <v>28</v>
      </c>
      <c r="C771">
        <v>105</v>
      </c>
    </row>
    <row r="772" spans="1:3">
      <c r="A772" s="1">
        <v>39690</v>
      </c>
      <c r="B772" t="s">
        <v>160</v>
      </c>
      <c r="C772">
        <v>18</v>
      </c>
    </row>
    <row r="773" spans="1:3">
      <c r="A773" s="1">
        <v>39690</v>
      </c>
      <c r="B773" t="s">
        <v>7</v>
      </c>
      <c r="C773">
        <v>418</v>
      </c>
    </row>
    <row r="774" spans="1:3">
      <c r="A774" s="1">
        <v>39691</v>
      </c>
      <c r="B774" t="s">
        <v>174</v>
      </c>
      <c r="C774">
        <v>4</v>
      </c>
    </row>
    <row r="775" spans="1:3">
      <c r="A775" s="1">
        <v>39691</v>
      </c>
      <c r="B775" t="s">
        <v>124</v>
      </c>
      <c r="C775">
        <v>5</v>
      </c>
    </row>
    <row r="776" spans="1:3">
      <c r="A776" s="1">
        <v>39692</v>
      </c>
      <c r="B776" t="s">
        <v>102</v>
      </c>
      <c r="C776">
        <v>346</v>
      </c>
    </row>
    <row r="777" spans="1:3">
      <c r="A777" s="1">
        <v>39694</v>
      </c>
      <c r="B777" t="s">
        <v>9</v>
      </c>
      <c r="C777">
        <v>417</v>
      </c>
    </row>
    <row r="778" spans="1:3">
      <c r="A778" s="1">
        <v>39696</v>
      </c>
      <c r="B778" t="s">
        <v>123</v>
      </c>
      <c r="C778">
        <v>35</v>
      </c>
    </row>
    <row r="779" spans="1:3">
      <c r="A779" s="1">
        <v>39696</v>
      </c>
      <c r="B779" t="s">
        <v>3</v>
      </c>
      <c r="C779">
        <v>6</v>
      </c>
    </row>
    <row r="780" spans="1:3">
      <c r="A780" s="1">
        <v>39697</v>
      </c>
      <c r="B780" t="s">
        <v>50</v>
      </c>
      <c r="C780">
        <v>322</v>
      </c>
    </row>
    <row r="781" spans="1:3">
      <c r="A781" s="1">
        <v>39697</v>
      </c>
      <c r="B781" t="s">
        <v>37</v>
      </c>
      <c r="C781">
        <v>150</v>
      </c>
    </row>
    <row r="782" spans="1:3">
      <c r="A782" s="1">
        <v>39698</v>
      </c>
      <c r="B782" t="s">
        <v>14</v>
      </c>
      <c r="C782">
        <v>492</v>
      </c>
    </row>
    <row r="783" spans="1:3">
      <c r="A783" s="1">
        <v>39702</v>
      </c>
      <c r="B783" t="s">
        <v>18</v>
      </c>
      <c r="C783">
        <v>93</v>
      </c>
    </row>
    <row r="784" spans="1:3">
      <c r="A784" s="1">
        <v>39705</v>
      </c>
      <c r="B784" t="s">
        <v>61</v>
      </c>
      <c r="C784">
        <v>64</v>
      </c>
    </row>
    <row r="785" spans="1:3">
      <c r="A785" s="1">
        <v>39705</v>
      </c>
      <c r="B785" t="s">
        <v>89</v>
      </c>
      <c r="C785">
        <v>7</v>
      </c>
    </row>
    <row r="786" spans="1:3">
      <c r="A786" s="1">
        <v>39705</v>
      </c>
      <c r="B786" t="s">
        <v>18</v>
      </c>
      <c r="C786">
        <v>90</v>
      </c>
    </row>
    <row r="787" spans="1:3">
      <c r="A787" s="1">
        <v>39712</v>
      </c>
      <c r="B787" t="s">
        <v>50</v>
      </c>
      <c r="C787">
        <v>136</v>
      </c>
    </row>
    <row r="788" spans="1:3">
      <c r="A788" s="1">
        <v>39713</v>
      </c>
      <c r="B788" t="s">
        <v>19</v>
      </c>
      <c r="C788">
        <v>104</v>
      </c>
    </row>
    <row r="789" spans="1:3">
      <c r="A789" s="1">
        <v>39713</v>
      </c>
      <c r="B789" t="s">
        <v>150</v>
      </c>
      <c r="C789">
        <v>1</v>
      </c>
    </row>
    <row r="790" spans="1:3">
      <c r="A790" s="1">
        <v>39714</v>
      </c>
      <c r="B790" t="s">
        <v>31</v>
      </c>
      <c r="C790">
        <v>52</v>
      </c>
    </row>
    <row r="791" spans="1:3">
      <c r="A791" s="1">
        <v>39714</v>
      </c>
      <c r="B791" t="s">
        <v>45</v>
      </c>
      <c r="C791">
        <v>203</v>
      </c>
    </row>
    <row r="792" spans="1:3">
      <c r="A792" s="1">
        <v>39716</v>
      </c>
      <c r="B792" t="s">
        <v>30</v>
      </c>
      <c r="C792">
        <v>183</v>
      </c>
    </row>
    <row r="793" spans="1:3">
      <c r="A793" s="1">
        <v>39717</v>
      </c>
      <c r="B793" t="s">
        <v>61</v>
      </c>
      <c r="C793">
        <v>182</v>
      </c>
    </row>
    <row r="794" spans="1:3">
      <c r="A794" s="1">
        <v>39719</v>
      </c>
      <c r="B794" t="s">
        <v>45</v>
      </c>
      <c r="C794">
        <v>383</v>
      </c>
    </row>
    <row r="795" spans="1:3">
      <c r="A795" s="1">
        <v>39722</v>
      </c>
      <c r="B795" t="s">
        <v>22</v>
      </c>
      <c r="C795">
        <v>113</v>
      </c>
    </row>
    <row r="796" spans="1:3">
      <c r="A796" s="1">
        <v>39722</v>
      </c>
      <c r="B796" t="s">
        <v>63</v>
      </c>
      <c r="C796">
        <v>154</v>
      </c>
    </row>
    <row r="797" spans="1:3">
      <c r="A797" s="1">
        <v>39722</v>
      </c>
      <c r="B797" t="s">
        <v>36</v>
      </c>
      <c r="C797">
        <v>8</v>
      </c>
    </row>
    <row r="798" spans="1:3">
      <c r="A798" s="1">
        <v>39725</v>
      </c>
      <c r="B798" t="s">
        <v>116</v>
      </c>
      <c r="C798">
        <v>5</v>
      </c>
    </row>
    <row r="799" spans="1:3">
      <c r="A799" s="1">
        <v>39725</v>
      </c>
      <c r="B799" t="s">
        <v>42</v>
      </c>
      <c r="C799">
        <v>14</v>
      </c>
    </row>
    <row r="800" spans="1:3">
      <c r="A800" s="1">
        <v>39727</v>
      </c>
      <c r="B800" t="s">
        <v>71</v>
      </c>
      <c r="C800">
        <v>27</v>
      </c>
    </row>
    <row r="801" spans="1:3">
      <c r="A801" s="1">
        <v>39727</v>
      </c>
      <c r="B801" t="s">
        <v>8</v>
      </c>
      <c r="C801">
        <v>141</v>
      </c>
    </row>
    <row r="802" spans="1:3">
      <c r="A802" s="1">
        <v>39729</v>
      </c>
      <c r="B802" t="s">
        <v>175</v>
      </c>
      <c r="C802">
        <v>14</v>
      </c>
    </row>
    <row r="803" spans="1:3">
      <c r="A803" s="1">
        <v>39729</v>
      </c>
      <c r="B803" t="s">
        <v>31</v>
      </c>
      <c r="C803">
        <v>136</v>
      </c>
    </row>
    <row r="804" spans="1:3">
      <c r="A804" s="1">
        <v>39729</v>
      </c>
      <c r="B804" t="s">
        <v>5</v>
      </c>
      <c r="C804">
        <v>378</v>
      </c>
    </row>
    <row r="805" spans="1:3">
      <c r="A805" s="1">
        <v>39729</v>
      </c>
      <c r="B805" t="s">
        <v>159</v>
      </c>
      <c r="C805">
        <v>12</v>
      </c>
    </row>
    <row r="806" spans="1:3">
      <c r="A806" s="1">
        <v>39732</v>
      </c>
      <c r="B806" t="s">
        <v>45</v>
      </c>
      <c r="C806">
        <v>284</v>
      </c>
    </row>
    <row r="807" spans="1:3">
      <c r="A807" s="1">
        <v>39733</v>
      </c>
      <c r="B807" t="s">
        <v>19</v>
      </c>
      <c r="C807">
        <v>54</v>
      </c>
    </row>
    <row r="808" spans="1:3">
      <c r="A808" s="1">
        <v>39733</v>
      </c>
      <c r="B808" t="s">
        <v>31</v>
      </c>
      <c r="C808">
        <v>51</v>
      </c>
    </row>
    <row r="809" spans="1:3">
      <c r="A809" s="1">
        <v>39733</v>
      </c>
      <c r="B809" t="s">
        <v>55</v>
      </c>
      <c r="C809">
        <v>159</v>
      </c>
    </row>
    <row r="810" spans="1:3">
      <c r="A810" s="1">
        <v>39738</v>
      </c>
      <c r="B810" t="s">
        <v>9</v>
      </c>
      <c r="C810">
        <v>351</v>
      </c>
    </row>
    <row r="811" spans="1:3">
      <c r="A811" s="1">
        <v>39738</v>
      </c>
      <c r="B811" t="s">
        <v>22</v>
      </c>
      <c r="C811">
        <v>390</v>
      </c>
    </row>
    <row r="812" spans="1:3">
      <c r="A812" s="1">
        <v>39738</v>
      </c>
      <c r="B812" t="s">
        <v>33</v>
      </c>
      <c r="C812">
        <v>4</v>
      </c>
    </row>
    <row r="813" spans="1:3">
      <c r="A813" s="1">
        <v>39739</v>
      </c>
      <c r="B813" t="s">
        <v>35</v>
      </c>
      <c r="C813">
        <v>140</v>
      </c>
    </row>
    <row r="814" spans="1:3">
      <c r="A814" s="1">
        <v>39740</v>
      </c>
      <c r="B814" t="s">
        <v>50</v>
      </c>
      <c r="C814">
        <v>125</v>
      </c>
    </row>
    <row r="815" spans="1:3">
      <c r="A815" s="1">
        <v>39740</v>
      </c>
      <c r="B815" t="s">
        <v>66</v>
      </c>
      <c r="C815">
        <v>97</v>
      </c>
    </row>
    <row r="816" spans="1:3">
      <c r="A816" s="1">
        <v>39743</v>
      </c>
      <c r="B816" t="s">
        <v>66</v>
      </c>
      <c r="C816">
        <v>190</v>
      </c>
    </row>
    <row r="817" spans="1:3">
      <c r="A817" s="1">
        <v>39745</v>
      </c>
      <c r="B817" t="s">
        <v>14</v>
      </c>
      <c r="C817">
        <v>415</v>
      </c>
    </row>
    <row r="818" spans="1:3">
      <c r="A818" s="1">
        <v>39747</v>
      </c>
      <c r="B818" t="s">
        <v>9</v>
      </c>
      <c r="C818">
        <v>269</v>
      </c>
    </row>
    <row r="819" spans="1:3">
      <c r="A819" s="1">
        <v>39747</v>
      </c>
      <c r="B819" t="s">
        <v>140</v>
      </c>
      <c r="C819">
        <v>11</v>
      </c>
    </row>
    <row r="820" spans="1:3">
      <c r="A820" s="1">
        <v>39747</v>
      </c>
      <c r="B820" t="s">
        <v>45</v>
      </c>
      <c r="C820">
        <v>162</v>
      </c>
    </row>
    <row r="821" spans="1:3">
      <c r="A821" s="1">
        <v>39757</v>
      </c>
      <c r="B821" t="s">
        <v>18</v>
      </c>
      <c r="C821">
        <v>75</v>
      </c>
    </row>
    <row r="822" spans="1:3">
      <c r="A822" s="1">
        <v>39759</v>
      </c>
      <c r="B822" t="s">
        <v>22</v>
      </c>
      <c r="C822">
        <v>358</v>
      </c>
    </row>
    <row r="823" spans="1:3">
      <c r="A823" s="1">
        <v>39760</v>
      </c>
      <c r="B823" t="s">
        <v>8</v>
      </c>
      <c r="C823">
        <v>198</v>
      </c>
    </row>
    <row r="824" spans="1:3">
      <c r="A824" s="1">
        <v>39763</v>
      </c>
      <c r="B824" t="s">
        <v>22</v>
      </c>
      <c r="C824">
        <v>189</v>
      </c>
    </row>
    <row r="825" spans="1:3">
      <c r="A825" s="1">
        <v>39764</v>
      </c>
      <c r="B825" t="s">
        <v>24</v>
      </c>
      <c r="C825">
        <v>226</v>
      </c>
    </row>
    <row r="826" spans="1:3">
      <c r="A826" s="1">
        <v>39765</v>
      </c>
      <c r="B826" t="s">
        <v>55</v>
      </c>
      <c r="C826">
        <v>94</v>
      </c>
    </row>
    <row r="827" spans="1:3">
      <c r="A827" s="1">
        <v>39770</v>
      </c>
      <c r="B827" t="s">
        <v>50</v>
      </c>
      <c r="C827">
        <v>401</v>
      </c>
    </row>
    <row r="828" spans="1:3">
      <c r="A828" s="1">
        <v>39771</v>
      </c>
      <c r="B828" t="s">
        <v>69</v>
      </c>
      <c r="C828">
        <v>52</v>
      </c>
    </row>
    <row r="829" spans="1:3">
      <c r="A829" s="1">
        <v>39772</v>
      </c>
      <c r="B829" t="s">
        <v>12</v>
      </c>
      <c r="C829">
        <v>189</v>
      </c>
    </row>
    <row r="830" spans="1:3">
      <c r="A830" s="1">
        <v>39774</v>
      </c>
      <c r="B830" t="s">
        <v>17</v>
      </c>
      <c r="C830">
        <v>201</v>
      </c>
    </row>
    <row r="831" spans="1:3">
      <c r="A831" s="1">
        <v>39775</v>
      </c>
      <c r="B831" t="s">
        <v>22</v>
      </c>
      <c r="C831">
        <v>235</v>
      </c>
    </row>
    <row r="832" spans="1:3">
      <c r="A832" s="1">
        <v>39776</v>
      </c>
      <c r="B832" t="s">
        <v>55</v>
      </c>
      <c r="C832">
        <v>78</v>
      </c>
    </row>
    <row r="833" spans="1:3">
      <c r="A833" s="1">
        <v>39776</v>
      </c>
      <c r="B833" t="s">
        <v>126</v>
      </c>
      <c r="C833">
        <v>13</v>
      </c>
    </row>
    <row r="834" spans="1:3">
      <c r="A834" s="1">
        <v>39776</v>
      </c>
      <c r="B834" t="s">
        <v>20</v>
      </c>
      <c r="C834">
        <v>196</v>
      </c>
    </row>
    <row r="835" spans="1:3">
      <c r="A835" s="1">
        <v>39780</v>
      </c>
      <c r="B835" t="s">
        <v>70</v>
      </c>
      <c r="C835">
        <v>11</v>
      </c>
    </row>
    <row r="836" spans="1:3">
      <c r="A836" s="1">
        <v>39780</v>
      </c>
      <c r="B836" t="s">
        <v>176</v>
      </c>
      <c r="C836">
        <v>17</v>
      </c>
    </row>
    <row r="837" spans="1:3">
      <c r="A837" s="1">
        <v>39781</v>
      </c>
      <c r="B837" t="s">
        <v>47</v>
      </c>
      <c r="C837">
        <v>4</v>
      </c>
    </row>
    <row r="838" spans="1:3">
      <c r="A838" s="1">
        <v>39785</v>
      </c>
      <c r="B838" t="s">
        <v>54</v>
      </c>
      <c r="C838">
        <v>17</v>
      </c>
    </row>
    <row r="839" spans="1:3">
      <c r="A839" s="1">
        <v>39785</v>
      </c>
      <c r="B839" t="s">
        <v>177</v>
      </c>
      <c r="C839">
        <v>1</v>
      </c>
    </row>
    <row r="840" spans="1:3">
      <c r="A840" s="1">
        <v>39790</v>
      </c>
      <c r="B840" t="s">
        <v>13</v>
      </c>
      <c r="C840">
        <v>6</v>
      </c>
    </row>
    <row r="841" spans="1:3">
      <c r="A841" s="1">
        <v>39790</v>
      </c>
      <c r="B841" t="s">
        <v>7</v>
      </c>
      <c r="C841">
        <v>496</v>
      </c>
    </row>
    <row r="842" spans="1:3">
      <c r="A842" s="1">
        <v>39794</v>
      </c>
      <c r="B842" t="s">
        <v>5</v>
      </c>
      <c r="C842">
        <v>363</v>
      </c>
    </row>
    <row r="843" spans="1:3">
      <c r="A843" s="1">
        <v>39797</v>
      </c>
      <c r="B843" t="s">
        <v>5</v>
      </c>
      <c r="C843">
        <v>491</v>
      </c>
    </row>
    <row r="844" spans="1:3">
      <c r="A844" s="1">
        <v>39797</v>
      </c>
      <c r="B844" t="s">
        <v>17</v>
      </c>
      <c r="C844">
        <v>369</v>
      </c>
    </row>
    <row r="845" spans="1:3">
      <c r="A845" s="1">
        <v>39799</v>
      </c>
      <c r="B845" t="s">
        <v>66</v>
      </c>
      <c r="C845">
        <v>60</v>
      </c>
    </row>
    <row r="846" spans="1:3">
      <c r="A846" s="1">
        <v>39800</v>
      </c>
      <c r="B846" t="s">
        <v>20</v>
      </c>
      <c r="C846">
        <v>35</v>
      </c>
    </row>
    <row r="847" spans="1:3">
      <c r="A847" s="1">
        <v>39803</v>
      </c>
      <c r="B847" t="s">
        <v>7</v>
      </c>
      <c r="C847">
        <v>121</v>
      </c>
    </row>
    <row r="848" spans="1:3">
      <c r="A848" s="1">
        <v>39803</v>
      </c>
      <c r="B848" t="s">
        <v>50</v>
      </c>
      <c r="C848">
        <v>442</v>
      </c>
    </row>
    <row r="849" spans="1:3">
      <c r="A849" s="1">
        <v>39804</v>
      </c>
      <c r="B849" t="s">
        <v>7</v>
      </c>
      <c r="C849">
        <v>338</v>
      </c>
    </row>
    <row r="850" spans="1:3">
      <c r="A850" s="1">
        <v>39805</v>
      </c>
      <c r="B850" t="s">
        <v>31</v>
      </c>
      <c r="C850">
        <v>94</v>
      </c>
    </row>
    <row r="851" spans="1:3">
      <c r="A851" s="1">
        <v>39808</v>
      </c>
      <c r="B851" t="s">
        <v>1</v>
      </c>
      <c r="C851">
        <v>14</v>
      </c>
    </row>
    <row r="852" spans="1:3">
      <c r="A852" s="1">
        <v>39809</v>
      </c>
      <c r="B852" t="s">
        <v>94</v>
      </c>
      <c r="C852">
        <v>2</v>
      </c>
    </row>
    <row r="853" spans="1:3">
      <c r="A853" s="1">
        <v>39811</v>
      </c>
      <c r="B853" t="s">
        <v>14</v>
      </c>
      <c r="C853">
        <v>110</v>
      </c>
    </row>
    <row r="854" spans="1:3">
      <c r="A854" s="1">
        <v>39812</v>
      </c>
      <c r="B854" t="s">
        <v>87</v>
      </c>
      <c r="C854">
        <v>18</v>
      </c>
    </row>
    <row r="855" spans="1:3">
      <c r="A855" s="1">
        <v>39812</v>
      </c>
      <c r="B855" t="s">
        <v>147</v>
      </c>
      <c r="C855">
        <v>7</v>
      </c>
    </row>
    <row r="856" spans="1:3">
      <c r="A856" s="1">
        <v>39814</v>
      </c>
      <c r="B856" t="s">
        <v>178</v>
      </c>
      <c r="C856">
        <v>2</v>
      </c>
    </row>
    <row r="857" spans="1:3">
      <c r="A857" s="1">
        <v>39815</v>
      </c>
      <c r="B857" t="s">
        <v>37</v>
      </c>
      <c r="C857">
        <v>188</v>
      </c>
    </row>
    <row r="858" spans="1:3">
      <c r="A858" s="1">
        <v>39819</v>
      </c>
      <c r="B858" t="s">
        <v>92</v>
      </c>
      <c r="C858">
        <v>11</v>
      </c>
    </row>
    <row r="859" spans="1:3">
      <c r="A859" s="1">
        <v>39819</v>
      </c>
      <c r="B859" t="s">
        <v>14</v>
      </c>
      <c r="C859">
        <v>129</v>
      </c>
    </row>
    <row r="860" spans="1:3">
      <c r="A860" s="1">
        <v>39819</v>
      </c>
      <c r="B860" t="s">
        <v>61</v>
      </c>
      <c r="C860">
        <v>117</v>
      </c>
    </row>
    <row r="861" spans="1:3">
      <c r="A861" s="1">
        <v>39821</v>
      </c>
      <c r="B861" t="s">
        <v>82</v>
      </c>
      <c r="C861">
        <v>11</v>
      </c>
    </row>
    <row r="862" spans="1:3">
      <c r="A862" s="1">
        <v>39823</v>
      </c>
      <c r="B862" t="s">
        <v>61</v>
      </c>
      <c r="C862">
        <v>186</v>
      </c>
    </row>
    <row r="863" spans="1:3">
      <c r="A863" s="1">
        <v>39824</v>
      </c>
      <c r="B863" t="s">
        <v>18</v>
      </c>
      <c r="C863">
        <v>40</v>
      </c>
    </row>
    <row r="864" spans="1:3">
      <c r="A864" s="1">
        <v>39829</v>
      </c>
      <c r="B864" t="s">
        <v>47</v>
      </c>
      <c r="C864">
        <v>6</v>
      </c>
    </row>
    <row r="865" spans="1:3">
      <c r="A865" s="1">
        <v>39831</v>
      </c>
      <c r="B865" t="s">
        <v>55</v>
      </c>
      <c r="C865">
        <v>153</v>
      </c>
    </row>
    <row r="866" spans="1:3">
      <c r="A866" s="1">
        <v>39832</v>
      </c>
      <c r="B866" t="s">
        <v>45</v>
      </c>
      <c r="C866">
        <v>163</v>
      </c>
    </row>
    <row r="867" spans="1:3">
      <c r="A867" s="1">
        <v>39834</v>
      </c>
      <c r="B867" t="s">
        <v>179</v>
      </c>
      <c r="C867">
        <v>16</v>
      </c>
    </row>
    <row r="868" spans="1:3">
      <c r="A868" s="1">
        <v>39835</v>
      </c>
      <c r="B868" t="s">
        <v>25</v>
      </c>
      <c r="C868">
        <v>161</v>
      </c>
    </row>
    <row r="869" spans="1:3">
      <c r="A869" s="1">
        <v>39836</v>
      </c>
      <c r="B869" t="s">
        <v>180</v>
      </c>
      <c r="C869">
        <v>5</v>
      </c>
    </row>
    <row r="870" spans="1:3">
      <c r="A870" s="1">
        <v>39839</v>
      </c>
      <c r="B870" t="s">
        <v>30</v>
      </c>
      <c r="C870">
        <v>200</v>
      </c>
    </row>
    <row r="871" spans="1:3">
      <c r="A871" s="1">
        <v>39843</v>
      </c>
      <c r="B871" t="s">
        <v>181</v>
      </c>
      <c r="C871">
        <v>11</v>
      </c>
    </row>
    <row r="872" spans="1:3">
      <c r="A872" s="1">
        <v>39847</v>
      </c>
      <c r="B872" t="s">
        <v>96</v>
      </c>
      <c r="C872">
        <v>14</v>
      </c>
    </row>
    <row r="873" spans="1:3">
      <c r="A873" s="1">
        <v>39849</v>
      </c>
      <c r="B873" t="s">
        <v>7</v>
      </c>
      <c r="C873">
        <v>469</v>
      </c>
    </row>
    <row r="874" spans="1:3">
      <c r="A874" s="1">
        <v>39853</v>
      </c>
      <c r="B874" t="s">
        <v>166</v>
      </c>
      <c r="C874">
        <v>11</v>
      </c>
    </row>
    <row r="875" spans="1:3">
      <c r="A875" s="1">
        <v>39853</v>
      </c>
      <c r="B875" t="s">
        <v>14</v>
      </c>
      <c r="C875">
        <v>423</v>
      </c>
    </row>
    <row r="876" spans="1:3">
      <c r="A876" s="1">
        <v>39853</v>
      </c>
      <c r="B876" t="s">
        <v>172</v>
      </c>
      <c r="C876">
        <v>9</v>
      </c>
    </row>
    <row r="877" spans="1:3">
      <c r="A877" s="1">
        <v>39853</v>
      </c>
      <c r="B877" t="s">
        <v>68</v>
      </c>
      <c r="C877">
        <v>3</v>
      </c>
    </row>
    <row r="878" spans="1:3">
      <c r="A878" s="1">
        <v>39854</v>
      </c>
      <c r="B878" t="s">
        <v>22</v>
      </c>
      <c r="C878">
        <v>186</v>
      </c>
    </row>
    <row r="879" spans="1:3">
      <c r="A879" s="1">
        <v>39854</v>
      </c>
      <c r="B879" t="s">
        <v>7</v>
      </c>
      <c r="C879">
        <v>390</v>
      </c>
    </row>
    <row r="880" spans="1:3">
      <c r="A880" s="1">
        <v>39855</v>
      </c>
      <c r="B880" t="s">
        <v>5</v>
      </c>
      <c r="C880">
        <v>445</v>
      </c>
    </row>
    <row r="881" spans="1:3">
      <c r="A881" s="1">
        <v>39856</v>
      </c>
      <c r="B881" t="s">
        <v>50</v>
      </c>
      <c r="C881">
        <v>241</v>
      </c>
    </row>
    <row r="882" spans="1:3">
      <c r="A882" s="1">
        <v>39856</v>
      </c>
      <c r="B882" t="s">
        <v>29</v>
      </c>
      <c r="C882">
        <v>3</v>
      </c>
    </row>
    <row r="883" spans="1:3">
      <c r="A883" s="1">
        <v>39858</v>
      </c>
      <c r="B883" t="s">
        <v>23</v>
      </c>
      <c r="C883">
        <v>50</v>
      </c>
    </row>
    <row r="884" spans="1:3">
      <c r="A884" s="1">
        <v>39859</v>
      </c>
      <c r="B884" t="s">
        <v>24</v>
      </c>
      <c r="C884">
        <v>284</v>
      </c>
    </row>
    <row r="885" spans="1:3">
      <c r="A885" s="1">
        <v>39860</v>
      </c>
      <c r="B885" t="s">
        <v>9</v>
      </c>
      <c r="C885">
        <v>395</v>
      </c>
    </row>
    <row r="886" spans="1:3">
      <c r="A886" s="1">
        <v>39862</v>
      </c>
      <c r="B886" t="s">
        <v>5</v>
      </c>
      <c r="C886">
        <v>290</v>
      </c>
    </row>
    <row r="887" spans="1:3">
      <c r="A887" s="1">
        <v>39863</v>
      </c>
      <c r="B887" t="s">
        <v>22</v>
      </c>
      <c r="C887">
        <v>361</v>
      </c>
    </row>
    <row r="888" spans="1:3">
      <c r="A888" s="1">
        <v>39865</v>
      </c>
      <c r="B888" t="s">
        <v>17</v>
      </c>
      <c r="C888">
        <v>355</v>
      </c>
    </row>
    <row r="889" spans="1:3">
      <c r="A889" s="1">
        <v>39866</v>
      </c>
      <c r="B889" t="s">
        <v>182</v>
      </c>
      <c r="C889">
        <v>19</v>
      </c>
    </row>
    <row r="890" spans="1:3">
      <c r="A890" s="1">
        <v>39868</v>
      </c>
      <c r="B890" t="s">
        <v>52</v>
      </c>
      <c r="C890">
        <v>32</v>
      </c>
    </row>
    <row r="891" spans="1:3">
      <c r="A891" s="1">
        <v>39871</v>
      </c>
      <c r="B891" t="s">
        <v>146</v>
      </c>
      <c r="C891">
        <v>13</v>
      </c>
    </row>
    <row r="892" spans="1:3">
      <c r="A892" s="1">
        <v>39871</v>
      </c>
      <c r="B892" t="s">
        <v>45</v>
      </c>
      <c r="C892">
        <v>156</v>
      </c>
    </row>
    <row r="893" spans="1:3">
      <c r="A893" s="1">
        <v>39873</v>
      </c>
      <c r="B893" t="s">
        <v>183</v>
      </c>
      <c r="C893">
        <v>20</v>
      </c>
    </row>
    <row r="894" spans="1:3">
      <c r="A894" s="1">
        <v>39874</v>
      </c>
      <c r="B894" t="s">
        <v>12</v>
      </c>
      <c r="C894">
        <v>112</v>
      </c>
    </row>
    <row r="895" spans="1:3">
      <c r="A895" s="1">
        <v>39877</v>
      </c>
      <c r="B895" t="s">
        <v>7</v>
      </c>
      <c r="C895">
        <v>110</v>
      </c>
    </row>
    <row r="896" spans="1:3">
      <c r="A896" s="1">
        <v>39878</v>
      </c>
      <c r="B896" t="s">
        <v>184</v>
      </c>
      <c r="C896">
        <v>4</v>
      </c>
    </row>
    <row r="897" spans="1:3">
      <c r="A897" s="1">
        <v>39885</v>
      </c>
      <c r="B897" t="s">
        <v>133</v>
      </c>
      <c r="C897">
        <v>18</v>
      </c>
    </row>
    <row r="898" spans="1:3">
      <c r="A898" s="1">
        <v>39889</v>
      </c>
      <c r="B898" t="s">
        <v>20</v>
      </c>
      <c r="C898">
        <v>60</v>
      </c>
    </row>
    <row r="899" spans="1:3">
      <c r="A899" s="1">
        <v>39889</v>
      </c>
      <c r="B899" t="s">
        <v>88</v>
      </c>
      <c r="C899">
        <v>14</v>
      </c>
    </row>
    <row r="900" spans="1:3">
      <c r="A900" s="1">
        <v>39889</v>
      </c>
      <c r="B900" t="s">
        <v>28</v>
      </c>
      <c r="C900">
        <v>24</v>
      </c>
    </row>
    <row r="901" spans="1:3">
      <c r="A901" s="1">
        <v>39891</v>
      </c>
      <c r="B901" t="s">
        <v>22</v>
      </c>
      <c r="C901">
        <v>145</v>
      </c>
    </row>
    <row r="902" spans="1:3">
      <c r="A902" s="1">
        <v>39891</v>
      </c>
      <c r="B902" t="s">
        <v>50</v>
      </c>
      <c r="C902">
        <v>393</v>
      </c>
    </row>
    <row r="903" spans="1:3">
      <c r="A903" s="1">
        <v>39893</v>
      </c>
      <c r="B903" t="s">
        <v>28</v>
      </c>
      <c r="C903">
        <v>73</v>
      </c>
    </row>
    <row r="904" spans="1:3">
      <c r="A904" s="1">
        <v>39893</v>
      </c>
      <c r="B904" t="s">
        <v>8</v>
      </c>
      <c r="C904">
        <v>136</v>
      </c>
    </row>
    <row r="905" spans="1:3">
      <c r="A905" s="1">
        <v>39894</v>
      </c>
      <c r="B905" t="s">
        <v>45</v>
      </c>
      <c r="C905">
        <v>422</v>
      </c>
    </row>
    <row r="906" spans="1:3">
      <c r="A906" s="1">
        <v>39895</v>
      </c>
      <c r="B906" t="s">
        <v>9</v>
      </c>
      <c r="C906">
        <v>187</v>
      </c>
    </row>
    <row r="907" spans="1:3">
      <c r="A907" s="1">
        <v>39897</v>
      </c>
      <c r="B907" t="s">
        <v>18</v>
      </c>
      <c r="C907">
        <v>58</v>
      </c>
    </row>
    <row r="908" spans="1:3">
      <c r="A908" s="1">
        <v>39898</v>
      </c>
      <c r="B908" t="s">
        <v>45</v>
      </c>
      <c r="C908">
        <v>436</v>
      </c>
    </row>
    <row r="909" spans="1:3">
      <c r="A909" s="1">
        <v>39902</v>
      </c>
      <c r="B909" t="s">
        <v>14</v>
      </c>
      <c r="C909">
        <v>406</v>
      </c>
    </row>
    <row r="910" spans="1:3">
      <c r="A910" s="1">
        <v>39904</v>
      </c>
      <c r="B910" t="s">
        <v>14</v>
      </c>
      <c r="C910">
        <v>108</v>
      </c>
    </row>
    <row r="911" spans="1:3">
      <c r="A911" s="1">
        <v>39905</v>
      </c>
      <c r="B911" t="s">
        <v>142</v>
      </c>
      <c r="C911">
        <v>10</v>
      </c>
    </row>
    <row r="912" spans="1:3">
      <c r="A912" s="1">
        <v>39906</v>
      </c>
      <c r="B912" t="s">
        <v>37</v>
      </c>
      <c r="C912">
        <v>153</v>
      </c>
    </row>
    <row r="913" spans="1:3">
      <c r="A913" s="1">
        <v>39908</v>
      </c>
      <c r="B913" t="s">
        <v>185</v>
      </c>
      <c r="C913">
        <v>3</v>
      </c>
    </row>
    <row r="914" spans="1:3">
      <c r="A914" s="1">
        <v>39909</v>
      </c>
      <c r="B914" t="s">
        <v>31</v>
      </c>
      <c r="C914">
        <v>109</v>
      </c>
    </row>
    <row r="915" spans="1:3">
      <c r="A915" s="1">
        <v>39911</v>
      </c>
      <c r="B915" t="s">
        <v>86</v>
      </c>
      <c r="C915">
        <v>9</v>
      </c>
    </row>
    <row r="916" spans="1:3">
      <c r="A916" s="1">
        <v>39911</v>
      </c>
      <c r="B916" t="s">
        <v>52</v>
      </c>
      <c r="C916">
        <v>112</v>
      </c>
    </row>
    <row r="917" spans="1:3">
      <c r="A917" s="1">
        <v>39916</v>
      </c>
      <c r="B917" t="s">
        <v>19</v>
      </c>
      <c r="C917">
        <v>29</v>
      </c>
    </row>
    <row r="918" spans="1:3">
      <c r="A918" s="1">
        <v>39916</v>
      </c>
      <c r="B918" t="s">
        <v>50</v>
      </c>
      <c r="C918">
        <v>310</v>
      </c>
    </row>
    <row r="919" spans="1:3">
      <c r="A919" s="1">
        <v>39918</v>
      </c>
      <c r="B919" t="s">
        <v>55</v>
      </c>
      <c r="C919">
        <v>107</v>
      </c>
    </row>
    <row r="920" spans="1:3">
      <c r="A920" s="1">
        <v>39921</v>
      </c>
      <c r="B920" t="s">
        <v>8</v>
      </c>
      <c r="C920">
        <v>26</v>
      </c>
    </row>
    <row r="921" spans="1:3">
      <c r="A921" s="1">
        <v>39923</v>
      </c>
      <c r="B921" t="s">
        <v>31</v>
      </c>
      <c r="C921">
        <v>114</v>
      </c>
    </row>
    <row r="922" spans="1:3">
      <c r="A922" s="1">
        <v>39924</v>
      </c>
      <c r="B922" t="s">
        <v>169</v>
      </c>
      <c r="C922">
        <v>4</v>
      </c>
    </row>
    <row r="923" spans="1:3">
      <c r="A923" s="1">
        <v>39925</v>
      </c>
      <c r="B923" t="s">
        <v>186</v>
      </c>
      <c r="C923">
        <v>15</v>
      </c>
    </row>
    <row r="924" spans="1:3">
      <c r="A924" s="1">
        <v>39929</v>
      </c>
      <c r="B924" t="s">
        <v>66</v>
      </c>
      <c r="C924">
        <v>144</v>
      </c>
    </row>
    <row r="925" spans="1:3">
      <c r="A925" s="1">
        <v>39933</v>
      </c>
      <c r="B925" t="s">
        <v>5</v>
      </c>
      <c r="C925">
        <v>110</v>
      </c>
    </row>
    <row r="926" spans="1:3">
      <c r="A926" s="1">
        <v>39933</v>
      </c>
      <c r="B926" t="s">
        <v>37</v>
      </c>
      <c r="C926">
        <v>105</v>
      </c>
    </row>
    <row r="927" spans="1:3">
      <c r="A927" s="1">
        <v>39935</v>
      </c>
      <c r="B927" t="s">
        <v>52</v>
      </c>
      <c r="C927">
        <v>51</v>
      </c>
    </row>
    <row r="928" spans="1:3">
      <c r="A928" s="1">
        <v>39937</v>
      </c>
      <c r="B928" t="s">
        <v>145</v>
      </c>
      <c r="C928">
        <v>1</v>
      </c>
    </row>
    <row r="929" spans="1:3">
      <c r="A929" s="1">
        <v>39937</v>
      </c>
      <c r="B929" t="s">
        <v>152</v>
      </c>
      <c r="C929">
        <v>8</v>
      </c>
    </row>
    <row r="930" spans="1:3">
      <c r="A930" s="1">
        <v>39939</v>
      </c>
      <c r="B930" t="s">
        <v>9</v>
      </c>
      <c r="C930">
        <v>128</v>
      </c>
    </row>
    <row r="931" spans="1:3">
      <c r="A931" s="1">
        <v>39942</v>
      </c>
      <c r="B931" t="s">
        <v>87</v>
      </c>
      <c r="C931">
        <v>9</v>
      </c>
    </row>
    <row r="932" spans="1:3">
      <c r="A932" s="1">
        <v>39948</v>
      </c>
      <c r="B932" t="s">
        <v>9</v>
      </c>
      <c r="C932">
        <v>291</v>
      </c>
    </row>
    <row r="933" spans="1:3">
      <c r="A933" s="1">
        <v>39949</v>
      </c>
      <c r="B933" t="s">
        <v>14</v>
      </c>
      <c r="C933">
        <v>261</v>
      </c>
    </row>
    <row r="934" spans="1:3">
      <c r="A934" s="1">
        <v>39951</v>
      </c>
      <c r="B934" t="s">
        <v>52</v>
      </c>
      <c r="C934">
        <v>192</v>
      </c>
    </row>
    <row r="935" spans="1:3">
      <c r="A935" s="1">
        <v>39951</v>
      </c>
      <c r="B935" t="s">
        <v>7</v>
      </c>
      <c r="C935">
        <v>319</v>
      </c>
    </row>
    <row r="936" spans="1:3">
      <c r="A936" s="1">
        <v>39953</v>
      </c>
      <c r="B936" t="s">
        <v>45</v>
      </c>
      <c r="C936">
        <v>393</v>
      </c>
    </row>
    <row r="937" spans="1:3">
      <c r="A937" s="1">
        <v>39957</v>
      </c>
      <c r="B937" t="s">
        <v>187</v>
      </c>
      <c r="C937">
        <v>13</v>
      </c>
    </row>
    <row r="938" spans="1:3">
      <c r="A938" s="1">
        <v>39958</v>
      </c>
      <c r="B938" t="s">
        <v>50</v>
      </c>
      <c r="C938">
        <v>380</v>
      </c>
    </row>
    <row r="939" spans="1:3">
      <c r="A939" s="1">
        <v>39959</v>
      </c>
      <c r="B939" t="s">
        <v>37</v>
      </c>
      <c r="C939">
        <v>36</v>
      </c>
    </row>
    <row r="940" spans="1:3">
      <c r="A940" s="1">
        <v>39962</v>
      </c>
      <c r="B940" t="s">
        <v>173</v>
      </c>
      <c r="C940">
        <v>179</v>
      </c>
    </row>
    <row r="941" spans="1:3">
      <c r="A941" s="1">
        <v>39964</v>
      </c>
      <c r="B941" t="s">
        <v>28</v>
      </c>
      <c r="C941">
        <v>111</v>
      </c>
    </row>
    <row r="942" spans="1:3">
      <c r="A942" s="1">
        <v>39965</v>
      </c>
      <c r="B942" t="s">
        <v>8</v>
      </c>
      <c r="C942">
        <v>36</v>
      </c>
    </row>
    <row r="943" spans="1:3">
      <c r="A943" s="1">
        <v>39965</v>
      </c>
      <c r="B943" t="s">
        <v>10</v>
      </c>
      <c r="C943">
        <v>120</v>
      </c>
    </row>
    <row r="944" spans="1:3">
      <c r="A944" s="1">
        <v>39969</v>
      </c>
      <c r="B944" t="s">
        <v>188</v>
      </c>
      <c r="C944">
        <v>11</v>
      </c>
    </row>
    <row r="945" spans="1:3">
      <c r="A945" s="1">
        <v>39971</v>
      </c>
      <c r="B945" t="s">
        <v>126</v>
      </c>
      <c r="C945">
        <v>15</v>
      </c>
    </row>
    <row r="946" spans="1:3">
      <c r="A946" s="1">
        <v>39971</v>
      </c>
      <c r="B946" t="s">
        <v>43</v>
      </c>
      <c r="C946">
        <v>4</v>
      </c>
    </row>
    <row r="947" spans="1:3">
      <c r="A947" s="1">
        <v>39974</v>
      </c>
      <c r="B947" t="s">
        <v>115</v>
      </c>
      <c r="C947">
        <v>11</v>
      </c>
    </row>
    <row r="948" spans="1:3">
      <c r="A948" s="1">
        <v>39977</v>
      </c>
      <c r="B948" t="s">
        <v>189</v>
      </c>
      <c r="C948">
        <v>9</v>
      </c>
    </row>
    <row r="949" spans="1:3">
      <c r="A949" s="1">
        <v>39978</v>
      </c>
      <c r="B949" t="s">
        <v>50</v>
      </c>
      <c r="C949">
        <v>498</v>
      </c>
    </row>
    <row r="950" spans="1:3">
      <c r="A950" s="1">
        <v>39980</v>
      </c>
      <c r="B950" t="s">
        <v>45</v>
      </c>
      <c r="C950">
        <v>350</v>
      </c>
    </row>
    <row r="951" spans="1:3">
      <c r="A951" s="1">
        <v>39980</v>
      </c>
      <c r="B951" t="s">
        <v>8</v>
      </c>
      <c r="C951">
        <v>191</v>
      </c>
    </row>
    <row r="952" spans="1:3">
      <c r="A952" s="1">
        <v>39980</v>
      </c>
      <c r="B952" t="s">
        <v>9</v>
      </c>
      <c r="C952">
        <v>402</v>
      </c>
    </row>
    <row r="953" spans="1:3">
      <c r="A953" s="1">
        <v>39984</v>
      </c>
      <c r="B953" t="s">
        <v>69</v>
      </c>
      <c r="C953">
        <v>140</v>
      </c>
    </row>
    <row r="954" spans="1:3">
      <c r="A954" s="1">
        <v>39985</v>
      </c>
      <c r="B954" t="s">
        <v>190</v>
      </c>
      <c r="C954">
        <v>3</v>
      </c>
    </row>
    <row r="955" spans="1:3">
      <c r="A955" s="1">
        <v>39987</v>
      </c>
      <c r="B955" t="s">
        <v>52</v>
      </c>
      <c r="C955">
        <v>25</v>
      </c>
    </row>
    <row r="956" spans="1:3">
      <c r="A956" s="1">
        <v>39992</v>
      </c>
      <c r="B956" t="s">
        <v>191</v>
      </c>
      <c r="C956">
        <v>7</v>
      </c>
    </row>
    <row r="957" spans="1:3">
      <c r="A957" s="1">
        <v>39994</v>
      </c>
      <c r="B957" t="s">
        <v>192</v>
      </c>
      <c r="C957">
        <v>17</v>
      </c>
    </row>
    <row r="958" spans="1:3">
      <c r="A958" s="1">
        <v>39994</v>
      </c>
      <c r="B958" t="s">
        <v>9</v>
      </c>
      <c r="C958">
        <v>479</v>
      </c>
    </row>
    <row r="959" spans="1:3">
      <c r="A959" s="1">
        <v>39994</v>
      </c>
      <c r="B959" t="s">
        <v>193</v>
      </c>
      <c r="C959">
        <v>6</v>
      </c>
    </row>
    <row r="960" spans="1:3">
      <c r="A960" s="1">
        <v>39994</v>
      </c>
      <c r="B960" t="s">
        <v>16</v>
      </c>
      <c r="C960">
        <v>10</v>
      </c>
    </row>
    <row r="961" spans="1:3">
      <c r="A961" s="1">
        <v>39995</v>
      </c>
      <c r="B961" t="s">
        <v>29</v>
      </c>
      <c r="C961">
        <v>2</v>
      </c>
    </row>
    <row r="962" spans="1:3">
      <c r="A962" s="1">
        <v>39997</v>
      </c>
      <c r="B962" t="s">
        <v>194</v>
      </c>
      <c r="C962">
        <v>13</v>
      </c>
    </row>
    <row r="963" spans="1:3">
      <c r="A963" s="1">
        <v>40000</v>
      </c>
      <c r="B963" t="s">
        <v>183</v>
      </c>
      <c r="C963">
        <v>12</v>
      </c>
    </row>
    <row r="964" spans="1:3">
      <c r="A964" s="1">
        <v>40000</v>
      </c>
      <c r="B964" t="s">
        <v>5</v>
      </c>
      <c r="C964">
        <v>191</v>
      </c>
    </row>
    <row r="965" spans="1:3">
      <c r="A965" s="1">
        <v>40000</v>
      </c>
      <c r="B965" t="s">
        <v>10</v>
      </c>
      <c r="C965">
        <v>123</v>
      </c>
    </row>
    <row r="966" spans="1:3">
      <c r="A966" s="1">
        <v>40001</v>
      </c>
      <c r="B966" t="s">
        <v>18</v>
      </c>
      <c r="C966">
        <v>66</v>
      </c>
    </row>
    <row r="967" spans="1:3">
      <c r="A967" s="1">
        <v>40002</v>
      </c>
      <c r="B967" t="s">
        <v>61</v>
      </c>
      <c r="C967">
        <v>132</v>
      </c>
    </row>
    <row r="968" spans="1:3">
      <c r="A968" s="1">
        <v>40006</v>
      </c>
      <c r="B968" t="s">
        <v>195</v>
      </c>
      <c r="C968">
        <v>9</v>
      </c>
    </row>
    <row r="969" spans="1:3">
      <c r="A969" s="1">
        <v>40006</v>
      </c>
      <c r="B969" t="s">
        <v>78</v>
      </c>
      <c r="C969">
        <v>111</v>
      </c>
    </row>
    <row r="970" spans="1:3">
      <c r="A970" s="1">
        <v>40007</v>
      </c>
      <c r="B970" t="s">
        <v>19</v>
      </c>
      <c r="C970">
        <v>163</v>
      </c>
    </row>
    <row r="971" spans="1:3">
      <c r="A971" s="1">
        <v>40007</v>
      </c>
      <c r="B971" t="s">
        <v>155</v>
      </c>
      <c r="C971">
        <v>4</v>
      </c>
    </row>
    <row r="972" spans="1:3">
      <c r="A972" s="1">
        <v>40009</v>
      </c>
      <c r="B972" t="s">
        <v>145</v>
      </c>
      <c r="C972">
        <v>10</v>
      </c>
    </row>
    <row r="973" spans="1:3">
      <c r="A973" s="1">
        <v>40010</v>
      </c>
      <c r="B973" t="s">
        <v>9</v>
      </c>
      <c r="C973">
        <v>457</v>
      </c>
    </row>
    <row r="974" spans="1:3">
      <c r="A974" s="1">
        <v>40012</v>
      </c>
      <c r="B974" t="s">
        <v>50</v>
      </c>
      <c r="C974">
        <v>260</v>
      </c>
    </row>
    <row r="975" spans="1:3">
      <c r="A975" s="1">
        <v>40013</v>
      </c>
      <c r="B975" t="s">
        <v>120</v>
      </c>
      <c r="C975">
        <v>181</v>
      </c>
    </row>
    <row r="976" spans="1:3">
      <c r="A976" s="1">
        <v>40014</v>
      </c>
      <c r="B976" t="s">
        <v>50</v>
      </c>
      <c r="C976">
        <v>144</v>
      </c>
    </row>
    <row r="977" spans="1:3">
      <c r="A977" s="1">
        <v>40015</v>
      </c>
      <c r="B977" t="s">
        <v>22</v>
      </c>
      <c r="C977">
        <v>246</v>
      </c>
    </row>
    <row r="978" spans="1:3">
      <c r="A978" s="1">
        <v>40017</v>
      </c>
      <c r="B978" t="s">
        <v>196</v>
      </c>
      <c r="C978">
        <v>10</v>
      </c>
    </row>
    <row r="979" spans="1:3">
      <c r="A979" s="1">
        <v>40019</v>
      </c>
      <c r="B979" t="s">
        <v>26</v>
      </c>
      <c r="C979">
        <v>148</v>
      </c>
    </row>
    <row r="980" spans="1:3">
      <c r="A980" s="1">
        <v>40021</v>
      </c>
      <c r="B980" t="s">
        <v>35</v>
      </c>
      <c r="C980">
        <v>24</v>
      </c>
    </row>
    <row r="981" spans="1:3">
      <c r="A981" s="1">
        <v>40024</v>
      </c>
      <c r="B981" t="s">
        <v>25</v>
      </c>
      <c r="C981">
        <v>66</v>
      </c>
    </row>
    <row r="982" spans="1:3">
      <c r="A982" s="1">
        <v>40027</v>
      </c>
      <c r="B982" t="s">
        <v>45</v>
      </c>
      <c r="C982">
        <v>333</v>
      </c>
    </row>
    <row r="983" spans="1:3">
      <c r="A983" s="1">
        <v>40027</v>
      </c>
      <c r="B983" t="s">
        <v>37</v>
      </c>
      <c r="C983">
        <v>194</v>
      </c>
    </row>
    <row r="984" spans="1:3">
      <c r="A984" s="1">
        <v>40031</v>
      </c>
      <c r="B984" t="s">
        <v>18</v>
      </c>
      <c r="C984">
        <v>154</v>
      </c>
    </row>
    <row r="985" spans="1:3">
      <c r="A985" s="1">
        <v>40031</v>
      </c>
      <c r="B985" t="s">
        <v>55</v>
      </c>
      <c r="C985">
        <v>100</v>
      </c>
    </row>
    <row r="986" spans="1:3">
      <c r="A986" s="1">
        <v>40031</v>
      </c>
      <c r="B986" t="s">
        <v>1</v>
      </c>
      <c r="C986">
        <v>18</v>
      </c>
    </row>
    <row r="987" spans="1:3">
      <c r="A987" s="1">
        <v>40031</v>
      </c>
      <c r="B987" t="s">
        <v>170</v>
      </c>
      <c r="C987">
        <v>20</v>
      </c>
    </row>
    <row r="988" spans="1:3">
      <c r="A988" s="1">
        <v>40033</v>
      </c>
      <c r="B988" t="s">
        <v>55</v>
      </c>
      <c r="C988">
        <v>200</v>
      </c>
    </row>
    <row r="989" spans="1:3">
      <c r="A989" s="1">
        <v>40034</v>
      </c>
      <c r="B989" t="s">
        <v>18</v>
      </c>
      <c r="C989">
        <v>48</v>
      </c>
    </row>
    <row r="990" spans="1:3">
      <c r="A990" s="1">
        <v>40034</v>
      </c>
      <c r="B990" t="s">
        <v>61</v>
      </c>
      <c r="C990">
        <v>68</v>
      </c>
    </row>
    <row r="991" spans="1:3">
      <c r="A991" s="1">
        <v>40035</v>
      </c>
      <c r="B991" t="s">
        <v>174</v>
      </c>
      <c r="C991">
        <v>9</v>
      </c>
    </row>
    <row r="992" spans="1:3">
      <c r="A992" s="1">
        <v>40039</v>
      </c>
      <c r="B992" t="s">
        <v>50</v>
      </c>
      <c r="C992">
        <v>493</v>
      </c>
    </row>
    <row r="993" spans="1:3">
      <c r="A993" s="1">
        <v>40039</v>
      </c>
      <c r="B993" t="s">
        <v>14</v>
      </c>
      <c r="C993">
        <v>340</v>
      </c>
    </row>
    <row r="994" spans="1:3">
      <c r="A994" s="1">
        <v>40041</v>
      </c>
      <c r="B994" t="s">
        <v>174</v>
      </c>
      <c r="C994">
        <v>2</v>
      </c>
    </row>
    <row r="995" spans="1:3">
      <c r="A995" s="1">
        <v>40044</v>
      </c>
      <c r="B995" t="s">
        <v>28</v>
      </c>
      <c r="C995">
        <v>62</v>
      </c>
    </row>
    <row r="996" spans="1:3">
      <c r="A996" s="1">
        <v>40044</v>
      </c>
      <c r="B996" t="s">
        <v>22</v>
      </c>
      <c r="C996">
        <v>164</v>
      </c>
    </row>
    <row r="997" spans="1:3">
      <c r="A997" s="1">
        <v>40045</v>
      </c>
      <c r="B997" t="s">
        <v>28</v>
      </c>
      <c r="C997">
        <v>170</v>
      </c>
    </row>
    <row r="998" spans="1:3">
      <c r="A998" s="1">
        <v>40047</v>
      </c>
      <c r="B998" t="s">
        <v>71</v>
      </c>
      <c r="C998">
        <v>164</v>
      </c>
    </row>
    <row r="999" spans="1:3">
      <c r="A999" s="1">
        <v>40049</v>
      </c>
      <c r="B999" t="s">
        <v>6</v>
      </c>
      <c r="C999">
        <v>70</v>
      </c>
    </row>
    <row r="1000" spans="1:3">
      <c r="A1000" s="1">
        <v>40056</v>
      </c>
      <c r="B1000" t="s">
        <v>50</v>
      </c>
      <c r="C1000">
        <v>133</v>
      </c>
    </row>
    <row r="1001" spans="1:3">
      <c r="A1001" s="1">
        <v>40057</v>
      </c>
      <c r="B1001" t="s">
        <v>197</v>
      </c>
      <c r="C1001">
        <v>20</v>
      </c>
    </row>
    <row r="1002" spans="1:3">
      <c r="A1002" s="1">
        <v>40059</v>
      </c>
      <c r="B1002" t="s">
        <v>198</v>
      </c>
      <c r="C1002">
        <v>15</v>
      </c>
    </row>
    <row r="1003" spans="1:3">
      <c r="A1003" s="1">
        <v>40060</v>
      </c>
      <c r="B1003" t="s">
        <v>199</v>
      </c>
      <c r="C1003">
        <v>15</v>
      </c>
    </row>
    <row r="1004" spans="1:3">
      <c r="A1004" s="1">
        <v>40061</v>
      </c>
      <c r="B1004" t="s">
        <v>58</v>
      </c>
      <c r="C1004">
        <v>105</v>
      </c>
    </row>
    <row r="1005" spans="1:3">
      <c r="A1005" s="1">
        <v>40065</v>
      </c>
      <c r="B1005" t="s">
        <v>31</v>
      </c>
      <c r="C1005">
        <v>192</v>
      </c>
    </row>
    <row r="1006" spans="1:3">
      <c r="A1006" s="1">
        <v>40065</v>
      </c>
      <c r="B1006" t="s">
        <v>80</v>
      </c>
      <c r="C1006">
        <v>142</v>
      </c>
    </row>
    <row r="1007" spans="1:3">
      <c r="A1007" s="1">
        <v>40066</v>
      </c>
      <c r="B1007" t="s">
        <v>106</v>
      </c>
      <c r="C1007">
        <v>3</v>
      </c>
    </row>
    <row r="1008" spans="1:3">
      <c r="A1008" s="1">
        <v>40066</v>
      </c>
      <c r="B1008" t="s">
        <v>17</v>
      </c>
      <c r="C1008">
        <v>219</v>
      </c>
    </row>
    <row r="1009" spans="1:3">
      <c r="A1009" s="1">
        <v>40070</v>
      </c>
      <c r="B1009" t="s">
        <v>30</v>
      </c>
      <c r="C1009">
        <v>137</v>
      </c>
    </row>
    <row r="1010" spans="1:3">
      <c r="A1010" s="1">
        <v>40071</v>
      </c>
      <c r="B1010" t="s">
        <v>20</v>
      </c>
      <c r="C1010">
        <v>108</v>
      </c>
    </row>
    <row r="1011" spans="1:3">
      <c r="A1011" s="1">
        <v>40072</v>
      </c>
      <c r="B1011" t="s">
        <v>102</v>
      </c>
      <c r="C1011">
        <v>395</v>
      </c>
    </row>
    <row r="1012" spans="1:3">
      <c r="A1012" s="1">
        <v>40073</v>
      </c>
      <c r="B1012" t="s">
        <v>200</v>
      </c>
      <c r="C1012">
        <v>3</v>
      </c>
    </row>
    <row r="1013" spans="1:3">
      <c r="A1013" s="1">
        <v>40075</v>
      </c>
      <c r="B1013" t="s">
        <v>6</v>
      </c>
      <c r="C1013">
        <v>73</v>
      </c>
    </row>
    <row r="1014" spans="1:3">
      <c r="A1014" s="1">
        <v>40075</v>
      </c>
      <c r="B1014" t="s">
        <v>45</v>
      </c>
      <c r="C1014">
        <v>209</v>
      </c>
    </row>
    <row r="1015" spans="1:3">
      <c r="A1015" s="1">
        <v>40077</v>
      </c>
      <c r="B1015" t="s">
        <v>37</v>
      </c>
      <c r="C1015">
        <v>41</v>
      </c>
    </row>
    <row r="1016" spans="1:3">
      <c r="A1016" s="1">
        <v>40083</v>
      </c>
      <c r="B1016" t="s">
        <v>17</v>
      </c>
      <c r="C1016">
        <v>488</v>
      </c>
    </row>
    <row r="1017" spans="1:3">
      <c r="A1017" s="1">
        <v>40084</v>
      </c>
      <c r="B1017" t="s">
        <v>97</v>
      </c>
      <c r="C1017">
        <v>5</v>
      </c>
    </row>
    <row r="1018" spans="1:3">
      <c r="A1018" s="1">
        <v>40084</v>
      </c>
      <c r="B1018" t="s">
        <v>69</v>
      </c>
      <c r="C1018">
        <v>97</v>
      </c>
    </row>
    <row r="1019" spans="1:3">
      <c r="A1019" s="1">
        <v>40085</v>
      </c>
      <c r="B1019" t="s">
        <v>8</v>
      </c>
      <c r="C1019">
        <v>58</v>
      </c>
    </row>
    <row r="1020" spans="1:3">
      <c r="A1020" s="1">
        <v>40085</v>
      </c>
      <c r="B1020" t="s">
        <v>55</v>
      </c>
      <c r="C1020">
        <v>179</v>
      </c>
    </row>
    <row r="1021" spans="1:3">
      <c r="A1021" s="1">
        <v>40087</v>
      </c>
      <c r="B1021" t="s">
        <v>38</v>
      </c>
      <c r="C1021">
        <v>18</v>
      </c>
    </row>
    <row r="1022" spans="1:3">
      <c r="A1022" s="1">
        <v>40088</v>
      </c>
      <c r="B1022" t="s">
        <v>51</v>
      </c>
      <c r="C1022">
        <v>4</v>
      </c>
    </row>
    <row r="1023" spans="1:3">
      <c r="A1023" s="1">
        <v>40088</v>
      </c>
      <c r="B1023" t="s">
        <v>33</v>
      </c>
      <c r="C1023">
        <v>1</v>
      </c>
    </row>
    <row r="1024" spans="1:3">
      <c r="A1024" s="1">
        <v>40089</v>
      </c>
      <c r="B1024" t="s">
        <v>31</v>
      </c>
      <c r="C1024">
        <v>86</v>
      </c>
    </row>
    <row r="1025" spans="1:3">
      <c r="A1025" s="1">
        <v>40090</v>
      </c>
      <c r="B1025" t="s">
        <v>14</v>
      </c>
      <c r="C1025">
        <v>290</v>
      </c>
    </row>
    <row r="1026" spans="1:3">
      <c r="A1026" s="1">
        <v>40092</v>
      </c>
      <c r="B1026" t="s">
        <v>184</v>
      </c>
      <c r="C1026">
        <v>14</v>
      </c>
    </row>
    <row r="1027" spans="1:3">
      <c r="A1027" s="1">
        <v>40094</v>
      </c>
      <c r="B1027" t="s">
        <v>39</v>
      </c>
      <c r="C1027">
        <v>120</v>
      </c>
    </row>
    <row r="1028" spans="1:3">
      <c r="A1028" s="1">
        <v>40094</v>
      </c>
      <c r="B1028" t="s">
        <v>123</v>
      </c>
      <c r="C1028">
        <v>28</v>
      </c>
    </row>
    <row r="1029" spans="1:3">
      <c r="A1029" s="1">
        <v>40095</v>
      </c>
      <c r="B1029" t="s">
        <v>9</v>
      </c>
      <c r="C1029">
        <v>213</v>
      </c>
    </row>
    <row r="1030" spans="1:3">
      <c r="A1030" s="1">
        <v>40101</v>
      </c>
      <c r="B1030" t="s">
        <v>108</v>
      </c>
      <c r="C1030">
        <v>10</v>
      </c>
    </row>
    <row r="1031" spans="1:3">
      <c r="A1031" s="1">
        <v>40102</v>
      </c>
      <c r="B1031" t="s">
        <v>69</v>
      </c>
      <c r="C1031">
        <v>53</v>
      </c>
    </row>
    <row r="1032" spans="1:3">
      <c r="A1032" s="1">
        <v>40103</v>
      </c>
      <c r="B1032" t="s">
        <v>30</v>
      </c>
      <c r="C1032">
        <v>178</v>
      </c>
    </row>
    <row r="1033" spans="1:3">
      <c r="A1033" s="1">
        <v>40103</v>
      </c>
      <c r="B1033" t="s">
        <v>74</v>
      </c>
      <c r="C1033">
        <v>6</v>
      </c>
    </row>
    <row r="1034" spans="1:3">
      <c r="A1034" s="1">
        <v>40107</v>
      </c>
      <c r="B1034" t="s">
        <v>9</v>
      </c>
      <c r="C1034">
        <v>118</v>
      </c>
    </row>
    <row r="1035" spans="1:3">
      <c r="A1035" s="1">
        <v>40107</v>
      </c>
      <c r="B1035" t="s">
        <v>70</v>
      </c>
      <c r="C1035">
        <v>5</v>
      </c>
    </row>
    <row r="1036" spans="1:3">
      <c r="A1036" s="1">
        <v>40108</v>
      </c>
      <c r="B1036" t="s">
        <v>18</v>
      </c>
      <c r="C1036">
        <v>89</v>
      </c>
    </row>
    <row r="1037" spans="1:3">
      <c r="A1037" s="1">
        <v>40113</v>
      </c>
      <c r="B1037" t="s">
        <v>35</v>
      </c>
      <c r="C1037">
        <v>22</v>
      </c>
    </row>
    <row r="1038" spans="1:3">
      <c r="A1038" s="1">
        <v>40114</v>
      </c>
      <c r="B1038" t="s">
        <v>18</v>
      </c>
      <c r="C1038">
        <v>199</v>
      </c>
    </row>
    <row r="1039" spans="1:3">
      <c r="A1039" s="1">
        <v>40120</v>
      </c>
      <c r="B1039" t="s">
        <v>109</v>
      </c>
      <c r="C1039">
        <v>8</v>
      </c>
    </row>
    <row r="1040" spans="1:3">
      <c r="A1040" s="1">
        <v>40120</v>
      </c>
      <c r="B1040" t="s">
        <v>18</v>
      </c>
      <c r="C1040">
        <v>198</v>
      </c>
    </row>
    <row r="1041" spans="1:3">
      <c r="A1041" s="1">
        <v>40121</v>
      </c>
      <c r="B1041" t="s">
        <v>95</v>
      </c>
      <c r="C1041">
        <v>6</v>
      </c>
    </row>
    <row r="1042" spans="1:3">
      <c r="A1042" s="1">
        <v>40121</v>
      </c>
      <c r="B1042" t="s">
        <v>23</v>
      </c>
      <c r="C1042">
        <v>68</v>
      </c>
    </row>
    <row r="1043" spans="1:3">
      <c r="A1043" s="1">
        <v>40121</v>
      </c>
      <c r="B1043" t="s">
        <v>102</v>
      </c>
      <c r="C1043">
        <v>200</v>
      </c>
    </row>
    <row r="1044" spans="1:3">
      <c r="A1044" s="1">
        <v>40122</v>
      </c>
      <c r="B1044" t="s">
        <v>5</v>
      </c>
      <c r="C1044">
        <v>426</v>
      </c>
    </row>
    <row r="1045" spans="1:3">
      <c r="A1045" s="1">
        <v>40122</v>
      </c>
      <c r="B1045" t="s">
        <v>78</v>
      </c>
      <c r="C1045">
        <v>142</v>
      </c>
    </row>
    <row r="1046" spans="1:3">
      <c r="A1046" s="1">
        <v>40122</v>
      </c>
      <c r="B1046" t="s">
        <v>7</v>
      </c>
      <c r="C1046">
        <v>298</v>
      </c>
    </row>
    <row r="1047" spans="1:3">
      <c r="A1047" s="1">
        <v>40124</v>
      </c>
      <c r="B1047" t="s">
        <v>17</v>
      </c>
      <c r="C1047">
        <v>224</v>
      </c>
    </row>
    <row r="1048" spans="1:3">
      <c r="A1048" s="1">
        <v>40126</v>
      </c>
      <c r="B1048" t="s">
        <v>5</v>
      </c>
      <c r="C1048">
        <v>133</v>
      </c>
    </row>
    <row r="1049" spans="1:3">
      <c r="A1049" s="1">
        <v>40128</v>
      </c>
      <c r="B1049" t="s">
        <v>45</v>
      </c>
      <c r="C1049">
        <v>326</v>
      </c>
    </row>
    <row r="1050" spans="1:3">
      <c r="A1050" s="1">
        <v>40128</v>
      </c>
      <c r="B1050" t="s">
        <v>120</v>
      </c>
      <c r="C1050">
        <v>102</v>
      </c>
    </row>
    <row r="1051" spans="1:3">
      <c r="A1051" s="1">
        <v>40129</v>
      </c>
      <c r="B1051" t="s">
        <v>7</v>
      </c>
      <c r="C1051">
        <v>332</v>
      </c>
    </row>
    <row r="1052" spans="1:3">
      <c r="A1052" s="1">
        <v>40130</v>
      </c>
      <c r="B1052" t="s">
        <v>19</v>
      </c>
      <c r="C1052">
        <v>95</v>
      </c>
    </row>
    <row r="1053" spans="1:3">
      <c r="A1053" s="1">
        <v>40134</v>
      </c>
      <c r="B1053" t="s">
        <v>136</v>
      </c>
      <c r="C1053">
        <v>7</v>
      </c>
    </row>
    <row r="1054" spans="1:3">
      <c r="A1054" s="1">
        <v>40134</v>
      </c>
      <c r="B1054" t="s">
        <v>14</v>
      </c>
      <c r="C1054">
        <v>276</v>
      </c>
    </row>
    <row r="1055" spans="1:3">
      <c r="A1055" s="1">
        <v>40134</v>
      </c>
      <c r="B1055" t="s">
        <v>139</v>
      </c>
      <c r="C1055">
        <v>6</v>
      </c>
    </row>
    <row r="1056" spans="1:3">
      <c r="A1056" s="1">
        <v>40136</v>
      </c>
      <c r="B1056" t="s">
        <v>45</v>
      </c>
      <c r="C1056">
        <v>232</v>
      </c>
    </row>
    <row r="1057" spans="1:3">
      <c r="A1057" s="1">
        <v>40136</v>
      </c>
      <c r="B1057" t="s">
        <v>66</v>
      </c>
      <c r="C1057">
        <v>162</v>
      </c>
    </row>
    <row r="1058" spans="1:3">
      <c r="A1058" s="1">
        <v>40139</v>
      </c>
      <c r="B1058" t="s">
        <v>10</v>
      </c>
      <c r="C1058">
        <v>66</v>
      </c>
    </row>
    <row r="1059" spans="1:3">
      <c r="A1059" s="1">
        <v>40139</v>
      </c>
      <c r="B1059" t="s">
        <v>157</v>
      </c>
      <c r="C1059">
        <v>2</v>
      </c>
    </row>
    <row r="1060" spans="1:3">
      <c r="A1060" s="1">
        <v>40139</v>
      </c>
      <c r="B1060" t="s">
        <v>12</v>
      </c>
      <c r="C1060">
        <v>152</v>
      </c>
    </row>
    <row r="1061" spans="1:3">
      <c r="A1061" s="1">
        <v>40139</v>
      </c>
      <c r="B1061" t="s">
        <v>201</v>
      </c>
      <c r="C1061">
        <v>2</v>
      </c>
    </row>
    <row r="1062" spans="1:3">
      <c r="A1062" s="1">
        <v>40142</v>
      </c>
      <c r="B1062" t="s">
        <v>20</v>
      </c>
      <c r="C1062">
        <v>115</v>
      </c>
    </row>
    <row r="1063" spans="1:3">
      <c r="A1063" s="1">
        <v>40142</v>
      </c>
      <c r="B1063" t="s">
        <v>37</v>
      </c>
      <c r="C1063">
        <v>29</v>
      </c>
    </row>
    <row r="1064" spans="1:3">
      <c r="A1064" s="1">
        <v>40142</v>
      </c>
      <c r="B1064" t="s">
        <v>35</v>
      </c>
      <c r="C1064">
        <v>91</v>
      </c>
    </row>
    <row r="1065" spans="1:3">
      <c r="A1065" s="1">
        <v>40144</v>
      </c>
      <c r="B1065" t="s">
        <v>19</v>
      </c>
      <c r="C1065">
        <v>125</v>
      </c>
    </row>
    <row r="1066" spans="1:3">
      <c r="A1066" s="1">
        <v>40146</v>
      </c>
      <c r="B1066" t="s">
        <v>61</v>
      </c>
      <c r="C1066">
        <v>40</v>
      </c>
    </row>
    <row r="1067" spans="1:3">
      <c r="A1067" s="1">
        <v>40146</v>
      </c>
      <c r="B1067" t="s">
        <v>9</v>
      </c>
      <c r="C1067">
        <v>279</v>
      </c>
    </row>
    <row r="1068" spans="1:3">
      <c r="A1068" s="1">
        <v>40147</v>
      </c>
      <c r="B1068" t="s">
        <v>11</v>
      </c>
      <c r="C1068">
        <v>8</v>
      </c>
    </row>
    <row r="1069" spans="1:3">
      <c r="A1069" s="1">
        <v>40151</v>
      </c>
      <c r="B1069" t="s">
        <v>71</v>
      </c>
      <c r="C1069">
        <v>194</v>
      </c>
    </row>
    <row r="1070" spans="1:3">
      <c r="A1070" s="1">
        <v>40152</v>
      </c>
      <c r="B1070" t="s">
        <v>6</v>
      </c>
      <c r="C1070">
        <v>168</v>
      </c>
    </row>
    <row r="1071" spans="1:3">
      <c r="A1071" s="1">
        <v>40153</v>
      </c>
      <c r="B1071" t="s">
        <v>14</v>
      </c>
      <c r="C1071">
        <v>211</v>
      </c>
    </row>
    <row r="1072" spans="1:3">
      <c r="A1072" s="1">
        <v>40153</v>
      </c>
      <c r="B1072" t="s">
        <v>155</v>
      </c>
      <c r="C1072">
        <v>19</v>
      </c>
    </row>
    <row r="1073" spans="1:3">
      <c r="A1073" s="1">
        <v>40155</v>
      </c>
      <c r="B1073" t="s">
        <v>153</v>
      </c>
      <c r="C1073">
        <v>16</v>
      </c>
    </row>
    <row r="1074" spans="1:3">
      <c r="A1074" s="1">
        <v>40158</v>
      </c>
      <c r="B1074" t="s">
        <v>27</v>
      </c>
      <c r="C1074">
        <v>18</v>
      </c>
    </row>
    <row r="1075" spans="1:3">
      <c r="A1075" s="1">
        <v>40158</v>
      </c>
      <c r="B1075" t="s">
        <v>7</v>
      </c>
      <c r="C1075">
        <v>399</v>
      </c>
    </row>
    <row r="1076" spans="1:3">
      <c r="A1076" s="1">
        <v>40160</v>
      </c>
      <c r="B1076" t="s">
        <v>202</v>
      </c>
      <c r="C1076">
        <v>11</v>
      </c>
    </row>
    <row r="1077" spans="1:3">
      <c r="A1077" s="1">
        <v>40164</v>
      </c>
      <c r="B1077" t="s">
        <v>23</v>
      </c>
      <c r="C1077">
        <v>131</v>
      </c>
    </row>
    <row r="1078" spans="1:3">
      <c r="A1078" s="1">
        <v>40165</v>
      </c>
      <c r="B1078" t="s">
        <v>39</v>
      </c>
      <c r="C1078">
        <v>67</v>
      </c>
    </row>
    <row r="1079" spans="1:3">
      <c r="A1079" s="1">
        <v>40166</v>
      </c>
      <c r="B1079" t="s">
        <v>10</v>
      </c>
      <c r="C1079">
        <v>151</v>
      </c>
    </row>
    <row r="1080" spans="1:3">
      <c r="A1080" s="1">
        <v>40171</v>
      </c>
      <c r="B1080" t="s">
        <v>23</v>
      </c>
      <c r="C1080">
        <v>105</v>
      </c>
    </row>
    <row r="1081" spans="1:3">
      <c r="A1081" s="1">
        <v>40172</v>
      </c>
      <c r="B1081" t="s">
        <v>71</v>
      </c>
      <c r="C1081">
        <v>132</v>
      </c>
    </row>
    <row r="1082" spans="1:3">
      <c r="A1082" s="1">
        <v>40172</v>
      </c>
      <c r="B1082" t="s">
        <v>17</v>
      </c>
      <c r="C1082">
        <v>142</v>
      </c>
    </row>
    <row r="1083" spans="1:3">
      <c r="A1083" s="1">
        <v>40172</v>
      </c>
      <c r="B1083" t="s">
        <v>203</v>
      </c>
      <c r="C1083">
        <v>17</v>
      </c>
    </row>
    <row r="1084" spans="1:3">
      <c r="A1084" s="1">
        <v>40173</v>
      </c>
      <c r="B1084" t="s">
        <v>7</v>
      </c>
      <c r="C1084">
        <v>444</v>
      </c>
    </row>
    <row r="1085" spans="1:3">
      <c r="A1085" s="1">
        <v>40173</v>
      </c>
      <c r="B1085" t="s">
        <v>50</v>
      </c>
      <c r="C1085">
        <v>294</v>
      </c>
    </row>
    <row r="1086" spans="1:3">
      <c r="A1086" s="1">
        <v>40174</v>
      </c>
      <c r="B1086" t="s">
        <v>7</v>
      </c>
      <c r="C1086">
        <v>274</v>
      </c>
    </row>
    <row r="1087" spans="1:3">
      <c r="A1087" s="1">
        <v>40176</v>
      </c>
      <c r="B1087" t="s">
        <v>35</v>
      </c>
      <c r="C1087">
        <v>168</v>
      </c>
    </row>
    <row r="1088" spans="1:3">
      <c r="A1088" s="1">
        <v>40177</v>
      </c>
      <c r="B1088" t="s">
        <v>8</v>
      </c>
      <c r="C1088">
        <v>115</v>
      </c>
    </row>
    <row r="1089" spans="1:3">
      <c r="A1089" s="1">
        <v>40177</v>
      </c>
      <c r="B1089" t="s">
        <v>30</v>
      </c>
      <c r="C1089">
        <v>126</v>
      </c>
    </row>
    <row r="1090" spans="1:3">
      <c r="A1090" s="1">
        <v>40180</v>
      </c>
      <c r="B1090" t="s">
        <v>28</v>
      </c>
      <c r="C1090">
        <v>73</v>
      </c>
    </row>
    <row r="1091" spans="1:3">
      <c r="A1091" s="1">
        <v>40180</v>
      </c>
      <c r="B1091" t="s">
        <v>22</v>
      </c>
      <c r="C1091">
        <v>413</v>
      </c>
    </row>
    <row r="1092" spans="1:3">
      <c r="A1092" s="1">
        <v>40181</v>
      </c>
      <c r="B1092" t="s">
        <v>7</v>
      </c>
      <c r="C1092">
        <v>393</v>
      </c>
    </row>
    <row r="1093" spans="1:3">
      <c r="A1093" s="1">
        <v>40184</v>
      </c>
      <c r="B1093" t="s">
        <v>143</v>
      </c>
      <c r="C1093">
        <v>13</v>
      </c>
    </row>
    <row r="1094" spans="1:3">
      <c r="A1094" s="1">
        <v>40185</v>
      </c>
      <c r="B1094" t="s">
        <v>22</v>
      </c>
      <c r="C1094">
        <v>211</v>
      </c>
    </row>
    <row r="1095" spans="1:3">
      <c r="A1095" s="1">
        <v>40189</v>
      </c>
      <c r="B1095" t="s">
        <v>61</v>
      </c>
      <c r="C1095">
        <v>116</v>
      </c>
    </row>
    <row r="1096" spans="1:3">
      <c r="A1096" s="1">
        <v>40189</v>
      </c>
      <c r="B1096" t="s">
        <v>0</v>
      </c>
      <c r="C1096">
        <v>9</v>
      </c>
    </row>
    <row r="1097" spans="1:3">
      <c r="A1097" s="1">
        <v>40193</v>
      </c>
      <c r="B1097" t="s">
        <v>45</v>
      </c>
      <c r="C1097">
        <v>117</v>
      </c>
    </row>
    <row r="1098" spans="1:3">
      <c r="A1098" s="1">
        <v>40194</v>
      </c>
      <c r="B1098" t="s">
        <v>50</v>
      </c>
      <c r="C1098">
        <v>221</v>
      </c>
    </row>
    <row r="1099" spans="1:3">
      <c r="A1099" s="1">
        <v>40198</v>
      </c>
      <c r="B1099" t="s">
        <v>152</v>
      </c>
      <c r="C1099">
        <v>9</v>
      </c>
    </row>
    <row r="1100" spans="1:3">
      <c r="A1100" s="1">
        <v>40199</v>
      </c>
      <c r="B1100" t="s">
        <v>17</v>
      </c>
      <c r="C1100">
        <v>214</v>
      </c>
    </row>
    <row r="1101" spans="1:3">
      <c r="A1101" s="1">
        <v>40200</v>
      </c>
      <c r="B1101" t="s">
        <v>37</v>
      </c>
      <c r="C1101">
        <v>138</v>
      </c>
    </row>
    <row r="1102" spans="1:3">
      <c r="A1102" s="1">
        <v>40201</v>
      </c>
      <c r="B1102" t="s">
        <v>81</v>
      </c>
      <c r="C1102">
        <v>11</v>
      </c>
    </row>
    <row r="1103" spans="1:3">
      <c r="A1103" s="1">
        <v>40201</v>
      </c>
      <c r="B1103" t="s">
        <v>52</v>
      </c>
      <c r="C1103">
        <v>128</v>
      </c>
    </row>
    <row r="1104" spans="1:3">
      <c r="A1104" s="1">
        <v>40202</v>
      </c>
      <c r="B1104" t="s">
        <v>17</v>
      </c>
      <c r="C1104">
        <v>376</v>
      </c>
    </row>
    <row r="1105" spans="1:3">
      <c r="A1105" s="1">
        <v>40203</v>
      </c>
      <c r="B1105" t="s">
        <v>17</v>
      </c>
      <c r="C1105">
        <v>121</v>
      </c>
    </row>
    <row r="1106" spans="1:3">
      <c r="A1106" s="1">
        <v>40203</v>
      </c>
      <c r="B1106" t="s">
        <v>14</v>
      </c>
      <c r="C1106">
        <v>200</v>
      </c>
    </row>
    <row r="1107" spans="1:3">
      <c r="A1107" s="1">
        <v>40204</v>
      </c>
      <c r="B1107" t="s">
        <v>17</v>
      </c>
      <c r="C1107">
        <v>500</v>
      </c>
    </row>
    <row r="1108" spans="1:3">
      <c r="A1108" s="1">
        <v>40206</v>
      </c>
      <c r="B1108" t="s">
        <v>71</v>
      </c>
      <c r="C1108">
        <v>108</v>
      </c>
    </row>
    <row r="1109" spans="1:3">
      <c r="A1109" s="1">
        <v>40207</v>
      </c>
      <c r="B1109" t="s">
        <v>25</v>
      </c>
      <c r="C1109">
        <v>59</v>
      </c>
    </row>
    <row r="1110" spans="1:3">
      <c r="A1110" s="1">
        <v>40208</v>
      </c>
      <c r="B1110" t="s">
        <v>10</v>
      </c>
      <c r="C1110">
        <v>191</v>
      </c>
    </row>
    <row r="1111" spans="1:3">
      <c r="A1111" s="1">
        <v>40209</v>
      </c>
      <c r="B1111" t="s">
        <v>19</v>
      </c>
      <c r="C1111">
        <v>189</v>
      </c>
    </row>
    <row r="1112" spans="1:3">
      <c r="A1112" s="1">
        <v>40211</v>
      </c>
      <c r="B1112" t="s">
        <v>45</v>
      </c>
      <c r="C1112">
        <v>247</v>
      </c>
    </row>
    <row r="1113" spans="1:3">
      <c r="A1113" s="1">
        <v>40211</v>
      </c>
      <c r="B1113" t="s">
        <v>35</v>
      </c>
      <c r="C1113">
        <v>195</v>
      </c>
    </row>
    <row r="1114" spans="1:3">
      <c r="A1114" s="1">
        <v>40212</v>
      </c>
      <c r="B1114" t="s">
        <v>204</v>
      </c>
      <c r="C1114">
        <v>6</v>
      </c>
    </row>
    <row r="1115" spans="1:3">
      <c r="A1115" s="1">
        <v>40213</v>
      </c>
      <c r="B1115" t="s">
        <v>205</v>
      </c>
      <c r="C1115">
        <v>1</v>
      </c>
    </row>
    <row r="1116" spans="1:3">
      <c r="A1116" s="1">
        <v>40214</v>
      </c>
      <c r="B1116" t="s">
        <v>50</v>
      </c>
      <c r="C1116">
        <v>347</v>
      </c>
    </row>
    <row r="1117" spans="1:3">
      <c r="A1117" s="1">
        <v>40217</v>
      </c>
      <c r="B1117" t="s">
        <v>14</v>
      </c>
      <c r="C1117">
        <v>317</v>
      </c>
    </row>
    <row r="1118" spans="1:3">
      <c r="A1118" s="1">
        <v>40218</v>
      </c>
      <c r="B1118" t="s">
        <v>45</v>
      </c>
      <c r="C1118">
        <v>271</v>
      </c>
    </row>
    <row r="1119" spans="1:3">
      <c r="A1119" s="1">
        <v>40218</v>
      </c>
      <c r="B1119" t="s">
        <v>85</v>
      </c>
      <c r="C1119">
        <v>4</v>
      </c>
    </row>
    <row r="1120" spans="1:3">
      <c r="A1120" s="1">
        <v>40220</v>
      </c>
      <c r="B1120" t="s">
        <v>28</v>
      </c>
      <c r="C1120">
        <v>121</v>
      </c>
    </row>
    <row r="1121" spans="1:3">
      <c r="A1121" s="1">
        <v>40221</v>
      </c>
      <c r="B1121" t="s">
        <v>6</v>
      </c>
      <c r="C1121">
        <v>81</v>
      </c>
    </row>
    <row r="1122" spans="1:3">
      <c r="A1122" s="1">
        <v>40221</v>
      </c>
      <c r="B1122" t="s">
        <v>84</v>
      </c>
      <c r="C1122">
        <v>1</v>
      </c>
    </row>
    <row r="1123" spans="1:3">
      <c r="A1123" s="1">
        <v>40223</v>
      </c>
      <c r="B1123" t="s">
        <v>30</v>
      </c>
      <c r="C1123">
        <v>142</v>
      </c>
    </row>
    <row r="1124" spans="1:3">
      <c r="A1124" s="1">
        <v>40224</v>
      </c>
      <c r="B1124" t="s">
        <v>22</v>
      </c>
      <c r="C1124">
        <v>265</v>
      </c>
    </row>
    <row r="1125" spans="1:3">
      <c r="A1125" s="1">
        <v>40225</v>
      </c>
      <c r="B1125" t="s">
        <v>6</v>
      </c>
      <c r="C1125">
        <v>194</v>
      </c>
    </row>
    <row r="1126" spans="1:3">
      <c r="A1126" s="1">
        <v>40225</v>
      </c>
      <c r="B1126" t="s">
        <v>161</v>
      </c>
      <c r="C1126">
        <v>15</v>
      </c>
    </row>
    <row r="1127" spans="1:3">
      <c r="A1127" s="1">
        <v>40227</v>
      </c>
      <c r="B1127" t="s">
        <v>10</v>
      </c>
      <c r="C1127">
        <v>23</v>
      </c>
    </row>
    <row r="1128" spans="1:3">
      <c r="A1128" s="1">
        <v>40227</v>
      </c>
      <c r="B1128" t="s">
        <v>22</v>
      </c>
      <c r="C1128">
        <v>279</v>
      </c>
    </row>
    <row r="1129" spans="1:3">
      <c r="A1129" s="1">
        <v>40229</v>
      </c>
      <c r="B1129" t="s">
        <v>206</v>
      </c>
      <c r="C1129">
        <v>1</v>
      </c>
    </row>
    <row r="1130" spans="1:3">
      <c r="A1130" s="1">
        <v>40234</v>
      </c>
      <c r="B1130" t="s">
        <v>22</v>
      </c>
      <c r="C1130">
        <v>487</v>
      </c>
    </row>
    <row r="1131" spans="1:3">
      <c r="A1131" s="1">
        <v>40234</v>
      </c>
      <c r="B1131" t="s">
        <v>7</v>
      </c>
      <c r="C1131">
        <v>395</v>
      </c>
    </row>
    <row r="1132" spans="1:3">
      <c r="A1132" s="1">
        <v>40236</v>
      </c>
      <c r="B1132" t="s">
        <v>71</v>
      </c>
      <c r="C1132">
        <v>91</v>
      </c>
    </row>
    <row r="1133" spans="1:3">
      <c r="A1133" s="1">
        <v>40236</v>
      </c>
      <c r="B1133" t="s">
        <v>25</v>
      </c>
      <c r="C1133">
        <v>39</v>
      </c>
    </row>
    <row r="1134" spans="1:3">
      <c r="A1134" s="1">
        <v>40236</v>
      </c>
      <c r="B1134" t="s">
        <v>22</v>
      </c>
      <c r="C1134">
        <v>312</v>
      </c>
    </row>
    <row r="1135" spans="1:3">
      <c r="A1135" s="1">
        <v>40237</v>
      </c>
      <c r="B1135" t="s">
        <v>207</v>
      </c>
      <c r="C1135">
        <v>20</v>
      </c>
    </row>
    <row r="1136" spans="1:3">
      <c r="A1136" s="1">
        <v>40240</v>
      </c>
      <c r="B1136" t="s">
        <v>28</v>
      </c>
      <c r="C1136">
        <v>35</v>
      </c>
    </row>
    <row r="1137" spans="1:3">
      <c r="A1137" s="1">
        <v>40242</v>
      </c>
      <c r="B1137" t="s">
        <v>203</v>
      </c>
      <c r="C1137">
        <v>20</v>
      </c>
    </row>
    <row r="1138" spans="1:3">
      <c r="A1138" s="1">
        <v>40245</v>
      </c>
      <c r="B1138" t="s">
        <v>30</v>
      </c>
      <c r="C1138">
        <v>125</v>
      </c>
    </row>
    <row r="1139" spans="1:3">
      <c r="A1139" s="1">
        <v>40245</v>
      </c>
      <c r="B1139" t="s">
        <v>45</v>
      </c>
      <c r="C1139">
        <v>396</v>
      </c>
    </row>
    <row r="1140" spans="1:3">
      <c r="A1140" s="1">
        <v>40246</v>
      </c>
      <c r="B1140" t="s">
        <v>208</v>
      </c>
      <c r="C1140">
        <v>7</v>
      </c>
    </row>
    <row r="1141" spans="1:3">
      <c r="A1141" s="1">
        <v>40247</v>
      </c>
      <c r="B1141" t="s">
        <v>78</v>
      </c>
      <c r="C1141">
        <v>59</v>
      </c>
    </row>
    <row r="1142" spans="1:3">
      <c r="A1142" s="1">
        <v>40250</v>
      </c>
      <c r="B1142" t="s">
        <v>14</v>
      </c>
      <c r="C1142">
        <v>417</v>
      </c>
    </row>
    <row r="1143" spans="1:3">
      <c r="A1143" s="1">
        <v>40250</v>
      </c>
      <c r="B1143" t="s">
        <v>45</v>
      </c>
      <c r="C1143">
        <v>115</v>
      </c>
    </row>
    <row r="1144" spans="1:3">
      <c r="A1144" s="1">
        <v>40253</v>
      </c>
      <c r="B1144" t="s">
        <v>54</v>
      </c>
      <c r="C1144">
        <v>6</v>
      </c>
    </row>
    <row r="1145" spans="1:3">
      <c r="A1145" s="1">
        <v>40254</v>
      </c>
      <c r="B1145" t="s">
        <v>19</v>
      </c>
      <c r="C1145">
        <v>69</v>
      </c>
    </row>
    <row r="1146" spans="1:3">
      <c r="A1146" s="1">
        <v>40256</v>
      </c>
      <c r="B1146" t="s">
        <v>12</v>
      </c>
      <c r="C1146">
        <v>58</v>
      </c>
    </row>
    <row r="1147" spans="1:3">
      <c r="A1147" s="1">
        <v>40256</v>
      </c>
      <c r="B1147" t="s">
        <v>25</v>
      </c>
      <c r="C1147">
        <v>159</v>
      </c>
    </row>
    <row r="1148" spans="1:3">
      <c r="A1148" s="1">
        <v>40258</v>
      </c>
      <c r="B1148" t="s">
        <v>209</v>
      </c>
      <c r="C1148">
        <v>6</v>
      </c>
    </row>
    <row r="1149" spans="1:3">
      <c r="A1149" s="1">
        <v>40259</v>
      </c>
      <c r="B1149" t="s">
        <v>12</v>
      </c>
      <c r="C1149">
        <v>103</v>
      </c>
    </row>
    <row r="1150" spans="1:3">
      <c r="A1150" s="1">
        <v>40263</v>
      </c>
      <c r="B1150" t="s">
        <v>7</v>
      </c>
      <c r="C1150">
        <v>155</v>
      </c>
    </row>
    <row r="1151" spans="1:3">
      <c r="A1151" s="1">
        <v>40263</v>
      </c>
      <c r="B1151" t="s">
        <v>81</v>
      </c>
      <c r="C1151">
        <v>10</v>
      </c>
    </row>
    <row r="1152" spans="1:3">
      <c r="A1152" s="1">
        <v>40265</v>
      </c>
      <c r="B1152" t="s">
        <v>28</v>
      </c>
      <c r="C1152">
        <v>158</v>
      </c>
    </row>
    <row r="1153" spans="1:3">
      <c r="A1153" s="1">
        <v>40267</v>
      </c>
      <c r="B1153" t="s">
        <v>55</v>
      </c>
      <c r="C1153">
        <v>146</v>
      </c>
    </row>
    <row r="1154" spans="1:3">
      <c r="A1154" s="1">
        <v>40268</v>
      </c>
      <c r="B1154" t="s">
        <v>22</v>
      </c>
      <c r="C1154">
        <v>230</v>
      </c>
    </row>
    <row r="1155" spans="1:3">
      <c r="A1155" s="1">
        <v>40270</v>
      </c>
      <c r="B1155" t="s">
        <v>39</v>
      </c>
      <c r="C1155">
        <v>143</v>
      </c>
    </row>
    <row r="1156" spans="1:3">
      <c r="A1156" s="1">
        <v>40270</v>
      </c>
      <c r="B1156" t="s">
        <v>61</v>
      </c>
      <c r="C1156">
        <v>167</v>
      </c>
    </row>
    <row r="1157" spans="1:3">
      <c r="A1157" s="1">
        <v>40270</v>
      </c>
      <c r="B1157" t="s">
        <v>52</v>
      </c>
      <c r="C1157">
        <v>119</v>
      </c>
    </row>
    <row r="1158" spans="1:3">
      <c r="A1158" s="1">
        <v>40272</v>
      </c>
      <c r="B1158" t="s">
        <v>14</v>
      </c>
      <c r="C1158">
        <v>400</v>
      </c>
    </row>
    <row r="1159" spans="1:3">
      <c r="A1159" s="1">
        <v>40274</v>
      </c>
      <c r="B1159" t="s">
        <v>37</v>
      </c>
      <c r="C1159">
        <v>172</v>
      </c>
    </row>
    <row r="1160" spans="1:3">
      <c r="A1160" s="1">
        <v>40275</v>
      </c>
      <c r="B1160" t="s">
        <v>98</v>
      </c>
      <c r="C1160">
        <v>19</v>
      </c>
    </row>
    <row r="1161" spans="1:3">
      <c r="A1161" s="1">
        <v>40277</v>
      </c>
      <c r="B1161" t="s">
        <v>7</v>
      </c>
      <c r="C1161">
        <v>116</v>
      </c>
    </row>
    <row r="1162" spans="1:3">
      <c r="A1162" s="1">
        <v>40279</v>
      </c>
      <c r="B1162" t="s">
        <v>22</v>
      </c>
      <c r="C1162">
        <v>143</v>
      </c>
    </row>
    <row r="1163" spans="1:3">
      <c r="A1163" s="1">
        <v>40280</v>
      </c>
      <c r="B1163" t="s">
        <v>9</v>
      </c>
      <c r="C1163">
        <v>222</v>
      </c>
    </row>
    <row r="1164" spans="1:3">
      <c r="A1164" s="1">
        <v>40282</v>
      </c>
      <c r="B1164" t="s">
        <v>9</v>
      </c>
      <c r="C1164">
        <v>352</v>
      </c>
    </row>
    <row r="1165" spans="1:3">
      <c r="A1165" s="1">
        <v>40282</v>
      </c>
      <c r="B1165" t="s">
        <v>52</v>
      </c>
      <c r="C1165">
        <v>69</v>
      </c>
    </row>
    <row r="1166" spans="1:3">
      <c r="A1166" s="1">
        <v>40283</v>
      </c>
      <c r="B1166" t="s">
        <v>45</v>
      </c>
      <c r="C1166">
        <v>182</v>
      </c>
    </row>
    <row r="1167" spans="1:3">
      <c r="A1167" s="1">
        <v>40285</v>
      </c>
      <c r="B1167" t="s">
        <v>9</v>
      </c>
      <c r="C1167">
        <v>182</v>
      </c>
    </row>
    <row r="1168" spans="1:3">
      <c r="A1168" s="1">
        <v>40285</v>
      </c>
      <c r="B1168" t="s">
        <v>52</v>
      </c>
      <c r="C1168">
        <v>165</v>
      </c>
    </row>
    <row r="1169" spans="1:3">
      <c r="A1169" s="1">
        <v>40286</v>
      </c>
      <c r="B1169" t="s">
        <v>40</v>
      </c>
      <c r="C1169">
        <v>18</v>
      </c>
    </row>
    <row r="1170" spans="1:3">
      <c r="A1170" s="1">
        <v>40286</v>
      </c>
      <c r="B1170" t="s">
        <v>210</v>
      </c>
      <c r="C1170">
        <v>2</v>
      </c>
    </row>
    <row r="1171" spans="1:3">
      <c r="A1171" s="1">
        <v>40287</v>
      </c>
      <c r="B1171" t="s">
        <v>184</v>
      </c>
      <c r="C1171">
        <v>15</v>
      </c>
    </row>
    <row r="1172" spans="1:3">
      <c r="A1172" s="1">
        <v>40288</v>
      </c>
      <c r="B1172" t="s">
        <v>211</v>
      </c>
      <c r="C1172">
        <v>19</v>
      </c>
    </row>
    <row r="1173" spans="1:3">
      <c r="A1173" s="1">
        <v>40289</v>
      </c>
      <c r="B1173" t="s">
        <v>37</v>
      </c>
      <c r="C1173">
        <v>66</v>
      </c>
    </row>
    <row r="1174" spans="1:3">
      <c r="A1174" s="1">
        <v>40289</v>
      </c>
      <c r="B1174" t="s">
        <v>170</v>
      </c>
      <c r="C1174">
        <v>12</v>
      </c>
    </row>
    <row r="1175" spans="1:3">
      <c r="A1175" s="1">
        <v>40290</v>
      </c>
      <c r="B1175" t="s">
        <v>118</v>
      </c>
      <c r="C1175">
        <v>19</v>
      </c>
    </row>
    <row r="1176" spans="1:3">
      <c r="A1176" s="1">
        <v>40290</v>
      </c>
      <c r="B1176" t="s">
        <v>23</v>
      </c>
      <c r="C1176">
        <v>96</v>
      </c>
    </row>
    <row r="1177" spans="1:3">
      <c r="A1177" s="1">
        <v>40293</v>
      </c>
      <c r="B1177" t="s">
        <v>9</v>
      </c>
      <c r="C1177">
        <v>240</v>
      </c>
    </row>
    <row r="1178" spans="1:3">
      <c r="A1178" s="1">
        <v>40295</v>
      </c>
      <c r="B1178" t="s">
        <v>28</v>
      </c>
      <c r="C1178">
        <v>57</v>
      </c>
    </row>
    <row r="1179" spans="1:3">
      <c r="A1179" s="1">
        <v>40299</v>
      </c>
      <c r="B1179" t="s">
        <v>14</v>
      </c>
      <c r="C1179">
        <v>475</v>
      </c>
    </row>
    <row r="1180" spans="1:3">
      <c r="A1180" s="1">
        <v>40300</v>
      </c>
      <c r="B1180" t="s">
        <v>7</v>
      </c>
      <c r="C1180">
        <v>162</v>
      </c>
    </row>
    <row r="1181" spans="1:3">
      <c r="A1181" s="1">
        <v>40302</v>
      </c>
      <c r="B1181" t="s">
        <v>7</v>
      </c>
      <c r="C1181">
        <v>150</v>
      </c>
    </row>
    <row r="1182" spans="1:3">
      <c r="A1182" s="1">
        <v>40303</v>
      </c>
      <c r="B1182" t="s">
        <v>50</v>
      </c>
      <c r="C1182">
        <v>139</v>
      </c>
    </row>
    <row r="1183" spans="1:3">
      <c r="A1183" s="1">
        <v>40305</v>
      </c>
      <c r="B1183" t="s">
        <v>19</v>
      </c>
      <c r="C1183">
        <v>183</v>
      </c>
    </row>
    <row r="1184" spans="1:3">
      <c r="A1184" s="1">
        <v>40315</v>
      </c>
      <c r="B1184" t="s">
        <v>7</v>
      </c>
      <c r="C1184">
        <v>214</v>
      </c>
    </row>
    <row r="1185" spans="1:3">
      <c r="A1185" s="1">
        <v>40318</v>
      </c>
      <c r="B1185" t="s">
        <v>175</v>
      </c>
      <c r="C1185">
        <v>14</v>
      </c>
    </row>
    <row r="1186" spans="1:3">
      <c r="A1186" s="1">
        <v>40319</v>
      </c>
      <c r="B1186" t="s">
        <v>195</v>
      </c>
      <c r="C1186">
        <v>2</v>
      </c>
    </row>
    <row r="1187" spans="1:3">
      <c r="A1187" s="1">
        <v>40320</v>
      </c>
      <c r="B1187" t="s">
        <v>22</v>
      </c>
      <c r="C1187">
        <v>383</v>
      </c>
    </row>
    <row r="1188" spans="1:3">
      <c r="A1188" s="1">
        <v>40321</v>
      </c>
      <c r="B1188" t="s">
        <v>0</v>
      </c>
      <c r="C1188">
        <v>14</v>
      </c>
    </row>
    <row r="1189" spans="1:3">
      <c r="A1189" s="1">
        <v>40321</v>
      </c>
      <c r="B1189" t="s">
        <v>52</v>
      </c>
      <c r="C1189">
        <v>127</v>
      </c>
    </row>
    <row r="1190" spans="1:3">
      <c r="A1190" s="1">
        <v>40322</v>
      </c>
      <c r="B1190" t="s">
        <v>30</v>
      </c>
      <c r="C1190">
        <v>179</v>
      </c>
    </row>
    <row r="1191" spans="1:3">
      <c r="A1191" s="1">
        <v>40323</v>
      </c>
      <c r="B1191" t="s">
        <v>23</v>
      </c>
      <c r="C1191">
        <v>74</v>
      </c>
    </row>
    <row r="1192" spans="1:3">
      <c r="A1192" s="1">
        <v>40323</v>
      </c>
      <c r="B1192" t="s">
        <v>50</v>
      </c>
      <c r="C1192">
        <v>311</v>
      </c>
    </row>
    <row r="1193" spans="1:3">
      <c r="A1193" s="1">
        <v>40327</v>
      </c>
      <c r="B1193" t="s">
        <v>66</v>
      </c>
      <c r="C1193">
        <v>190</v>
      </c>
    </row>
    <row r="1194" spans="1:3">
      <c r="A1194" s="1">
        <v>40329</v>
      </c>
      <c r="B1194" t="s">
        <v>31</v>
      </c>
      <c r="C1194">
        <v>67</v>
      </c>
    </row>
    <row r="1195" spans="1:3">
      <c r="A1195" s="1">
        <v>40331</v>
      </c>
      <c r="B1195" t="s">
        <v>7</v>
      </c>
      <c r="C1195">
        <v>331</v>
      </c>
    </row>
    <row r="1196" spans="1:3">
      <c r="A1196" s="1">
        <v>40331</v>
      </c>
      <c r="B1196" t="s">
        <v>39</v>
      </c>
      <c r="C1196">
        <v>114</v>
      </c>
    </row>
    <row r="1197" spans="1:3">
      <c r="A1197" s="1">
        <v>40332</v>
      </c>
      <c r="B1197" t="s">
        <v>52</v>
      </c>
      <c r="C1197">
        <v>79</v>
      </c>
    </row>
    <row r="1198" spans="1:3">
      <c r="A1198" s="1">
        <v>40333</v>
      </c>
      <c r="B1198" t="s">
        <v>71</v>
      </c>
      <c r="C1198">
        <v>22</v>
      </c>
    </row>
    <row r="1199" spans="1:3">
      <c r="A1199" s="1">
        <v>40333</v>
      </c>
      <c r="B1199" t="s">
        <v>92</v>
      </c>
      <c r="C1199">
        <v>5</v>
      </c>
    </row>
    <row r="1200" spans="1:3">
      <c r="A1200" s="1">
        <v>40336</v>
      </c>
      <c r="B1200" t="s">
        <v>72</v>
      </c>
      <c r="C1200">
        <v>17</v>
      </c>
    </row>
    <row r="1201" spans="1:3">
      <c r="A1201" s="1">
        <v>40337</v>
      </c>
      <c r="B1201" t="s">
        <v>45</v>
      </c>
      <c r="C1201">
        <v>344</v>
      </c>
    </row>
    <row r="1202" spans="1:3">
      <c r="A1202" s="1">
        <v>40337</v>
      </c>
      <c r="B1202" t="s">
        <v>14</v>
      </c>
      <c r="C1202">
        <v>329</v>
      </c>
    </row>
    <row r="1203" spans="1:3">
      <c r="A1203" s="1">
        <v>40337</v>
      </c>
      <c r="B1203" t="s">
        <v>112</v>
      </c>
      <c r="C1203">
        <v>10</v>
      </c>
    </row>
    <row r="1204" spans="1:3">
      <c r="A1204" s="1">
        <v>40341</v>
      </c>
      <c r="B1204" t="s">
        <v>30</v>
      </c>
      <c r="C1204">
        <v>105</v>
      </c>
    </row>
    <row r="1205" spans="1:3">
      <c r="A1205" s="1">
        <v>40342</v>
      </c>
      <c r="B1205" t="s">
        <v>69</v>
      </c>
      <c r="C1205">
        <v>26</v>
      </c>
    </row>
    <row r="1206" spans="1:3">
      <c r="A1206" s="1">
        <v>40343</v>
      </c>
      <c r="B1206" t="s">
        <v>39</v>
      </c>
      <c r="C1206">
        <v>121</v>
      </c>
    </row>
    <row r="1207" spans="1:3">
      <c r="A1207" s="1">
        <v>40345</v>
      </c>
      <c r="B1207" t="s">
        <v>8</v>
      </c>
      <c r="C1207">
        <v>174</v>
      </c>
    </row>
    <row r="1208" spans="1:3">
      <c r="A1208" s="1">
        <v>40346</v>
      </c>
      <c r="B1208" t="s">
        <v>14</v>
      </c>
      <c r="C1208">
        <v>233</v>
      </c>
    </row>
    <row r="1209" spans="1:3">
      <c r="A1209" s="1">
        <v>40347</v>
      </c>
      <c r="B1209" t="s">
        <v>10</v>
      </c>
      <c r="C1209">
        <v>117</v>
      </c>
    </row>
    <row r="1210" spans="1:3">
      <c r="A1210" s="1">
        <v>40348</v>
      </c>
      <c r="B1210" t="s">
        <v>72</v>
      </c>
      <c r="C1210">
        <v>11</v>
      </c>
    </row>
    <row r="1211" spans="1:3">
      <c r="A1211" s="1">
        <v>40348</v>
      </c>
      <c r="B1211" t="s">
        <v>212</v>
      </c>
      <c r="C1211">
        <v>18</v>
      </c>
    </row>
    <row r="1212" spans="1:3">
      <c r="A1212" s="1">
        <v>40348</v>
      </c>
      <c r="B1212" t="s">
        <v>45</v>
      </c>
      <c r="C1212">
        <v>332</v>
      </c>
    </row>
    <row r="1213" spans="1:3">
      <c r="A1213" s="1">
        <v>40349</v>
      </c>
      <c r="B1213" t="s">
        <v>156</v>
      </c>
      <c r="C1213">
        <v>6</v>
      </c>
    </row>
    <row r="1214" spans="1:3">
      <c r="A1214" s="1">
        <v>40350</v>
      </c>
      <c r="B1214" t="s">
        <v>102</v>
      </c>
      <c r="C1214">
        <v>260</v>
      </c>
    </row>
    <row r="1215" spans="1:3">
      <c r="A1215" s="1">
        <v>40350</v>
      </c>
      <c r="B1215" t="s">
        <v>80</v>
      </c>
      <c r="C1215">
        <v>22</v>
      </c>
    </row>
    <row r="1216" spans="1:3">
      <c r="A1216" s="1">
        <v>40352</v>
      </c>
      <c r="B1216" t="s">
        <v>129</v>
      </c>
      <c r="C1216">
        <v>9</v>
      </c>
    </row>
    <row r="1217" spans="1:3">
      <c r="A1217" s="1">
        <v>40353</v>
      </c>
      <c r="B1217" t="s">
        <v>66</v>
      </c>
      <c r="C1217">
        <v>79</v>
      </c>
    </row>
    <row r="1218" spans="1:3">
      <c r="A1218" s="1">
        <v>40355</v>
      </c>
      <c r="B1218" t="s">
        <v>45</v>
      </c>
      <c r="C1218">
        <v>480</v>
      </c>
    </row>
    <row r="1219" spans="1:3">
      <c r="A1219" s="1">
        <v>40360</v>
      </c>
      <c r="B1219" t="s">
        <v>9</v>
      </c>
      <c r="C1219">
        <v>154</v>
      </c>
    </row>
    <row r="1220" spans="1:3">
      <c r="A1220" s="1">
        <v>40360</v>
      </c>
      <c r="B1220" t="s">
        <v>35</v>
      </c>
      <c r="C1220">
        <v>170</v>
      </c>
    </row>
    <row r="1221" spans="1:3">
      <c r="A1221" s="1">
        <v>40361</v>
      </c>
      <c r="B1221" t="s">
        <v>213</v>
      </c>
      <c r="C1221">
        <v>13</v>
      </c>
    </row>
    <row r="1222" spans="1:3">
      <c r="A1222" s="1">
        <v>40364</v>
      </c>
      <c r="B1222" t="s">
        <v>18</v>
      </c>
      <c r="C1222">
        <v>29</v>
      </c>
    </row>
    <row r="1223" spans="1:3">
      <c r="A1223" s="1">
        <v>40366</v>
      </c>
      <c r="B1223" t="s">
        <v>19</v>
      </c>
      <c r="C1223">
        <v>80</v>
      </c>
    </row>
    <row r="1224" spans="1:3">
      <c r="A1224" s="1">
        <v>40370</v>
      </c>
      <c r="B1224" t="s">
        <v>176</v>
      </c>
      <c r="C1224">
        <v>20</v>
      </c>
    </row>
    <row r="1225" spans="1:3">
      <c r="A1225" s="1">
        <v>40370</v>
      </c>
      <c r="B1225" t="s">
        <v>9</v>
      </c>
      <c r="C1225">
        <v>401</v>
      </c>
    </row>
    <row r="1226" spans="1:3">
      <c r="A1226" s="1">
        <v>40372</v>
      </c>
      <c r="B1226" t="s">
        <v>39</v>
      </c>
      <c r="C1226">
        <v>134</v>
      </c>
    </row>
    <row r="1227" spans="1:3">
      <c r="A1227" s="1">
        <v>40374</v>
      </c>
      <c r="B1227" t="s">
        <v>37</v>
      </c>
      <c r="C1227">
        <v>107</v>
      </c>
    </row>
    <row r="1228" spans="1:3">
      <c r="A1228" s="1">
        <v>40379</v>
      </c>
      <c r="B1228" t="s">
        <v>10</v>
      </c>
      <c r="C1228">
        <v>30</v>
      </c>
    </row>
    <row r="1229" spans="1:3">
      <c r="A1229" s="1">
        <v>40381</v>
      </c>
      <c r="B1229" t="s">
        <v>24</v>
      </c>
      <c r="C1229">
        <v>138</v>
      </c>
    </row>
    <row r="1230" spans="1:3">
      <c r="A1230" s="1">
        <v>40382</v>
      </c>
      <c r="B1230" t="s">
        <v>22</v>
      </c>
      <c r="C1230">
        <v>404</v>
      </c>
    </row>
    <row r="1231" spans="1:3">
      <c r="A1231" s="1">
        <v>40386</v>
      </c>
      <c r="B1231" t="s">
        <v>37</v>
      </c>
      <c r="C1231">
        <v>117</v>
      </c>
    </row>
    <row r="1232" spans="1:3">
      <c r="A1232" s="1">
        <v>40389</v>
      </c>
      <c r="B1232" t="s">
        <v>9</v>
      </c>
      <c r="C1232">
        <v>124</v>
      </c>
    </row>
    <row r="1233" spans="1:3">
      <c r="A1233" s="1">
        <v>40390</v>
      </c>
      <c r="B1233" t="s">
        <v>52</v>
      </c>
      <c r="C1233">
        <v>155</v>
      </c>
    </row>
    <row r="1234" spans="1:3">
      <c r="A1234" s="1">
        <v>40391</v>
      </c>
      <c r="B1234" t="s">
        <v>28</v>
      </c>
      <c r="C1234">
        <v>161</v>
      </c>
    </row>
    <row r="1235" spans="1:3">
      <c r="A1235" s="1">
        <v>40395</v>
      </c>
      <c r="B1235" t="s">
        <v>12</v>
      </c>
      <c r="C1235">
        <v>80</v>
      </c>
    </row>
    <row r="1236" spans="1:3">
      <c r="A1236" s="1">
        <v>40395</v>
      </c>
      <c r="B1236" t="s">
        <v>172</v>
      </c>
      <c r="C1236">
        <v>9</v>
      </c>
    </row>
    <row r="1237" spans="1:3">
      <c r="A1237" s="1">
        <v>40396</v>
      </c>
      <c r="B1237" t="s">
        <v>12</v>
      </c>
      <c r="C1237">
        <v>160</v>
      </c>
    </row>
    <row r="1238" spans="1:3">
      <c r="A1238" s="1">
        <v>40399</v>
      </c>
      <c r="B1238" t="s">
        <v>113</v>
      </c>
      <c r="C1238">
        <v>18</v>
      </c>
    </row>
    <row r="1239" spans="1:3">
      <c r="A1239" s="1">
        <v>40401</v>
      </c>
      <c r="B1239" t="s">
        <v>10</v>
      </c>
      <c r="C1239">
        <v>150</v>
      </c>
    </row>
    <row r="1240" spans="1:3">
      <c r="A1240" s="1">
        <v>40405</v>
      </c>
      <c r="B1240" t="s">
        <v>214</v>
      </c>
      <c r="C1240">
        <v>16</v>
      </c>
    </row>
    <row r="1241" spans="1:3">
      <c r="A1241" s="1">
        <v>40412</v>
      </c>
      <c r="B1241" t="s">
        <v>69</v>
      </c>
      <c r="C1241">
        <v>158</v>
      </c>
    </row>
    <row r="1242" spans="1:3">
      <c r="A1242" s="1">
        <v>40414</v>
      </c>
      <c r="B1242" t="s">
        <v>61</v>
      </c>
      <c r="C1242">
        <v>29</v>
      </c>
    </row>
    <row r="1243" spans="1:3">
      <c r="A1243" s="1">
        <v>40423</v>
      </c>
      <c r="B1243" t="s">
        <v>106</v>
      </c>
      <c r="C1243">
        <v>6</v>
      </c>
    </row>
    <row r="1244" spans="1:3">
      <c r="A1244" s="1">
        <v>40423</v>
      </c>
      <c r="B1244" t="s">
        <v>9</v>
      </c>
      <c r="C1244">
        <v>489</v>
      </c>
    </row>
    <row r="1245" spans="1:3">
      <c r="A1245" s="1">
        <v>40425</v>
      </c>
      <c r="B1245" t="s">
        <v>35</v>
      </c>
      <c r="C1245">
        <v>200</v>
      </c>
    </row>
    <row r="1246" spans="1:3">
      <c r="A1246" s="1">
        <v>40427</v>
      </c>
      <c r="B1246" t="s">
        <v>10</v>
      </c>
      <c r="C1246">
        <v>28</v>
      </c>
    </row>
    <row r="1247" spans="1:3">
      <c r="A1247" s="1">
        <v>40431</v>
      </c>
      <c r="B1247" t="s">
        <v>10</v>
      </c>
      <c r="C1247">
        <v>28</v>
      </c>
    </row>
    <row r="1248" spans="1:3">
      <c r="A1248" s="1">
        <v>40432</v>
      </c>
      <c r="B1248" t="s">
        <v>9</v>
      </c>
      <c r="C1248">
        <v>297</v>
      </c>
    </row>
    <row r="1249" spans="1:3">
      <c r="A1249" s="1">
        <v>40434</v>
      </c>
      <c r="B1249" t="s">
        <v>17</v>
      </c>
      <c r="C1249">
        <v>227</v>
      </c>
    </row>
    <row r="1250" spans="1:3">
      <c r="A1250" s="1">
        <v>40434</v>
      </c>
      <c r="B1250" t="s">
        <v>140</v>
      </c>
      <c r="C1250">
        <v>14</v>
      </c>
    </row>
    <row r="1251" spans="1:3">
      <c r="A1251" s="1">
        <v>40437</v>
      </c>
      <c r="B1251" t="s">
        <v>98</v>
      </c>
      <c r="C1251">
        <v>20</v>
      </c>
    </row>
    <row r="1252" spans="1:3">
      <c r="A1252" s="1">
        <v>40439</v>
      </c>
      <c r="B1252" t="s">
        <v>63</v>
      </c>
      <c r="C1252">
        <v>194</v>
      </c>
    </row>
    <row r="1253" spans="1:3">
      <c r="A1253" s="1">
        <v>40439</v>
      </c>
      <c r="B1253" t="s">
        <v>35</v>
      </c>
      <c r="C1253">
        <v>58</v>
      </c>
    </row>
    <row r="1254" spans="1:3">
      <c r="A1254" s="1">
        <v>40440</v>
      </c>
      <c r="B1254" t="s">
        <v>66</v>
      </c>
      <c r="C1254">
        <v>30</v>
      </c>
    </row>
    <row r="1255" spans="1:3">
      <c r="A1255" s="1">
        <v>40440</v>
      </c>
      <c r="B1255" t="s">
        <v>17</v>
      </c>
      <c r="C1255">
        <v>159</v>
      </c>
    </row>
    <row r="1256" spans="1:3">
      <c r="A1256" s="1">
        <v>40443</v>
      </c>
      <c r="B1256" t="s">
        <v>22</v>
      </c>
      <c r="C1256">
        <v>279</v>
      </c>
    </row>
    <row r="1257" spans="1:3">
      <c r="A1257" s="1">
        <v>40444</v>
      </c>
      <c r="B1257" t="s">
        <v>26</v>
      </c>
      <c r="C1257">
        <v>38</v>
      </c>
    </row>
    <row r="1258" spans="1:3">
      <c r="A1258" s="1">
        <v>40446</v>
      </c>
      <c r="B1258" t="s">
        <v>36</v>
      </c>
      <c r="C1258">
        <v>7</v>
      </c>
    </row>
    <row r="1259" spans="1:3">
      <c r="A1259" s="1">
        <v>40447</v>
      </c>
      <c r="B1259" t="s">
        <v>22</v>
      </c>
      <c r="C1259">
        <v>154</v>
      </c>
    </row>
    <row r="1260" spans="1:3">
      <c r="A1260" s="1">
        <v>40447</v>
      </c>
      <c r="B1260" t="s">
        <v>50</v>
      </c>
      <c r="C1260">
        <v>274</v>
      </c>
    </row>
    <row r="1261" spans="1:3">
      <c r="A1261" s="1">
        <v>40448</v>
      </c>
      <c r="B1261" t="s">
        <v>14</v>
      </c>
      <c r="C1261">
        <v>219</v>
      </c>
    </row>
    <row r="1262" spans="1:3">
      <c r="A1262" s="1">
        <v>40449</v>
      </c>
      <c r="B1262" t="s">
        <v>30</v>
      </c>
      <c r="C1262">
        <v>57</v>
      </c>
    </row>
    <row r="1263" spans="1:3">
      <c r="A1263" s="1">
        <v>40449</v>
      </c>
      <c r="B1263" t="s">
        <v>12</v>
      </c>
      <c r="C1263">
        <v>152</v>
      </c>
    </row>
    <row r="1264" spans="1:3">
      <c r="A1264" s="1">
        <v>40454</v>
      </c>
      <c r="B1264" t="s">
        <v>45</v>
      </c>
      <c r="C1264">
        <v>263</v>
      </c>
    </row>
    <row r="1265" spans="1:3">
      <c r="A1265" s="1">
        <v>40456</v>
      </c>
      <c r="B1265" t="s">
        <v>28</v>
      </c>
      <c r="C1265">
        <v>61</v>
      </c>
    </row>
    <row r="1266" spans="1:3">
      <c r="A1266" s="1">
        <v>40456</v>
      </c>
      <c r="B1266" t="s">
        <v>50</v>
      </c>
      <c r="C1266">
        <v>217</v>
      </c>
    </row>
    <row r="1267" spans="1:3">
      <c r="A1267" s="1">
        <v>40457</v>
      </c>
      <c r="B1267" t="s">
        <v>61</v>
      </c>
      <c r="C1267">
        <v>28</v>
      </c>
    </row>
    <row r="1268" spans="1:3">
      <c r="A1268" s="1">
        <v>40457</v>
      </c>
      <c r="B1268" t="s">
        <v>45</v>
      </c>
      <c r="C1268">
        <v>299</v>
      </c>
    </row>
    <row r="1269" spans="1:3">
      <c r="A1269" s="1">
        <v>40460</v>
      </c>
      <c r="B1269" t="s">
        <v>14</v>
      </c>
      <c r="C1269">
        <v>429</v>
      </c>
    </row>
    <row r="1270" spans="1:3">
      <c r="A1270" s="1">
        <v>40463</v>
      </c>
      <c r="B1270" t="s">
        <v>14</v>
      </c>
      <c r="C1270">
        <v>427</v>
      </c>
    </row>
    <row r="1271" spans="1:3">
      <c r="A1271" s="1">
        <v>40463</v>
      </c>
      <c r="B1271" t="s">
        <v>12</v>
      </c>
      <c r="C1271">
        <v>87</v>
      </c>
    </row>
    <row r="1272" spans="1:3">
      <c r="A1272" s="1">
        <v>40463</v>
      </c>
      <c r="B1272" t="s">
        <v>141</v>
      </c>
      <c r="C1272">
        <v>17</v>
      </c>
    </row>
    <row r="1273" spans="1:3">
      <c r="A1273" s="1">
        <v>40465</v>
      </c>
      <c r="B1273" t="s">
        <v>35</v>
      </c>
      <c r="C1273">
        <v>124</v>
      </c>
    </row>
    <row r="1274" spans="1:3">
      <c r="A1274" s="1">
        <v>40467</v>
      </c>
      <c r="B1274" t="s">
        <v>7</v>
      </c>
      <c r="C1274">
        <v>406</v>
      </c>
    </row>
    <row r="1275" spans="1:3">
      <c r="A1275" s="1">
        <v>40467</v>
      </c>
      <c r="B1275" t="s">
        <v>52</v>
      </c>
      <c r="C1275">
        <v>136</v>
      </c>
    </row>
    <row r="1276" spans="1:3">
      <c r="A1276" s="1">
        <v>40468</v>
      </c>
      <c r="B1276" t="s">
        <v>25</v>
      </c>
      <c r="C1276">
        <v>44</v>
      </c>
    </row>
    <row r="1277" spans="1:3">
      <c r="A1277" s="1">
        <v>40470</v>
      </c>
      <c r="B1277" t="s">
        <v>39</v>
      </c>
      <c r="C1277">
        <v>76</v>
      </c>
    </row>
    <row r="1278" spans="1:3">
      <c r="A1278" s="1">
        <v>40473</v>
      </c>
      <c r="B1278" t="s">
        <v>19</v>
      </c>
      <c r="C1278">
        <v>104</v>
      </c>
    </row>
    <row r="1279" spans="1:3">
      <c r="A1279" s="1">
        <v>40474</v>
      </c>
      <c r="B1279" t="s">
        <v>12</v>
      </c>
      <c r="C1279">
        <v>107</v>
      </c>
    </row>
    <row r="1280" spans="1:3">
      <c r="A1280" s="1">
        <v>40477</v>
      </c>
      <c r="B1280" t="s">
        <v>22</v>
      </c>
      <c r="C1280">
        <v>339</v>
      </c>
    </row>
    <row r="1281" spans="1:3">
      <c r="A1281" s="1">
        <v>40480</v>
      </c>
      <c r="B1281" t="s">
        <v>45</v>
      </c>
      <c r="C1281">
        <v>313</v>
      </c>
    </row>
    <row r="1282" spans="1:3">
      <c r="A1282" s="1">
        <v>40481</v>
      </c>
      <c r="B1282" t="s">
        <v>45</v>
      </c>
      <c r="C1282">
        <v>251</v>
      </c>
    </row>
    <row r="1283" spans="1:3">
      <c r="A1283" s="1">
        <v>40481</v>
      </c>
      <c r="B1283" t="s">
        <v>14</v>
      </c>
      <c r="C1283">
        <v>126</v>
      </c>
    </row>
    <row r="1284" spans="1:3">
      <c r="A1284" s="1">
        <v>40483</v>
      </c>
      <c r="B1284" t="s">
        <v>25</v>
      </c>
      <c r="C1284">
        <v>20</v>
      </c>
    </row>
    <row r="1285" spans="1:3">
      <c r="A1285" s="1">
        <v>40484</v>
      </c>
      <c r="B1285" t="s">
        <v>69</v>
      </c>
      <c r="C1285">
        <v>80</v>
      </c>
    </row>
    <row r="1286" spans="1:3">
      <c r="A1286" s="1">
        <v>40485</v>
      </c>
      <c r="B1286" t="s">
        <v>136</v>
      </c>
      <c r="C1286">
        <v>9</v>
      </c>
    </row>
    <row r="1287" spans="1:3">
      <c r="A1287" s="1">
        <v>40487</v>
      </c>
      <c r="B1287" t="s">
        <v>19</v>
      </c>
      <c r="C1287">
        <v>50</v>
      </c>
    </row>
    <row r="1288" spans="1:3">
      <c r="A1288" s="1">
        <v>40488</v>
      </c>
      <c r="B1288" t="s">
        <v>23</v>
      </c>
      <c r="C1288">
        <v>100</v>
      </c>
    </row>
    <row r="1289" spans="1:3">
      <c r="A1289" s="1">
        <v>40489</v>
      </c>
      <c r="B1289" t="s">
        <v>142</v>
      </c>
      <c r="C1289">
        <v>2</v>
      </c>
    </row>
    <row r="1290" spans="1:3">
      <c r="A1290" s="1">
        <v>40490</v>
      </c>
      <c r="B1290" t="s">
        <v>17</v>
      </c>
      <c r="C1290">
        <v>214</v>
      </c>
    </row>
    <row r="1291" spans="1:3">
      <c r="A1291" s="1">
        <v>40491</v>
      </c>
      <c r="B1291" t="s">
        <v>70</v>
      </c>
      <c r="C1291">
        <v>17</v>
      </c>
    </row>
    <row r="1292" spans="1:3">
      <c r="A1292" s="1">
        <v>40492</v>
      </c>
      <c r="B1292" t="s">
        <v>45</v>
      </c>
      <c r="C1292">
        <v>269</v>
      </c>
    </row>
    <row r="1293" spans="1:3">
      <c r="A1293" s="1">
        <v>40496</v>
      </c>
      <c r="B1293" t="s">
        <v>172</v>
      </c>
      <c r="C1293">
        <v>2</v>
      </c>
    </row>
    <row r="1294" spans="1:3">
      <c r="A1294" s="1">
        <v>40503</v>
      </c>
      <c r="B1294" t="s">
        <v>12</v>
      </c>
      <c r="C1294">
        <v>159</v>
      </c>
    </row>
    <row r="1295" spans="1:3">
      <c r="A1295" s="1">
        <v>40504</v>
      </c>
      <c r="B1295" t="s">
        <v>28</v>
      </c>
      <c r="C1295">
        <v>167</v>
      </c>
    </row>
    <row r="1296" spans="1:3">
      <c r="A1296" s="1">
        <v>40505</v>
      </c>
      <c r="B1296" t="s">
        <v>37</v>
      </c>
      <c r="C1296">
        <v>123</v>
      </c>
    </row>
    <row r="1297" spans="1:3">
      <c r="A1297" s="1">
        <v>40505</v>
      </c>
      <c r="B1297" t="s">
        <v>28</v>
      </c>
      <c r="C1297">
        <v>32</v>
      </c>
    </row>
    <row r="1298" spans="1:3">
      <c r="A1298" s="1">
        <v>40505</v>
      </c>
      <c r="B1298" t="s">
        <v>7</v>
      </c>
      <c r="C1298">
        <v>276</v>
      </c>
    </row>
    <row r="1299" spans="1:3">
      <c r="A1299" s="1">
        <v>40508</v>
      </c>
      <c r="B1299" t="s">
        <v>14</v>
      </c>
      <c r="C1299">
        <v>191</v>
      </c>
    </row>
    <row r="1300" spans="1:3">
      <c r="A1300" s="1">
        <v>40510</v>
      </c>
      <c r="B1300" t="s">
        <v>215</v>
      </c>
      <c r="C1300">
        <v>9</v>
      </c>
    </row>
    <row r="1301" spans="1:3">
      <c r="A1301" s="1">
        <v>40511</v>
      </c>
      <c r="B1301" t="s">
        <v>30</v>
      </c>
      <c r="C1301">
        <v>174</v>
      </c>
    </row>
    <row r="1302" spans="1:3">
      <c r="A1302" s="1">
        <v>40512</v>
      </c>
      <c r="B1302" t="s">
        <v>69</v>
      </c>
      <c r="C1302">
        <v>39</v>
      </c>
    </row>
    <row r="1303" spans="1:3">
      <c r="A1303" s="1">
        <v>40513</v>
      </c>
      <c r="B1303" t="s">
        <v>7</v>
      </c>
      <c r="C1303">
        <v>330</v>
      </c>
    </row>
    <row r="1304" spans="1:3">
      <c r="A1304" s="1">
        <v>40513</v>
      </c>
      <c r="B1304" t="s">
        <v>146</v>
      </c>
      <c r="C1304">
        <v>5</v>
      </c>
    </row>
    <row r="1305" spans="1:3">
      <c r="A1305" s="1">
        <v>40516</v>
      </c>
      <c r="B1305" t="s">
        <v>14</v>
      </c>
      <c r="C1305">
        <v>175</v>
      </c>
    </row>
    <row r="1306" spans="1:3">
      <c r="A1306" s="1">
        <v>40520</v>
      </c>
      <c r="B1306" t="s">
        <v>131</v>
      </c>
      <c r="C1306">
        <v>183</v>
      </c>
    </row>
    <row r="1307" spans="1:3">
      <c r="A1307" s="1">
        <v>40520</v>
      </c>
      <c r="B1307" t="s">
        <v>45</v>
      </c>
      <c r="C1307">
        <v>423</v>
      </c>
    </row>
    <row r="1308" spans="1:3">
      <c r="A1308" s="1">
        <v>40520</v>
      </c>
      <c r="B1308" t="s">
        <v>52</v>
      </c>
      <c r="C1308">
        <v>88</v>
      </c>
    </row>
    <row r="1309" spans="1:3">
      <c r="A1309" s="1">
        <v>40521</v>
      </c>
      <c r="B1309" t="s">
        <v>17</v>
      </c>
      <c r="C1309">
        <v>241</v>
      </c>
    </row>
    <row r="1310" spans="1:3">
      <c r="A1310" s="1">
        <v>40522</v>
      </c>
      <c r="B1310" t="s">
        <v>12</v>
      </c>
      <c r="C1310">
        <v>37</v>
      </c>
    </row>
    <row r="1311" spans="1:3">
      <c r="A1311" s="1">
        <v>40528</v>
      </c>
      <c r="B1311" t="s">
        <v>78</v>
      </c>
      <c r="C1311">
        <v>164</v>
      </c>
    </row>
    <row r="1312" spans="1:3">
      <c r="A1312" s="1">
        <v>40529</v>
      </c>
      <c r="B1312" t="s">
        <v>94</v>
      </c>
      <c r="C1312">
        <v>20</v>
      </c>
    </row>
    <row r="1313" spans="1:3">
      <c r="A1313" s="1">
        <v>40533</v>
      </c>
      <c r="B1313" t="s">
        <v>182</v>
      </c>
      <c r="C1313">
        <v>8</v>
      </c>
    </row>
    <row r="1314" spans="1:3">
      <c r="A1314" s="1">
        <v>40533</v>
      </c>
      <c r="B1314" t="s">
        <v>156</v>
      </c>
      <c r="C1314">
        <v>4</v>
      </c>
    </row>
    <row r="1315" spans="1:3">
      <c r="A1315" s="1">
        <v>40538</v>
      </c>
      <c r="B1315" t="s">
        <v>22</v>
      </c>
      <c r="C1315">
        <v>408</v>
      </c>
    </row>
    <row r="1316" spans="1:3">
      <c r="A1316" s="1">
        <v>40544</v>
      </c>
      <c r="B1316" t="s">
        <v>142</v>
      </c>
      <c r="C1316">
        <v>20</v>
      </c>
    </row>
    <row r="1317" spans="1:3">
      <c r="A1317" s="1">
        <v>40545</v>
      </c>
      <c r="B1317" t="s">
        <v>31</v>
      </c>
      <c r="C1317">
        <v>102</v>
      </c>
    </row>
    <row r="1318" spans="1:3">
      <c r="A1318" s="1">
        <v>40546</v>
      </c>
      <c r="B1318" t="s">
        <v>9</v>
      </c>
      <c r="C1318">
        <v>240</v>
      </c>
    </row>
    <row r="1319" spans="1:3">
      <c r="A1319" s="1">
        <v>40548</v>
      </c>
      <c r="B1319" t="s">
        <v>10</v>
      </c>
      <c r="C1319">
        <v>124</v>
      </c>
    </row>
    <row r="1320" spans="1:3">
      <c r="A1320" s="1">
        <v>40550</v>
      </c>
      <c r="B1320" t="s">
        <v>45</v>
      </c>
      <c r="C1320">
        <v>330</v>
      </c>
    </row>
    <row r="1321" spans="1:3">
      <c r="A1321" s="1">
        <v>40554</v>
      </c>
      <c r="B1321" t="s">
        <v>26</v>
      </c>
      <c r="C1321">
        <v>187</v>
      </c>
    </row>
    <row r="1322" spans="1:3">
      <c r="A1322" s="1">
        <v>40561</v>
      </c>
      <c r="B1322" t="s">
        <v>52</v>
      </c>
      <c r="C1322">
        <v>165</v>
      </c>
    </row>
    <row r="1323" spans="1:3">
      <c r="A1323" s="1">
        <v>40562</v>
      </c>
      <c r="B1323" t="s">
        <v>5</v>
      </c>
      <c r="C1323">
        <v>371</v>
      </c>
    </row>
    <row r="1324" spans="1:3">
      <c r="A1324" s="1">
        <v>40564</v>
      </c>
      <c r="B1324" t="s">
        <v>39</v>
      </c>
      <c r="C1324">
        <v>185</v>
      </c>
    </row>
    <row r="1325" spans="1:3">
      <c r="A1325" s="1">
        <v>40566</v>
      </c>
      <c r="B1325" t="s">
        <v>9</v>
      </c>
      <c r="C1325">
        <v>401</v>
      </c>
    </row>
    <row r="1326" spans="1:3">
      <c r="A1326" s="1">
        <v>40568</v>
      </c>
      <c r="B1326" t="s">
        <v>55</v>
      </c>
      <c r="C1326">
        <v>25</v>
      </c>
    </row>
    <row r="1327" spans="1:3">
      <c r="A1327" s="1">
        <v>40568</v>
      </c>
      <c r="B1327" t="s">
        <v>93</v>
      </c>
      <c r="C1327">
        <v>3</v>
      </c>
    </row>
    <row r="1328" spans="1:3">
      <c r="A1328" s="1">
        <v>40568</v>
      </c>
      <c r="B1328" t="s">
        <v>170</v>
      </c>
      <c r="C1328">
        <v>11</v>
      </c>
    </row>
    <row r="1329" spans="1:3">
      <c r="A1329" s="1">
        <v>40573</v>
      </c>
      <c r="B1329" t="s">
        <v>216</v>
      </c>
      <c r="C1329">
        <v>18</v>
      </c>
    </row>
    <row r="1330" spans="1:3">
      <c r="A1330" s="1">
        <v>40573</v>
      </c>
      <c r="B1330" t="s">
        <v>45</v>
      </c>
      <c r="C1330">
        <v>154</v>
      </c>
    </row>
    <row r="1331" spans="1:3">
      <c r="A1331" s="1">
        <v>40574</v>
      </c>
      <c r="B1331" t="s">
        <v>50</v>
      </c>
      <c r="C1331">
        <v>423</v>
      </c>
    </row>
    <row r="1332" spans="1:3">
      <c r="A1332" s="1">
        <v>40576</v>
      </c>
      <c r="B1332" t="s">
        <v>127</v>
      </c>
      <c r="C1332">
        <v>6</v>
      </c>
    </row>
    <row r="1333" spans="1:3">
      <c r="A1333" s="1">
        <v>40580</v>
      </c>
      <c r="B1333" t="s">
        <v>28</v>
      </c>
      <c r="C1333">
        <v>62</v>
      </c>
    </row>
    <row r="1334" spans="1:3">
      <c r="A1334" s="1">
        <v>40581</v>
      </c>
      <c r="B1334" t="s">
        <v>136</v>
      </c>
      <c r="C1334">
        <v>15</v>
      </c>
    </row>
    <row r="1335" spans="1:3">
      <c r="A1335" s="1">
        <v>40583</v>
      </c>
      <c r="B1335" t="s">
        <v>9</v>
      </c>
      <c r="C1335">
        <v>311</v>
      </c>
    </row>
    <row r="1336" spans="1:3">
      <c r="A1336" s="1">
        <v>40584</v>
      </c>
      <c r="B1336" t="s">
        <v>19</v>
      </c>
      <c r="C1336">
        <v>127</v>
      </c>
    </row>
    <row r="1337" spans="1:3">
      <c r="A1337" s="1">
        <v>40585</v>
      </c>
      <c r="B1337" t="s">
        <v>22</v>
      </c>
      <c r="C1337">
        <v>483</v>
      </c>
    </row>
    <row r="1338" spans="1:3">
      <c r="A1338" s="1">
        <v>40588</v>
      </c>
      <c r="B1338" t="s">
        <v>217</v>
      </c>
      <c r="C1338">
        <v>9</v>
      </c>
    </row>
    <row r="1339" spans="1:3">
      <c r="A1339" s="1">
        <v>40593</v>
      </c>
      <c r="B1339" t="s">
        <v>20</v>
      </c>
      <c r="C1339">
        <v>75</v>
      </c>
    </row>
    <row r="1340" spans="1:3">
      <c r="A1340" s="1">
        <v>40598</v>
      </c>
      <c r="B1340" t="s">
        <v>218</v>
      </c>
      <c r="C1340">
        <v>7</v>
      </c>
    </row>
    <row r="1341" spans="1:3">
      <c r="A1341" s="1">
        <v>40602</v>
      </c>
      <c r="B1341" t="s">
        <v>35</v>
      </c>
      <c r="C1341">
        <v>114</v>
      </c>
    </row>
    <row r="1342" spans="1:3">
      <c r="A1342" s="1">
        <v>40605</v>
      </c>
      <c r="B1342" t="s">
        <v>123</v>
      </c>
      <c r="C1342">
        <v>151</v>
      </c>
    </row>
    <row r="1343" spans="1:3">
      <c r="A1343" s="1">
        <v>40608</v>
      </c>
      <c r="B1343" t="s">
        <v>10</v>
      </c>
      <c r="C1343">
        <v>116</v>
      </c>
    </row>
    <row r="1344" spans="1:3">
      <c r="A1344" s="1">
        <v>40609</v>
      </c>
      <c r="B1344" t="s">
        <v>12</v>
      </c>
      <c r="C1344">
        <v>76</v>
      </c>
    </row>
    <row r="1345" spans="1:3">
      <c r="A1345" s="1">
        <v>40610</v>
      </c>
      <c r="B1345" t="s">
        <v>6</v>
      </c>
      <c r="C1345">
        <v>25</v>
      </c>
    </row>
    <row r="1346" spans="1:3">
      <c r="A1346" s="1">
        <v>40614</v>
      </c>
      <c r="B1346" t="s">
        <v>31</v>
      </c>
      <c r="C1346">
        <v>37</v>
      </c>
    </row>
    <row r="1347" spans="1:3">
      <c r="A1347" s="1">
        <v>40616</v>
      </c>
      <c r="B1347" t="s">
        <v>80</v>
      </c>
      <c r="C1347">
        <v>108</v>
      </c>
    </row>
    <row r="1348" spans="1:3">
      <c r="A1348" s="1">
        <v>40617</v>
      </c>
      <c r="B1348" t="s">
        <v>7</v>
      </c>
      <c r="C1348">
        <v>199</v>
      </c>
    </row>
    <row r="1349" spans="1:3">
      <c r="A1349" s="1">
        <v>40617</v>
      </c>
      <c r="B1349" t="s">
        <v>45</v>
      </c>
      <c r="C1349">
        <v>128</v>
      </c>
    </row>
    <row r="1350" spans="1:3">
      <c r="A1350" s="1">
        <v>40618</v>
      </c>
      <c r="B1350" t="s">
        <v>58</v>
      </c>
      <c r="C1350">
        <v>32</v>
      </c>
    </row>
    <row r="1351" spans="1:3">
      <c r="A1351" s="1">
        <v>40625</v>
      </c>
      <c r="B1351" t="s">
        <v>30</v>
      </c>
      <c r="C1351">
        <v>151</v>
      </c>
    </row>
    <row r="1352" spans="1:3">
      <c r="A1352" s="1">
        <v>40626</v>
      </c>
      <c r="B1352" t="s">
        <v>153</v>
      </c>
      <c r="C1352">
        <v>8</v>
      </c>
    </row>
    <row r="1353" spans="1:3">
      <c r="A1353" s="1">
        <v>40627</v>
      </c>
      <c r="B1353" t="s">
        <v>14</v>
      </c>
      <c r="C1353">
        <v>411</v>
      </c>
    </row>
    <row r="1354" spans="1:3">
      <c r="A1354" s="1">
        <v>40628</v>
      </c>
      <c r="B1354" t="s">
        <v>52</v>
      </c>
      <c r="C1354">
        <v>119</v>
      </c>
    </row>
    <row r="1355" spans="1:3">
      <c r="A1355" s="1">
        <v>40630</v>
      </c>
      <c r="B1355" t="s">
        <v>17</v>
      </c>
      <c r="C1355">
        <v>366</v>
      </c>
    </row>
    <row r="1356" spans="1:3">
      <c r="A1356" s="1">
        <v>40633</v>
      </c>
      <c r="B1356" t="s">
        <v>69</v>
      </c>
      <c r="C1356">
        <v>20</v>
      </c>
    </row>
    <row r="1357" spans="1:3">
      <c r="A1357" s="1">
        <v>40635</v>
      </c>
      <c r="B1357" t="s">
        <v>123</v>
      </c>
      <c r="C1357">
        <v>124</v>
      </c>
    </row>
    <row r="1358" spans="1:3">
      <c r="A1358" s="1">
        <v>40635</v>
      </c>
      <c r="B1358" t="s">
        <v>10</v>
      </c>
      <c r="C1358">
        <v>30</v>
      </c>
    </row>
    <row r="1359" spans="1:3">
      <c r="A1359" s="1">
        <v>40636</v>
      </c>
      <c r="B1359" t="s">
        <v>14</v>
      </c>
      <c r="C1359">
        <v>237</v>
      </c>
    </row>
    <row r="1360" spans="1:3">
      <c r="A1360" s="1">
        <v>40638</v>
      </c>
      <c r="B1360" t="s">
        <v>22</v>
      </c>
      <c r="C1360">
        <v>355</v>
      </c>
    </row>
    <row r="1361" spans="1:3">
      <c r="A1361" s="1">
        <v>40642</v>
      </c>
      <c r="B1361" t="s">
        <v>45</v>
      </c>
      <c r="C1361">
        <v>162</v>
      </c>
    </row>
    <row r="1362" spans="1:3">
      <c r="A1362" s="1">
        <v>40647</v>
      </c>
      <c r="B1362" t="s">
        <v>35</v>
      </c>
      <c r="C1362">
        <v>46</v>
      </c>
    </row>
    <row r="1363" spans="1:3">
      <c r="A1363" s="1">
        <v>40647</v>
      </c>
      <c r="B1363" t="s">
        <v>219</v>
      </c>
      <c r="C1363">
        <v>13</v>
      </c>
    </row>
    <row r="1364" spans="1:3">
      <c r="A1364" s="1">
        <v>40647</v>
      </c>
      <c r="B1364" t="s">
        <v>118</v>
      </c>
      <c r="C1364">
        <v>14</v>
      </c>
    </row>
    <row r="1365" spans="1:3">
      <c r="A1365" s="1">
        <v>40647</v>
      </c>
      <c r="B1365" t="s">
        <v>220</v>
      </c>
      <c r="C1365">
        <v>4</v>
      </c>
    </row>
    <row r="1366" spans="1:3">
      <c r="A1366" s="1">
        <v>40651</v>
      </c>
      <c r="B1366" t="s">
        <v>9</v>
      </c>
      <c r="C1366">
        <v>470</v>
      </c>
    </row>
    <row r="1367" spans="1:3">
      <c r="A1367" s="1">
        <v>40651</v>
      </c>
      <c r="B1367" t="s">
        <v>221</v>
      </c>
      <c r="C1367">
        <v>9</v>
      </c>
    </row>
    <row r="1368" spans="1:3">
      <c r="A1368" s="1">
        <v>40651</v>
      </c>
      <c r="B1368" t="s">
        <v>58</v>
      </c>
      <c r="C1368">
        <v>37</v>
      </c>
    </row>
    <row r="1369" spans="1:3">
      <c r="A1369" s="1">
        <v>40652</v>
      </c>
      <c r="B1369" t="s">
        <v>28</v>
      </c>
      <c r="C1369">
        <v>55</v>
      </c>
    </row>
    <row r="1370" spans="1:3">
      <c r="A1370" s="1">
        <v>40654</v>
      </c>
      <c r="B1370" t="s">
        <v>55</v>
      </c>
      <c r="C1370">
        <v>140</v>
      </c>
    </row>
    <row r="1371" spans="1:3">
      <c r="A1371" s="1">
        <v>40656</v>
      </c>
      <c r="B1371" t="s">
        <v>222</v>
      </c>
      <c r="C1371">
        <v>12</v>
      </c>
    </row>
    <row r="1372" spans="1:3">
      <c r="A1372" s="1">
        <v>40658</v>
      </c>
      <c r="B1372" t="s">
        <v>12</v>
      </c>
      <c r="C1372">
        <v>20</v>
      </c>
    </row>
    <row r="1373" spans="1:3">
      <c r="A1373" s="1">
        <v>40662</v>
      </c>
      <c r="B1373" t="s">
        <v>50</v>
      </c>
      <c r="C1373">
        <v>478</v>
      </c>
    </row>
    <row r="1374" spans="1:3">
      <c r="A1374" s="1">
        <v>40664</v>
      </c>
      <c r="B1374" t="s">
        <v>22</v>
      </c>
      <c r="C1374">
        <v>289</v>
      </c>
    </row>
    <row r="1375" spans="1:3">
      <c r="A1375" s="1">
        <v>40665</v>
      </c>
      <c r="B1375" t="s">
        <v>57</v>
      </c>
      <c r="C1375">
        <v>1</v>
      </c>
    </row>
    <row r="1376" spans="1:3">
      <c r="A1376" s="1">
        <v>40665</v>
      </c>
      <c r="B1376" t="s">
        <v>149</v>
      </c>
      <c r="C1376">
        <v>15</v>
      </c>
    </row>
    <row r="1377" spans="1:3">
      <c r="A1377" s="1">
        <v>40668</v>
      </c>
      <c r="B1377" t="s">
        <v>7</v>
      </c>
      <c r="C1377">
        <v>400</v>
      </c>
    </row>
    <row r="1378" spans="1:3">
      <c r="A1378" s="1">
        <v>40669</v>
      </c>
      <c r="B1378" t="s">
        <v>108</v>
      </c>
      <c r="C1378">
        <v>1</v>
      </c>
    </row>
    <row r="1379" spans="1:3">
      <c r="A1379" s="1">
        <v>40670</v>
      </c>
      <c r="B1379" t="s">
        <v>8</v>
      </c>
      <c r="C1379">
        <v>184</v>
      </c>
    </row>
    <row r="1380" spans="1:3">
      <c r="A1380" s="1">
        <v>40670</v>
      </c>
      <c r="B1380" t="s">
        <v>6</v>
      </c>
      <c r="C1380">
        <v>99</v>
      </c>
    </row>
    <row r="1381" spans="1:3">
      <c r="A1381" s="1">
        <v>40671</v>
      </c>
      <c r="B1381" t="s">
        <v>10</v>
      </c>
      <c r="C1381">
        <v>143</v>
      </c>
    </row>
    <row r="1382" spans="1:3">
      <c r="A1382" s="1">
        <v>40672</v>
      </c>
      <c r="B1382" t="s">
        <v>30</v>
      </c>
      <c r="C1382">
        <v>184</v>
      </c>
    </row>
    <row r="1383" spans="1:3">
      <c r="A1383" s="1">
        <v>40676</v>
      </c>
      <c r="B1383" t="s">
        <v>163</v>
      </c>
      <c r="C1383">
        <v>3</v>
      </c>
    </row>
    <row r="1384" spans="1:3">
      <c r="A1384" s="1">
        <v>40676</v>
      </c>
      <c r="B1384" t="s">
        <v>18</v>
      </c>
      <c r="C1384">
        <v>197</v>
      </c>
    </row>
    <row r="1385" spans="1:3">
      <c r="A1385" s="1">
        <v>40680</v>
      </c>
      <c r="B1385" t="s">
        <v>4</v>
      </c>
      <c r="C1385">
        <v>18</v>
      </c>
    </row>
    <row r="1386" spans="1:3">
      <c r="A1386" s="1">
        <v>40685</v>
      </c>
      <c r="B1386" t="s">
        <v>0</v>
      </c>
      <c r="C1386">
        <v>7</v>
      </c>
    </row>
    <row r="1387" spans="1:3">
      <c r="A1387" s="1">
        <v>40686</v>
      </c>
      <c r="B1387" t="s">
        <v>9</v>
      </c>
      <c r="C1387">
        <v>381</v>
      </c>
    </row>
    <row r="1388" spans="1:3">
      <c r="A1388" s="1">
        <v>40689</v>
      </c>
      <c r="B1388" t="s">
        <v>61</v>
      </c>
      <c r="C1388">
        <v>45</v>
      </c>
    </row>
    <row r="1389" spans="1:3">
      <c r="A1389" s="1">
        <v>40691</v>
      </c>
      <c r="B1389" t="s">
        <v>17</v>
      </c>
      <c r="C1389">
        <v>499</v>
      </c>
    </row>
    <row r="1390" spans="1:3">
      <c r="A1390" s="1">
        <v>40695</v>
      </c>
      <c r="B1390" t="s">
        <v>17</v>
      </c>
      <c r="C1390">
        <v>134</v>
      </c>
    </row>
    <row r="1391" spans="1:3">
      <c r="A1391" s="1">
        <v>40695</v>
      </c>
      <c r="B1391" t="s">
        <v>52</v>
      </c>
      <c r="C1391">
        <v>132</v>
      </c>
    </row>
    <row r="1392" spans="1:3">
      <c r="A1392" s="1">
        <v>40696</v>
      </c>
      <c r="B1392" t="s">
        <v>19</v>
      </c>
      <c r="C1392">
        <v>180</v>
      </c>
    </row>
    <row r="1393" spans="1:3">
      <c r="A1393" s="1">
        <v>40699</v>
      </c>
      <c r="B1393" t="s">
        <v>221</v>
      </c>
      <c r="C1393">
        <v>5</v>
      </c>
    </row>
    <row r="1394" spans="1:3">
      <c r="A1394" s="1">
        <v>40701</v>
      </c>
      <c r="B1394" t="s">
        <v>24</v>
      </c>
      <c r="C1394">
        <v>110</v>
      </c>
    </row>
    <row r="1395" spans="1:3">
      <c r="A1395" s="1">
        <v>40702</v>
      </c>
      <c r="B1395" t="s">
        <v>52</v>
      </c>
      <c r="C1395">
        <v>54</v>
      </c>
    </row>
    <row r="1396" spans="1:3">
      <c r="A1396" s="1">
        <v>40703</v>
      </c>
      <c r="B1396" t="s">
        <v>209</v>
      </c>
      <c r="C1396">
        <v>6</v>
      </c>
    </row>
    <row r="1397" spans="1:3">
      <c r="A1397" s="1">
        <v>40704</v>
      </c>
      <c r="B1397" t="s">
        <v>50</v>
      </c>
      <c r="C1397">
        <v>476</v>
      </c>
    </row>
    <row r="1398" spans="1:3">
      <c r="A1398" s="1">
        <v>40704</v>
      </c>
      <c r="B1398" t="s">
        <v>19</v>
      </c>
      <c r="C1398">
        <v>104</v>
      </c>
    </row>
    <row r="1399" spans="1:3">
      <c r="A1399" s="1">
        <v>40704</v>
      </c>
      <c r="B1399" t="s">
        <v>31</v>
      </c>
      <c r="C1399">
        <v>104</v>
      </c>
    </row>
    <row r="1400" spans="1:3">
      <c r="A1400" s="1">
        <v>40706</v>
      </c>
      <c r="B1400" t="s">
        <v>18</v>
      </c>
      <c r="C1400">
        <v>47</v>
      </c>
    </row>
    <row r="1401" spans="1:3">
      <c r="A1401" s="1">
        <v>40706</v>
      </c>
      <c r="B1401" t="s">
        <v>35</v>
      </c>
      <c r="C1401">
        <v>127</v>
      </c>
    </row>
    <row r="1402" spans="1:3">
      <c r="A1402" s="1">
        <v>40708</v>
      </c>
      <c r="B1402" t="s">
        <v>25</v>
      </c>
      <c r="C1402">
        <v>143</v>
      </c>
    </row>
    <row r="1403" spans="1:3">
      <c r="A1403" s="1">
        <v>40711</v>
      </c>
      <c r="B1403" t="s">
        <v>58</v>
      </c>
      <c r="C1403">
        <v>181</v>
      </c>
    </row>
    <row r="1404" spans="1:3">
      <c r="A1404" s="1">
        <v>40714</v>
      </c>
      <c r="B1404" t="s">
        <v>19</v>
      </c>
      <c r="C1404">
        <v>139</v>
      </c>
    </row>
    <row r="1405" spans="1:3">
      <c r="A1405" s="1">
        <v>40717</v>
      </c>
      <c r="B1405" t="s">
        <v>52</v>
      </c>
      <c r="C1405">
        <v>187</v>
      </c>
    </row>
    <row r="1406" spans="1:3">
      <c r="A1406" s="1">
        <v>40717</v>
      </c>
      <c r="B1406" t="s">
        <v>201</v>
      </c>
      <c r="C1406">
        <v>11</v>
      </c>
    </row>
    <row r="1407" spans="1:3">
      <c r="A1407" s="1">
        <v>40718</v>
      </c>
      <c r="B1407" t="s">
        <v>55</v>
      </c>
      <c r="C1407">
        <v>170</v>
      </c>
    </row>
    <row r="1408" spans="1:3">
      <c r="A1408" s="1">
        <v>40723</v>
      </c>
      <c r="B1408" t="s">
        <v>116</v>
      </c>
      <c r="C1408">
        <v>7</v>
      </c>
    </row>
    <row r="1409" spans="1:3">
      <c r="A1409" s="1">
        <v>40727</v>
      </c>
      <c r="B1409" t="s">
        <v>12</v>
      </c>
      <c r="C1409">
        <v>168</v>
      </c>
    </row>
    <row r="1410" spans="1:3">
      <c r="A1410" s="1">
        <v>40727</v>
      </c>
      <c r="B1410" t="s">
        <v>205</v>
      </c>
      <c r="C1410">
        <v>4</v>
      </c>
    </row>
    <row r="1411" spans="1:3">
      <c r="A1411" s="1">
        <v>40727</v>
      </c>
      <c r="B1411" t="s">
        <v>9</v>
      </c>
      <c r="C1411">
        <v>145</v>
      </c>
    </row>
    <row r="1412" spans="1:3">
      <c r="A1412" s="1">
        <v>40730</v>
      </c>
      <c r="B1412" t="s">
        <v>19</v>
      </c>
      <c r="C1412">
        <v>103</v>
      </c>
    </row>
    <row r="1413" spans="1:3">
      <c r="A1413" s="1">
        <v>40732</v>
      </c>
      <c r="B1413" t="s">
        <v>17</v>
      </c>
      <c r="C1413">
        <v>101</v>
      </c>
    </row>
    <row r="1414" spans="1:3">
      <c r="A1414" s="1">
        <v>40733</v>
      </c>
      <c r="B1414" t="s">
        <v>35</v>
      </c>
      <c r="C1414">
        <v>141</v>
      </c>
    </row>
    <row r="1415" spans="1:3">
      <c r="A1415" s="1">
        <v>40733</v>
      </c>
      <c r="B1415" t="s">
        <v>194</v>
      </c>
      <c r="C1415">
        <v>6</v>
      </c>
    </row>
    <row r="1416" spans="1:3">
      <c r="A1416" s="1">
        <v>40733</v>
      </c>
      <c r="B1416" t="s">
        <v>178</v>
      </c>
      <c r="C1416">
        <v>16</v>
      </c>
    </row>
    <row r="1417" spans="1:3">
      <c r="A1417" s="1">
        <v>40735</v>
      </c>
      <c r="B1417" t="s">
        <v>17</v>
      </c>
      <c r="C1417">
        <v>276</v>
      </c>
    </row>
    <row r="1418" spans="1:3">
      <c r="A1418" s="1">
        <v>40736</v>
      </c>
      <c r="B1418" t="s">
        <v>102</v>
      </c>
      <c r="C1418">
        <v>329</v>
      </c>
    </row>
    <row r="1419" spans="1:3">
      <c r="A1419" s="1">
        <v>40737</v>
      </c>
      <c r="B1419" t="s">
        <v>52</v>
      </c>
      <c r="C1419">
        <v>200</v>
      </c>
    </row>
    <row r="1420" spans="1:3">
      <c r="A1420" s="1">
        <v>40740</v>
      </c>
      <c r="B1420" t="s">
        <v>10</v>
      </c>
      <c r="C1420">
        <v>82</v>
      </c>
    </row>
    <row r="1421" spans="1:3">
      <c r="A1421" s="1">
        <v>40740</v>
      </c>
      <c r="B1421" t="s">
        <v>37</v>
      </c>
      <c r="C1421">
        <v>66</v>
      </c>
    </row>
    <row r="1422" spans="1:3">
      <c r="A1422" s="1">
        <v>40745</v>
      </c>
      <c r="B1422" t="s">
        <v>22</v>
      </c>
      <c r="C1422">
        <v>150</v>
      </c>
    </row>
    <row r="1423" spans="1:3">
      <c r="A1423" s="1">
        <v>40745</v>
      </c>
      <c r="B1423" t="s">
        <v>69</v>
      </c>
      <c r="C1423">
        <v>63</v>
      </c>
    </row>
    <row r="1424" spans="1:3">
      <c r="A1424" s="1">
        <v>40746</v>
      </c>
      <c r="B1424" t="s">
        <v>66</v>
      </c>
      <c r="C1424">
        <v>120</v>
      </c>
    </row>
    <row r="1425" spans="1:3">
      <c r="A1425" s="1">
        <v>40747</v>
      </c>
      <c r="B1425" t="s">
        <v>7</v>
      </c>
      <c r="C1425">
        <v>155</v>
      </c>
    </row>
    <row r="1426" spans="1:3">
      <c r="A1426" s="1">
        <v>40748</v>
      </c>
      <c r="B1426" t="s">
        <v>19</v>
      </c>
      <c r="C1426">
        <v>30</v>
      </c>
    </row>
    <row r="1427" spans="1:3">
      <c r="A1427" s="1">
        <v>40748</v>
      </c>
      <c r="B1427" t="s">
        <v>71</v>
      </c>
      <c r="C1427">
        <v>34</v>
      </c>
    </row>
    <row r="1428" spans="1:3">
      <c r="A1428" s="1">
        <v>40753</v>
      </c>
      <c r="B1428" t="s">
        <v>12</v>
      </c>
      <c r="C1428">
        <v>30</v>
      </c>
    </row>
    <row r="1429" spans="1:3">
      <c r="A1429" s="1">
        <v>40753</v>
      </c>
      <c r="B1429" t="s">
        <v>6</v>
      </c>
      <c r="C1429">
        <v>162</v>
      </c>
    </row>
    <row r="1430" spans="1:3">
      <c r="A1430" s="1">
        <v>40754</v>
      </c>
      <c r="B1430" t="s">
        <v>63</v>
      </c>
      <c r="C1430">
        <v>71</v>
      </c>
    </row>
    <row r="1431" spans="1:3">
      <c r="A1431" s="1">
        <v>40755</v>
      </c>
      <c r="B1431" t="s">
        <v>155</v>
      </c>
      <c r="C1431">
        <v>16</v>
      </c>
    </row>
    <row r="1432" spans="1:3">
      <c r="A1432" s="1">
        <v>40759</v>
      </c>
      <c r="B1432" t="s">
        <v>35</v>
      </c>
      <c r="C1432">
        <v>165</v>
      </c>
    </row>
    <row r="1433" spans="1:3">
      <c r="A1433" s="1">
        <v>40760</v>
      </c>
      <c r="B1433" t="s">
        <v>35</v>
      </c>
      <c r="C1433">
        <v>180</v>
      </c>
    </row>
    <row r="1434" spans="1:3">
      <c r="A1434" s="1">
        <v>40761</v>
      </c>
      <c r="B1434" t="s">
        <v>84</v>
      </c>
      <c r="C1434">
        <v>2</v>
      </c>
    </row>
    <row r="1435" spans="1:3">
      <c r="A1435" s="1">
        <v>40766</v>
      </c>
      <c r="B1435" t="s">
        <v>37</v>
      </c>
      <c r="C1435">
        <v>111</v>
      </c>
    </row>
    <row r="1436" spans="1:3">
      <c r="A1436" s="1">
        <v>40767</v>
      </c>
      <c r="B1436" t="s">
        <v>35</v>
      </c>
      <c r="C1436">
        <v>128</v>
      </c>
    </row>
    <row r="1437" spans="1:3">
      <c r="A1437" s="1">
        <v>40768</v>
      </c>
      <c r="B1437" t="s">
        <v>110</v>
      </c>
      <c r="C1437">
        <v>7</v>
      </c>
    </row>
    <row r="1438" spans="1:3">
      <c r="A1438" s="1">
        <v>40768</v>
      </c>
      <c r="B1438" t="s">
        <v>9</v>
      </c>
      <c r="C1438">
        <v>211</v>
      </c>
    </row>
    <row r="1439" spans="1:3">
      <c r="A1439" s="1">
        <v>40768</v>
      </c>
      <c r="B1439" t="s">
        <v>6</v>
      </c>
      <c r="C1439">
        <v>184</v>
      </c>
    </row>
    <row r="1440" spans="1:3">
      <c r="A1440" s="1">
        <v>40771</v>
      </c>
      <c r="B1440" t="s">
        <v>14</v>
      </c>
      <c r="C1440">
        <v>450</v>
      </c>
    </row>
    <row r="1441" spans="1:3">
      <c r="A1441" s="1">
        <v>40771</v>
      </c>
      <c r="B1441" t="s">
        <v>120</v>
      </c>
      <c r="C1441">
        <v>140</v>
      </c>
    </row>
    <row r="1442" spans="1:3">
      <c r="A1442" s="1">
        <v>40775</v>
      </c>
      <c r="B1442" t="s">
        <v>8</v>
      </c>
      <c r="C1442">
        <v>52</v>
      </c>
    </row>
    <row r="1443" spans="1:3">
      <c r="A1443" s="1">
        <v>40777</v>
      </c>
      <c r="B1443" t="s">
        <v>181</v>
      </c>
      <c r="C1443">
        <v>2</v>
      </c>
    </row>
    <row r="1444" spans="1:3">
      <c r="A1444" s="1">
        <v>40777</v>
      </c>
      <c r="B1444" t="s">
        <v>96</v>
      </c>
      <c r="C1444">
        <v>13</v>
      </c>
    </row>
    <row r="1445" spans="1:3">
      <c r="A1445" s="1">
        <v>40777</v>
      </c>
      <c r="B1445" t="s">
        <v>37</v>
      </c>
      <c r="C1445">
        <v>73</v>
      </c>
    </row>
    <row r="1446" spans="1:3">
      <c r="A1446" s="1">
        <v>40781</v>
      </c>
      <c r="B1446" t="s">
        <v>18</v>
      </c>
      <c r="C1446">
        <v>123</v>
      </c>
    </row>
    <row r="1447" spans="1:3">
      <c r="A1447" s="1">
        <v>40783</v>
      </c>
      <c r="B1447" t="s">
        <v>68</v>
      </c>
      <c r="C1447">
        <v>3</v>
      </c>
    </row>
    <row r="1448" spans="1:3">
      <c r="A1448" s="1">
        <v>40784</v>
      </c>
      <c r="B1448" t="s">
        <v>12</v>
      </c>
      <c r="C1448">
        <v>93</v>
      </c>
    </row>
    <row r="1449" spans="1:3">
      <c r="A1449" s="1">
        <v>40789</v>
      </c>
      <c r="B1449" t="s">
        <v>24</v>
      </c>
      <c r="C1449">
        <v>310</v>
      </c>
    </row>
    <row r="1450" spans="1:3">
      <c r="A1450" s="1">
        <v>40789</v>
      </c>
      <c r="B1450" t="s">
        <v>6</v>
      </c>
      <c r="C1450">
        <v>77</v>
      </c>
    </row>
    <row r="1451" spans="1:3">
      <c r="A1451" s="1">
        <v>40793</v>
      </c>
      <c r="B1451" t="s">
        <v>10</v>
      </c>
      <c r="C1451">
        <v>21</v>
      </c>
    </row>
    <row r="1452" spans="1:3">
      <c r="A1452" s="1">
        <v>40797</v>
      </c>
      <c r="B1452" t="s">
        <v>21</v>
      </c>
      <c r="C1452">
        <v>3</v>
      </c>
    </row>
    <row r="1453" spans="1:3">
      <c r="A1453" s="1">
        <v>40799</v>
      </c>
      <c r="B1453" t="s">
        <v>28</v>
      </c>
      <c r="C1453">
        <v>176</v>
      </c>
    </row>
    <row r="1454" spans="1:3">
      <c r="A1454" s="1">
        <v>40799</v>
      </c>
      <c r="B1454" t="s">
        <v>13</v>
      </c>
      <c r="C1454">
        <v>20</v>
      </c>
    </row>
    <row r="1455" spans="1:3">
      <c r="A1455" s="1">
        <v>40800</v>
      </c>
      <c r="B1455" t="s">
        <v>24</v>
      </c>
      <c r="C1455">
        <v>230</v>
      </c>
    </row>
    <row r="1456" spans="1:3">
      <c r="A1456" s="1">
        <v>40800</v>
      </c>
      <c r="B1456" t="s">
        <v>155</v>
      </c>
      <c r="C1456">
        <v>10</v>
      </c>
    </row>
    <row r="1457" spans="1:3">
      <c r="A1457" s="1">
        <v>40802</v>
      </c>
      <c r="B1457" t="s">
        <v>163</v>
      </c>
      <c r="C1457">
        <v>12</v>
      </c>
    </row>
    <row r="1458" spans="1:3">
      <c r="A1458" s="1">
        <v>40802</v>
      </c>
      <c r="B1458" t="s">
        <v>152</v>
      </c>
      <c r="C1458">
        <v>11</v>
      </c>
    </row>
    <row r="1459" spans="1:3">
      <c r="A1459" s="1">
        <v>40803</v>
      </c>
      <c r="B1459" t="s">
        <v>9</v>
      </c>
      <c r="C1459">
        <v>383</v>
      </c>
    </row>
    <row r="1460" spans="1:3">
      <c r="A1460" s="1">
        <v>40807</v>
      </c>
      <c r="B1460" t="s">
        <v>102</v>
      </c>
      <c r="C1460">
        <v>249</v>
      </c>
    </row>
    <row r="1461" spans="1:3">
      <c r="A1461" s="1">
        <v>40810</v>
      </c>
      <c r="B1461" t="s">
        <v>164</v>
      </c>
      <c r="C1461">
        <v>8</v>
      </c>
    </row>
    <row r="1462" spans="1:3">
      <c r="A1462" s="1">
        <v>40812</v>
      </c>
      <c r="B1462" t="s">
        <v>30</v>
      </c>
      <c r="C1462">
        <v>42</v>
      </c>
    </row>
    <row r="1463" spans="1:3">
      <c r="A1463" s="1">
        <v>40815</v>
      </c>
      <c r="B1463" t="s">
        <v>223</v>
      </c>
      <c r="C1463">
        <v>1</v>
      </c>
    </row>
    <row r="1464" spans="1:3">
      <c r="A1464" s="1">
        <v>40815</v>
      </c>
      <c r="B1464" t="s">
        <v>22</v>
      </c>
      <c r="C1464">
        <v>340</v>
      </c>
    </row>
    <row r="1465" spans="1:3">
      <c r="A1465" s="1">
        <v>40817</v>
      </c>
      <c r="B1465" t="s">
        <v>17</v>
      </c>
      <c r="C1465">
        <v>394</v>
      </c>
    </row>
    <row r="1466" spans="1:3">
      <c r="A1466" s="1">
        <v>40817</v>
      </c>
      <c r="B1466" t="s">
        <v>5</v>
      </c>
      <c r="C1466">
        <v>176</v>
      </c>
    </row>
    <row r="1467" spans="1:3">
      <c r="A1467" s="1">
        <v>40818</v>
      </c>
      <c r="B1467" t="s">
        <v>28</v>
      </c>
      <c r="C1467">
        <v>181</v>
      </c>
    </row>
    <row r="1468" spans="1:3">
      <c r="A1468" s="1">
        <v>40822</v>
      </c>
      <c r="B1468" t="s">
        <v>55</v>
      </c>
      <c r="C1468">
        <v>26</v>
      </c>
    </row>
    <row r="1469" spans="1:3">
      <c r="A1469" s="1">
        <v>40826</v>
      </c>
      <c r="B1469" t="s">
        <v>25</v>
      </c>
      <c r="C1469">
        <v>73</v>
      </c>
    </row>
    <row r="1470" spans="1:3">
      <c r="A1470" s="1">
        <v>40830</v>
      </c>
      <c r="B1470" t="s">
        <v>50</v>
      </c>
      <c r="C1470">
        <v>274</v>
      </c>
    </row>
    <row r="1471" spans="1:3">
      <c r="A1471" s="1">
        <v>40833</v>
      </c>
      <c r="B1471" t="s">
        <v>212</v>
      </c>
      <c r="C1471">
        <v>8</v>
      </c>
    </row>
    <row r="1472" spans="1:3">
      <c r="A1472" s="1">
        <v>40833</v>
      </c>
      <c r="B1472" t="s">
        <v>21</v>
      </c>
      <c r="C1472">
        <v>12</v>
      </c>
    </row>
    <row r="1473" spans="1:3">
      <c r="A1473" s="1">
        <v>40837</v>
      </c>
      <c r="B1473" t="s">
        <v>50</v>
      </c>
      <c r="C1473">
        <v>496</v>
      </c>
    </row>
    <row r="1474" spans="1:3">
      <c r="A1474" s="1">
        <v>40838</v>
      </c>
      <c r="B1474" t="s">
        <v>184</v>
      </c>
      <c r="C1474">
        <v>5</v>
      </c>
    </row>
    <row r="1475" spans="1:3">
      <c r="A1475" s="1">
        <v>40839</v>
      </c>
      <c r="B1475" t="s">
        <v>75</v>
      </c>
      <c r="C1475">
        <v>2</v>
      </c>
    </row>
    <row r="1476" spans="1:3">
      <c r="A1476" s="1">
        <v>40839</v>
      </c>
      <c r="B1476" t="s">
        <v>66</v>
      </c>
      <c r="C1476">
        <v>77</v>
      </c>
    </row>
    <row r="1477" spans="1:3">
      <c r="A1477" s="1">
        <v>40847</v>
      </c>
      <c r="B1477" t="s">
        <v>25</v>
      </c>
      <c r="C1477">
        <v>134</v>
      </c>
    </row>
    <row r="1478" spans="1:3">
      <c r="A1478" s="1">
        <v>40848</v>
      </c>
      <c r="B1478" t="s">
        <v>197</v>
      </c>
      <c r="C1478">
        <v>4</v>
      </c>
    </row>
    <row r="1479" spans="1:3">
      <c r="A1479" s="1">
        <v>40850</v>
      </c>
      <c r="B1479" t="s">
        <v>55</v>
      </c>
      <c r="C1479">
        <v>46</v>
      </c>
    </row>
    <row r="1480" spans="1:3">
      <c r="A1480" s="1">
        <v>40852</v>
      </c>
      <c r="B1480" t="s">
        <v>123</v>
      </c>
      <c r="C1480">
        <v>43</v>
      </c>
    </row>
    <row r="1481" spans="1:3">
      <c r="A1481" s="1">
        <v>40855</v>
      </c>
      <c r="B1481" t="s">
        <v>21</v>
      </c>
      <c r="C1481">
        <v>2</v>
      </c>
    </row>
    <row r="1482" spans="1:3">
      <c r="A1482" s="1">
        <v>40857</v>
      </c>
      <c r="B1482" t="s">
        <v>19</v>
      </c>
      <c r="C1482">
        <v>100</v>
      </c>
    </row>
    <row r="1483" spans="1:3">
      <c r="A1483" s="1">
        <v>40857</v>
      </c>
      <c r="B1483" t="s">
        <v>22</v>
      </c>
      <c r="C1483">
        <v>438</v>
      </c>
    </row>
    <row r="1484" spans="1:3">
      <c r="A1484" s="1">
        <v>40859</v>
      </c>
      <c r="B1484" t="s">
        <v>26</v>
      </c>
      <c r="C1484">
        <v>69</v>
      </c>
    </row>
    <row r="1485" spans="1:3">
      <c r="A1485" s="1">
        <v>40864</v>
      </c>
      <c r="B1485" t="s">
        <v>8</v>
      </c>
      <c r="C1485">
        <v>22</v>
      </c>
    </row>
    <row r="1486" spans="1:3">
      <c r="A1486" s="1">
        <v>40865</v>
      </c>
      <c r="B1486" t="s">
        <v>55</v>
      </c>
      <c r="C1486">
        <v>130</v>
      </c>
    </row>
    <row r="1487" spans="1:3">
      <c r="A1487" s="1">
        <v>40869</v>
      </c>
      <c r="B1487" t="s">
        <v>177</v>
      </c>
      <c r="C1487">
        <v>5</v>
      </c>
    </row>
    <row r="1488" spans="1:3">
      <c r="A1488" s="1">
        <v>40872</v>
      </c>
      <c r="B1488" t="s">
        <v>58</v>
      </c>
      <c r="C1488">
        <v>62</v>
      </c>
    </row>
    <row r="1489" spans="1:3">
      <c r="A1489" s="1">
        <v>40874</v>
      </c>
      <c r="B1489" t="s">
        <v>220</v>
      </c>
      <c r="C1489">
        <v>8</v>
      </c>
    </row>
    <row r="1490" spans="1:3">
      <c r="A1490" s="1">
        <v>40876</v>
      </c>
      <c r="B1490" t="s">
        <v>56</v>
      </c>
      <c r="C1490">
        <v>18</v>
      </c>
    </row>
    <row r="1491" spans="1:3">
      <c r="A1491" s="1">
        <v>40881</v>
      </c>
      <c r="B1491" t="s">
        <v>25</v>
      </c>
      <c r="C1491">
        <v>146</v>
      </c>
    </row>
    <row r="1492" spans="1:3">
      <c r="A1492" s="1">
        <v>40881</v>
      </c>
      <c r="B1492" t="s">
        <v>118</v>
      </c>
      <c r="C1492">
        <v>5</v>
      </c>
    </row>
    <row r="1493" spans="1:3">
      <c r="A1493" s="1">
        <v>40889</v>
      </c>
      <c r="B1493" t="s">
        <v>19</v>
      </c>
      <c r="C1493">
        <v>20</v>
      </c>
    </row>
    <row r="1494" spans="1:3">
      <c r="A1494" s="1">
        <v>40889</v>
      </c>
      <c r="B1494" t="s">
        <v>22</v>
      </c>
      <c r="C1494">
        <v>153</v>
      </c>
    </row>
    <row r="1495" spans="1:3">
      <c r="A1495" s="1">
        <v>40890</v>
      </c>
      <c r="B1495" t="s">
        <v>45</v>
      </c>
      <c r="C1495">
        <v>227</v>
      </c>
    </row>
    <row r="1496" spans="1:3">
      <c r="A1496" s="1">
        <v>40891</v>
      </c>
      <c r="B1496" t="s">
        <v>12</v>
      </c>
      <c r="C1496">
        <v>52</v>
      </c>
    </row>
    <row r="1497" spans="1:3">
      <c r="A1497" s="1">
        <v>40892</v>
      </c>
      <c r="B1497" t="s">
        <v>6</v>
      </c>
      <c r="C1497">
        <v>108</v>
      </c>
    </row>
    <row r="1498" spans="1:3">
      <c r="A1498" s="1">
        <v>40895</v>
      </c>
      <c r="B1498" t="s">
        <v>24</v>
      </c>
      <c r="C1498">
        <v>236</v>
      </c>
    </row>
    <row r="1499" spans="1:3">
      <c r="A1499" s="1">
        <v>40897</v>
      </c>
      <c r="B1499" t="s">
        <v>30</v>
      </c>
      <c r="C1499">
        <v>125</v>
      </c>
    </row>
    <row r="1500" spans="1:3">
      <c r="A1500" s="1">
        <v>40898</v>
      </c>
      <c r="B1500" t="s">
        <v>10</v>
      </c>
      <c r="C1500">
        <v>183</v>
      </c>
    </row>
    <row r="1501" spans="1:3">
      <c r="A1501" s="1">
        <v>40899</v>
      </c>
      <c r="B1501" t="s">
        <v>8</v>
      </c>
      <c r="C1501">
        <v>130</v>
      </c>
    </row>
    <row r="1502" spans="1:3">
      <c r="A1502" s="1">
        <v>40899</v>
      </c>
      <c r="B1502" t="s">
        <v>224</v>
      </c>
      <c r="C1502">
        <v>4</v>
      </c>
    </row>
    <row r="1503" spans="1:3">
      <c r="A1503" s="1">
        <v>40900</v>
      </c>
      <c r="B1503" t="s">
        <v>225</v>
      </c>
      <c r="C1503">
        <v>3</v>
      </c>
    </row>
    <row r="1504" spans="1:3">
      <c r="A1504" s="1">
        <v>40901</v>
      </c>
      <c r="B1504" t="s">
        <v>226</v>
      </c>
      <c r="C1504">
        <v>16</v>
      </c>
    </row>
    <row r="1505" spans="1:3">
      <c r="A1505" s="1">
        <v>40903</v>
      </c>
      <c r="B1505" t="s">
        <v>6</v>
      </c>
      <c r="C1505">
        <v>197</v>
      </c>
    </row>
    <row r="1506" spans="1:3">
      <c r="A1506" s="1">
        <v>40903</v>
      </c>
      <c r="B1506" t="s">
        <v>152</v>
      </c>
      <c r="C1506">
        <v>4</v>
      </c>
    </row>
    <row r="1507" spans="1:3">
      <c r="A1507" s="1">
        <v>40904</v>
      </c>
      <c r="B1507" t="s">
        <v>52</v>
      </c>
      <c r="C1507">
        <v>57</v>
      </c>
    </row>
    <row r="1508" spans="1:3">
      <c r="A1508" s="1">
        <v>40906</v>
      </c>
      <c r="B1508" t="s">
        <v>92</v>
      </c>
      <c r="C1508">
        <v>16</v>
      </c>
    </row>
    <row r="1509" spans="1:3">
      <c r="A1509" s="1">
        <v>40907</v>
      </c>
      <c r="B1509" t="s">
        <v>63</v>
      </c>
      <c r="C1509">
        <v>89</v>
      </c>
    </row>
    <row r="1510" spans="1:3">
      <c r="A1510" s="1">
        <v>40912</v>
      </c>
      <c r="B1510" t="s">
        <v>66</v>
      </c>
      <c r="C1510">
        <v>74</v>
      </c>
    </row>
    <row r="1511" spans="1:3">
      <c r="A1511" s="1">
        <v>40913</v>
      </c>
      <c r="B1511" t="s">
        <v>9</v>
      </c>
      <c r="C1511">
        <v>243</v>
      </c>
    </row>
    <row r="1512" spans="1:3">
      <c r="A1512" s="1">
        <v>40915</v>
      </c>
      <c r="B1512" t="s">
        <v>22</v>
      </c>
      <c r="C1512">
        <v>460</v>
      </c>
    </row>
    <row r="1513" spans="1:3">
      <c r="A1513" s="1">
        <v>40915</v>
      </c>
      <c r="B1513" t="s">
        <v>227</v>
      </c>
      <c r="C1513">
        <v>20</v>
      </c>
    </row>
    <row r="1514" spans="1:3">
      <c r="A1514" s="1">
        <v>40917</v>
      </c>
      <c r="B1514" t="s">
        <v>22</v>
      </c>
      <c r="C1514">
        <v>250</v>
      </c>
    </row>
    <row r="1515" spans="1:3">
      <c r="A1515" s="1">
        <v>40923</v>
      </c>
      <c r="B1515" t="s">
        <v>10</v>
      </c>
      <c r="C1515">
        <v>78</v>
      </c>
    </row>
    <row r="1516" spans="1:3">
      <c r="A1516" s="1">
        <v>40925</v>
      </c>
      <c r="B1516" t="s">
        <v>8</v>
      </c>
      <c r="C1516">
        <v>170</v>
      </c>
    </row>
    <row r="1517" spans="1:3">
      <c r="A1517" s="1">
        <v>40927</v>
      </c>
      <c r="B1517" t="s">
        <v>52</v>
      </c>
      <c r="C1517">
        <v>128</v>
      </c>
    </row>
    <row r="1518" spans="1:3">
      <c r="A1518" s="1">
        <v>40927</v>
      </c>
      <c r="B1518" t="s">
        <v>61</v>
      </c>
      <c r="C1518">
        <v>53</v>
      </c>
    </row>
    <row r="1519" spans="1:3">
      <c r="A1519" s="1">
        <v>40928</v>
      </c>
      <c r="B1519" t="s">
        <v>14</v>
      </c>
      <c r="C1519">
        <v>223</v>
      </c>
    </row>
    <row r="1520" spans="1:3">
      <c r="A1520" s="1">
        <v>40933</v>
      </c>
      <c r="B1520" t="s">
        <v>52</v>
      </c>
      <c r="C1520">
        <v>47</v>
      </c>
    </row>
    <row r="1521" spans="1:3">
      <c r="A1521" s="1">
        <v>40933</v>
      </c>
      <c r="B1521" t="s">
        <v>37</v>
      </c>
      <c r="C1521">
        <v>112</v>
      </c>
    </row>
    <row r="1522" spans="1:3">
      <c r="A1522" s="1">
        <v>40935</v>
      </c>
      <c r="B1522" t="s">
        <v>50</v>
      </c>
      <c r="C1522">
        <v>201</v>
      </c>
    </row>
    <row r="1523" spans="1:3">
      <c r="A1523" s="1">
        <v>40936</v>
      </c>
      <c r="B1523" t="s">
        <v>25</v>
      </c>
      <c r="C1523">
        <v>121</v>
      </c>
    </row>
    <row r="1524" spans="1:3">
      <c r="A1524" s="1">
        <v>40939</v>
      </c>
      <c r="B1524" t="s">
        <v>7</v>
      </c>
      <c r="C1524">
        <v>462</v>
      </c>
    </row>
    <row r="1525" spans="1:3">
      <c r="A1525" s="1">
        <v>40941</v>
      </c>
      <c r="B1525" t="s">
        <v>22</v>
      </c>
      <c r="C1525">
        <v>333</v>
      </c>
    </row>
    <row r="1526" spans="1:3">
      <c r="A1526" s="1">
        <v>40943</v>
      </c>
      <c r="B1526" t="s">
        <v>108</v>
      </c>
      <c r="C1526">
        <v>9</v>
      </c>
    </row>
    <row r="1527" spans="1:3">
      <c r="A1527" s="1">
        <v>40945</v>
      </c>
      <c r="B1527" t="s">
        <v>25</v>
      </c>
      <c r="C1527">
        <v>104</v>
      </c>
    </row>
    <row r="1528" spans="1:3">
      <c r="A1528" s="1">
        <v>40945</v>
      </c>
      <c r="B1528" t="s">
        <v>173</v>
      </c>
      <c r="C1528">
        <v>104</v>
      </c>
    </row>
    <row r="1529" spans="1:3">
      <c r="A1529" s="1">
        <v>40947</v>
      </c>
      <c r="B1529" t="s">
        <v>18</v>
      </c>
      <c r="C1529">
        <v>78</v>
      </c>
    </row>
    <row r="1530" spans="1:3">
      <c r="A1530" s="1">
        <v>40950</v>
      </c>
      <c r="B1530" t="s">
        <v>30</v>
      </c>
      <c r="C1530">
        <v>53</v>
      </c>
    </row>
    <row r="1531" spans="1:3">
      <c r="A1531" s="1">
        <v>40951</v>
      </c>
      <c r="B1531" t="s">
        <v>45</v>
      </c>
      <c r="C1531">
        <v>305</v>
      </c>
    </row>
    <row r="1532" spans="1:3">
      <c r="A1532" s="1">
        <v>40953</v>
      </c>
      <c r="B1532" t="s">
        <v>9</v>
      </c>
      <c r="C1532">
        <v>363</v>
      </c>
    </row>
    <row r="1533" spans="1:3">
      <c r="A1533" s="1">
        <v>40955</v>
      </c>
      <c r="B1533" t="s">
        <v>228</v>
      </c>
      <c r="C1533">
        <v>19</v>
      </c>
    </row>
    <row r="1534" spans="1:3">
      <c r="A1534" s="1">
        <v>40955</v>
      </c>
      <c r="B1534" t="s">
        <v>102</v>
      </c>
      <c r="C1534">
        <v>248</v>
      </c>
    </row>
    <row r="1535" spans="1:3">
      <c r="A1535" s="1">
        <v>40955</v>
      </c>
      <c r="B1535" t="s">
        <v>19</v>
      </c>
      <c r="C1535">
        <v>64</v>
      </c>
    </row>
    <row r="1536" spans="1:3">
      <c r="A1536" s="1">
        <v>40956</v>
      </c>
      <c r="B1536" t="s">
        <v>50</v>
      </c>
      <c r="C1536">
        <v>288</v>
      </c>
    </row>
    <row r="1537" spans="1:3">
      <c r="A1537" s="1">
        <v>40957</v>
      </c>
      <c r="B1537" t="s">
        <v>144</v>
      </c>
      <c r="C1537">
        <v>18</v>
      </c>
    </row>
    <row r="1538" spans="1:3">
      <c r="A1538" s="1">
        <v>40959</v>
      </c>
      <c r="B1538" t="s">
        <v>31</v>
      </c>
      <c r="C1538">
        <v>54</v>
      </c>
    </row>
    <row r="1539" spans="1:3">
      <c r="A1539" s="1">
        <v>40959</v>
      </c>
      <c r="B1539" t="s">
        <v>201</v>
      </c>
      <c r="C1539">
        <v>3</v>
      </c>
    </row>
    <row r="1540" spans="1:3">
      <c r="A1540" s="1">
        <v>40960</v>
      </c>
      <c r="B1540" t="s">
        <v>65</v>
      </c>
      <c r="C1540">
        <v>9</v>
      </c>
    </row>
    <row r="1541" spans="1:3">
      <c r="A1541" s="1">
        <v>40961</v>
      </c>
      <c r="B1541" t="s">
        <v>149</v>
      </c>
      <c r="C1541">
        <v>19</v>
      </c>
    </row>
    <row r="1542" spans="1:3">
      <c r="A1542" s="1">
        <v>40961</v>
      </c>
      <c r="B1542" t="s">
        <v>26</v>
      </c>
      <c r="C1542">
        <v>198</v>
      </c>
    </row>
    <row r="1543" spans="1:3">
      <c r="A1543" s="1">
        <v>40966</v>
      </c>
      <c r="B1543" t="s">
        <v>5</v>
      </c>
      <c r="C1543">
        <v>417</v>
      </c>
    </row>
    <row r="1544" spans="1:3">
      <c r="A1544" s="1">
        <v>40971</v>
      </c>
      <c r="B1544" t="s">
        <v>102</v>
      </c>
      <c r="C1544">
        <v>221</v>
      </c>
    </row>
    <row r="1545" spans="1:3">
      <c r="A1545" s="1">
        <v>40971</v>
      </c>
      <c r="B1545" t="s">
        <v>18</v>
      </c>
      <c r="C1545">
        <v>53</v>
      </c>
    </row>
    <row r="1546" spans="1:3">
      <c r="A1546" s="1">
        <v>40973</v>
      </c>
      <c r="B1546" t="s">
        <v>69</v>
      </c>
      <c r="C1546">
        <v>127</v>
      </c>
    </row>
    <row r="1547" spans="1:3">
      <c r="A1547" s="1">
        <v>40974</v>
      </c>
      <c r="B1547" t="s">
        <v>14</v>
      </c>
      <c r="C1547">
        <v>340</v>
      </c>
    </row>
    <row r="1548" spans="1:3">
      <c r="A1548" s="1">
        <v>40977</v>
      </c>
      <c r="B1548" t="s">
        <v>7</v>
      </c>
      <c r="C1548">
        <v>310</v>
      </c>
    </row>
    <row r="1549" spans="1:3">
      <c r="A1549" s="1">
        <v>40979</v>
      </c>
      <c r="B1549" t="s">
        <v>222</v>
      </c>
      <c r="C1549">
        <v>8</v>
      </c>
    </row>
    <row r="1550" spans="1:3">
      <c r="A1550" s="1">
        <v>40980</v>
      </c>
      <c r="B1550" t="s">
        <v>61</v>
      </c>
      <c r="C1550">
        <v>132</v>
      </c>
    </row>
    <row r="1551" spans="1:3">
      <c r="A1551" s="1">
        <v>40980</v>
      </c>
      <c r="B1551" t="s">
        <v>26</v>
      </c>
      <c r="C1551">
        <v>168</v>
      </c>
    </row>
    <row r="1552" spans="1:3">
      <c r="A1552" s="1">
        <v>40982</v>
      </c>
      <c r="B1552" t="s">
        <v>26</v>
      </c>
      <c r="C1552">
        <v>49</v>
      </c>
    </row>
    <row r="1553" spans="1:3">
      <c r="A1553" s="1">
        <v>40984</v>
      </c>
      <c r="B1553" t="s">
        <v>37</v>
      </c>
      <c r="C1553">
        <v>140</v>
      </c>
    </row>
    <row r="1554" spans="1:3">
      <c r="A1554" s="1">
        <v>40986</v>
      </c>
      <c r="B1554" t="s">
        <v>35</v>
      </c>
      <c r="C1554">
        <v>140</v>
      </c>
    </row>
    <row r="1555" spans="1:3">
      <c r="A1555" s="1">
        <v>40986</v>
      </c>
      <c r="B1555" t="s">
        <v>23</v>
      </c>
      <c r="C1555">
        <v>194</v>
      </c>
    </row>
    <row r="1556" spans="1:3">
      <c r="A1556" s="1">
        <v>40992</v>
      </c>
      <c r="B1556" t="s">
        <v>23</v>
      </c>
      <c r="C1556">
        <v>123</v>
      </c>
    </row>
    <row r="1557" spans="1:3">
      <c r="A1557" s="1">
        <v>40992</v>
      </c>
      <c r="B1557" t="s">
        <v>74</v>
      </c>
      <c r="C1557">
        <v>11</v>
      </c>
    </row>
    <row r="1558" spans="1:3">
      <c r="A1558" s="1">
        <v>40994</v>
      </c>
      <c r="B1558" t="s">
        <v>150</v>
      </c>
      <c r="C1558">
        <v>1</v>
      </c>
    </row>
    <row r="1559" spans="1:3">
      <c r="A1559" s="1">
        <v>40995</v>
      </c>
      <c r="B1559" t="s">
        <v>9</v>
      </c>
      <c r="C1559">
        <v>267</v>
      </c>
    </row>
    <row r="1560" spans="1:3">
      <c r="A1560" s="1">
        <v>40998</v>
      </c>
      <c r="B1560" t="s">
        <v>149</v>
      </c>
      <c r="C1560">
        <v>14</v>
      </c>
    </row>
    <row r="1561" spans="1:3">
      <c r="A1561" s="1">
        <v>40999</v>
      </c>
      <c r="B1561" t="s">
        <v>20</v>
      </c>
      <c r="C1561">
        <v>160</v>
      </c>
    </row>
    <row r="1562" spans="1:3">
      <c r="A1562" s="1">
        <v>40999</v>
      </c>
      <c r="B1562" t="s">
        <v>9</v>
      </c>
      <c r="C1562">
        <v>437</v>
      </c>
    </row>
    <row r="1563" spans="1:3">
      <c r="A1563" s="1">
        <v>41003</v>
      </c>
      <c r="B1563" t="s">
        <v>123</v>
      </c>
      <c r="C1563">
        <v>71</v>
      </c>
    </row>
    <row r="1564" spans="1:3">
      <c r="A1564" s="1">
        <v>41004</v>
      </c>
      <c r="B1564" t="s">
        <v>66</v>
      </c>
      <c r="C1564">
        <v>35</v>
      </c>
    </row>
    <row r="1565" spans="1:3">
      <c r="A1565" s="1">
        <v>41005</v>
      </c>
      <c r="B1565" t="s">
        <v>22</v>
      </c>
      <c r="C1565">
        <v>116</v>
      </c>
    </row>
    <row r="1566" spans="1:3">
      <c r="A1566" s="1">
        <v>41006</v>
      </c>
      <c r="B1566" t="s">
        <v>6</v>
      </c>
      <c r="C1566">
        <v>152</v>
      </c>
    </row>
    <row r="1567" spans="1:3">
      <c r="A1567" s="1">
        <v>41011</v>
      </c>
      <c r="B1567" t="s">
        <v>7</v>
      </c>
      <c r="C1567">
        <v>309</v>
      </c>
    </row>
    <row r="1568" spans="1:3">
      <c r="A1568" s="1">
        <v>41011</v>
      </c>
      <c r="B1568" t="s">
        <v>81</v>
      </c>
      <c r="C1568">
        <v>7</v>
      </c>
    </row>
    <row r="1569" spans="1:3">
      <c r="A1569" s="1">
        <v>41011</v>
      </c>
      <c r="B1569" t="s">
        <v>102</v>
      </c>
      <c r="C1569">
        <v>353</v>
      </c>
    </row>
    <row r="1570" spans="1:3">
      <c r="A1570" s="1">
        <v>41012</v>
      </c>
      <c r="B1570" t="s">
        <v>187</v>
      </c>
      <c r="C1570">
        <v>3</v>
      </c>
    </row>
    <row r="1571" spans="1:3">
      <c r="A1571" s="1">
        <v>41013</v>
      </c>
      <c r="B1571" t="s">
        <v>14</v>
      </c>
      <c r="C1571">
        <v>166</v>
      </c>
    </row>
    <row r="1572" spans="1:3">
      <c r="A1572" s="1">
        <v>41014</v>
      </c>
      <c r="B1572" t="s">
        <v>224</v>
      </c>
      <c r="C1572">
        <v>14</v>
      </c>
    </row>
    <row r="1573" spans="1:3">
      <c r="A1573" s="1">
        <v>41014</v>
      </c>
      <c r="B1573" t="s">
        <v>6</v>
      </c>
      <c r="C1573">
        <v>141</v>
      </c>
    </row>
    <row r="1574" spans="1:3">
      <c r="A1574" s="1">
        <v>41014</v>
      </c>
      <c r="B1574" t="s">
        <v>229</v>
      </c>
      <c r="C1574">
        <v>15</v>
      </c>
    </row>
    <row r="1575" spans="1:3">
      <c r="A1575" s="1">
        <v>41020</v>
      </c>
      <c r="B1575" t="s">
        <v>22</v>
      </c>
      <c r="C1575">
        <v>157</v>
      </c>
    </row>
    <row r="1576" spans="1:3">
      <c r="A1576" s="1">
        <v>41025</v>
      </c>
      <c r="B1576" t="s">
        <v>9</v>
      </c>
      <c r="C1576">
        <v>191</v>
      </c>
    </row>
    <row r="1577" spans="1:3">
      <c r="A1577" s="1">
        <v>41026</v>
      </c>
      <c r="B1577" t="s">
        <v>36</v>
      </c>
      <c r="C1577">
        <v>7</v>
      </c>
    </row>
    <row r="1578" spans="1:3">
      <c r="A1578" s="1">
        <v>41027</v>
      </c>
      <c r="B1578" t="s">
        <v>26</v>
      </c>
      <c r="C1578">
        <v>200</v>
      </c>
    </row>
    <row r="1579" spans="1:3">
      <c r="A1579" s="1">
        <v>41033</v>
      </c>
      <c r="B1579" t="s">
        <v>149</v>
      </c>
      <c r="C1579">
        <v>15</v>
      </c>
    </row>
    <row r="1580" spans="1:3">
      <c r="A1580" s="1">
        <v>41033</v>
      </c>
      <c r="B1580" t="s">
        <v>171</v>
      </c>
      <c r="C1580">
        <v>7</v>
      </c>
    </row>
    <row r="1581" spans="1:3">
      <c r="A1581" s="1">
        <v>41033</v>
      </c>
      <c r="B1581" t="s">
        <v>14</v>
      </c>
      <c r="C1581">
        <v>235</v>
      </c>
    </row>
    <row r="1582" spans="1:3">
      <c r="A1582" s="1">
        <v>41034</v>
      </c>
      <c r="B1582" t="s">
        <v>50</v>
      </c>
      <c r="C1582">
        <v>301</v>
      </c>
    </row>
    <row r="1583" spans="1:3">
      <c r="A1583" s="1">
        <v>41036</v>
      </c>
      <c r="B1583" t="s">
        <v>5</v>
      </c>
      <c r="C1583">
        <v>136</v>
      </c>
    </row>
    <row r="1584" spans="1:3">
      <c r="A1584" s="1">
        <v>41036</v>
      </c>
      <c r="B1584" t="s">
        <v>126</v>
      </c>
      <c r="C1584">
        <v>5</v>
      </c>
    </row>
    <row r="1585" spans="1:3">
      <c r="A1585" s="1">
        <v>41037</v>
      </c>
      <c r="B1585" t="s">
        <v>7</v>
      </c>
      <c r="C1585">
        <v>280</v>
      </c>
    </row>
    <row r="1586" spans="1:3">
      <c r="A1586" s="1">
        <v>41037</v>
      </c>
      <c r="B1586" t="s">
        <v>65</v>
      </c>
      <c r="C1586">
        <v>3</v>
      </c>
    </row>
    <row r="1587" spans="1:3">
      <c r="A1587" s="1">
        <v>41040</v>
      </c>
      <c r="B1587" t="s">
        <v>206</v>
      </c>
      <c r="C1587">
        <v>14</v>
      </c>
    </row>
    <row r="1588" spans="1:3">
      <c r="A1588" s="1">
        <v>41041</v>
      </c>
      <c r="B1588" t="s">
        <v>10</v>
      </c>
      <c r="C1588">
        <v>79</v>
      </c>
    </row>
    <row r="1589" spans="1:3">
      <c r="A1589" s="1">
        <v>41042</v>
      </c>
      <c r="B1589" t="s">
        <v>173</v>
      </c>
      <c r="C1589">
        <v>86</v>
      </c>
    </row>
    <row r="1590" spans="1:3">
      <c r="A1590" s="1">
        <v>41042</v>
      </c>
      <c r="B1590" t="s">
        <v>23</v>
      </c>
      <c r="C1590">
        <v>70</v>
      </c>
    </row>
    <row r="1591" spans="1:3">
      <c r="A1591" s="1">
        <v>41043</v>
      </c>
      <c r="B1591" t="s">
        <v>20</v>
      </c>
      <c r="C1591">
        <v>189</v>
      </c>
    </row>
    <row r="1592" spans="1:3">
      <c r="A1592" s="1">
        <v>41043</v>
      </c>
      <c r="B1592" t="s">
        <v>55</v>
      </c>
      <c r="C1592">
        <v>111</v>
      </c>
    </row>
    <row r="1593" spans="1:3">
      <c r="A1593" s="1">
        <v>41046</v>
      </c>
      <c r="B1593" t="s">
        <v>19</v>
      </c>
      <c r="C1593">
        <v>158</v>
      </c>
    </row>
    <row r="1594" spans="1:3">
      <c r="A1594" s="1">
        <v>41051</v>
      </c>
      <c r="B1594" t="s">
        <v>66</v>
      </c>
      <c r="C1594">
        <v>172</v>
      </c>
    </row>
    <row r="1595" spans="1:3">
      <c r="A1595" s="1">
        <v>41052</v>
      </c>
      <c r="B1595" t="s">
        <v>50</v>
      </c>
      <c r="C1595">
        <v>179</v>
      </c>
    </row>
    <row r="1596" spans="1:3">
      <c r="A1596" s="1">
        <v>41053</v>
      </c>
      <c r="B1596" t="s">
        <v>104</v>
      </c>
      <c r="C1596">
        <v>19</v>
      </c>
    </row>
    <row r="1597" spans="1:3">
      <c r="A1597" s="1">
        <v>41053</v>
      </c>
      <c r="B1597" t="s">
        <v>28</v>
      </c>
      <c r="C1597">
        <v>57</v>
      </c>
    </row>
    <row r="1598" spans="1:3">
      <c r="A1598" s="1">
        <v>41054</v>
      </c>
      <c r="B1598" t="s">
        <v>50</v>
      </c>
      <c r="C1598">
        <v>335</v>
      </c>
    </row>
    <row r="1599" spans="1:3">
      <c r="A1599" s="1">
        <v>41060</v>
      </c>
      <c r="B1599" t="s">
        <v>164</v>
      </c>
      <c r="C1599">
        <v>12</v>
      </c>
    </row>
    <row r="1600" spans="1:3">
      <c r="A1600" s="1">
        <v>41061</v>
      </c>
      <c r="B1600" t="s">
        <v>125</v>
      </c>
      <c r="C1600">
        <v>2</v>
      </c>
    </row>
    <row r="1601" spans="1:3">
      <c r="A1601" s="1">
        <v>41061</v>
      </c>
      <c r="B1601" t="s">
        <v>50</v>
      </c>
      <c r="C1601">
        <v>237</v>
      </c>
    </row>
    <row r="1602" spans="1:3">
      <c r="A1602" s="1">
        <v>41064</v>
      </c>
      <c r="B1602" t="s">
        <v>7</v>
      </c>
      <c r="C1602">
        <v>482</v>
      </c>
    </row>
    <row r="1603" spans="1:3">
      <c r="A1603" s="1">
        <v>41064</v>
      </c>
      <c r="B1603" t="s">
        <v>125</v>
      </c>
      <c r="C1603">
        <v>8</v>
      </c>
    </row>
    <row r="1604" spans="1:3">
      <c r="A1604" s="1">
        <v>41067</v>
      </c>
      <c r="B1604" t="s">
        <v>35</v>
      </c>
      <c r="C1604">
        <v>147</v>
      </c>
    </row>
    <row r="1605" spans="1:3">
      <c r="A1605" s="1">
        <v>41069</v>
      </c>
      <c r="B1605" t="s">
        <v>22</v>
      </c>
      <c r="C1605">
        <v>224</v>
      </c>
    </row>
    <row r="1606" spans="1:3">
      <c r="A1606" s="1">
        <v>41070</v>
      </c>
      <c r="B1606" t="s">
        <v>177</v>
      </c>
      <c r="C1606">
        <v>11</v>
      </c>
    </row>
    <row r="1607" spans="1:3">
      <c r="A1607" s="1">
        <v>41074</v>
      </c>
      <c r="B1607" t="s">
        <v>37</v>
      </c>
      <c r="C1607">
        <v>184</v>
      </c>
    </row>
    <row r="1608" spans="1:3">
      <c r="A1608" s="1">
        <v>41076</v>
      </c>
      <c r="B1608" t="s">
        <v>168</v>
      </c>
      <c r="C1608">
        <v>20</v>
      </c>
    </row>
    <row r="1609" spans="1:3">
      <c r="A1609" s="1">
        <v>41076</v>
      </c>
      <c r="B1609" t="s">
        <v>50</v>
      </c>
      <c r="C1609">
        <v>221</v>
      </c>
    </row>
    <row r="1610" spans="1:3">
      <c r="A1610" s="1">
        <v>41079</v>
      </c>
      <c r="B1610" t="s">
        <v>37</v>
      </c>
      <c r="C1610">
        <v>162</v>
      </c>
    </row>
    <row r="1611" spans="1:3">
      <c r="A1611" s="1">
        <v>41083</v>
      </c>
      <c r="B1611" t="s">
        <v>91</v>
      </c>
      <c r="C1611">
        <v>19</v>
      </c>
    </row>
    <row r="1612" spans="1:3">
      <c r="A1612" s="1">
        <v>41088</v>
      </c>
      <c r="B1612" t="s">
        <v>178</v>
      </c>
      <c r="C1612">
        <v>1</v>
      </c>
    </row>
    <row r="1613" spans="1:3">
      <c r="A1613" s="1">
        <v>41090</v>
      </c>
      <c r="B1613" t="s">
        <v>12</v>
      </c>
      <c r="C1613">
        <v>122</v>
      </c>
    </row>
    <row r="1614" spans="1:3">
      <c r="A1614" s="1">
        <v>41090</v>
      </c>
      <c r="B1614" t="s">
        <v>17</v>
      </c>
      <c r="C1614">
        <v>163</v>
      </c>
    </row>
    <row r="1615" spans="1:3">
      <c r="A1615" s="1">
        <v>41091</v>
      </c>
      <c r="B1615" t="s">
        <v>66</v>
      </c>
      <c r="C1615">
        <v>29</v>
      </c>
    </row>
    <row r="1616" spans="1:3">
      <c r="A1616" s="1">
        <v>41095</v>
      </c>
      <c r="B1616" t="s">
        <v>55</v>
      </c>
      <c r="C1616">
        <v>106</v>
      </c>
    </row>
    <row r="1617" spans="1:3">
      <c r="A1617" s="1">
        <v>41096</v>
      </c>
      <c r="B1617" t="s">
        <v>14</v>
      </c>
      <c r="C1617">
        <v>112</v>
      </c>
    </row>
    <row r="1618" spans="1:3">
      <c r="A1618" s="1">
        <v>41097</v>
      </c>
      <c r="B1618" t="s">
        <v>28</v>
      </c>
      <c r="C1618">
        <v>90</v>
      </c>
    </row>
    <row r="1619" spans="1:3">
      <c r="A1619" s="1">
        <v>41099</v>
      </c>
      <c r="B1619" t="s">
        <v>16</v>
      </c>
      <c r="C1619">
        <v>7</v>
      </c>
    </row>
    <row r="1620" spans="1:3">
      <c r="A1620" s="1">
        <v>41099</v>
      </c>
      <c r="B1620" t="s">
        <v>23</v>
      </c>
      <c r="C1620">
        <v>27</v>
      </c>
    </row>
    <row r="1621" spans="1:3">
      <c r="A1621" s="1">
        <v>41099</v>
      </c>
      <c r="B1621" t="s">
        <v>61</v>
      </c>
      <c r="C1621">
        <v>185</v>
      </c>
    </row>
    <row r="1622" spans="1:3">
      <c r="A1622" s="1">
        <v>41100</v>
      </c>
      <c r="B1622" t="s">
        <v>22</v>
      </c>
      <c r="C1622">
        <v>153</v>
      </c>
    </row>
    <row r="1623" spans="1:3">
      <c r="A1623" s="1">
        <v>41102</v>
      </c>
      <c r="B1623" t="s">
        <v>61</v>
      </c>
      <c r="C1623">
        <v>109</v>
      </c>
    </row>
    <row r="1624" spans="1:3">
      <c r="A1624" s="1">
        <v>41104</v>
      </c>
      <c r="B1624" t="s">
        <v>211</v>
      </c>
      <c r="C1624">
        <v>10</v>
      </c>
    </row>
    <row r="1625" spans="1:3">
      <c r="A1625" s="1">
        <v>41104</v>
      </c>
      <c r="B1625" t="s">
        <v>79</v>
      </c>
      <c r="C1625">
        <v>10</v>
      </c>
    </row>
    <row r="1626" spans="1:3">
      <c r="A1626" s="1">
        <v>41106</v>
      </c>
      <c r="B1626" t="s">
        <v>131</v>
      </c>
      <c r="C1626">
        <v>90</v>
      </c>
    </row>
    <row r="1627" spans="1:3">
      <c r="A1627" s="1">
        <v>41106</v>
      </c>
      <c r="B1627" t="s">
        <v>58</v>
      </c>
      <c r="C1627">
        <v>34</v>
      </c>
    </row>
    <row r="1628" spans="1:3">
      <c r="A1628" s="1">
        <v>41108</v>
      </c>
      <c r="B1628" t="s">
        <v>9</v>
      </c>
      <c r="C1628">
        <v>106</v>
      </c>
    </row>
    <row r="1629" spans="1:3">
      <c r="A1629" s="1">
        <v>41109</v>
      </c>
      <c r="B1629" t="s">
        <v>9</v>
      </c>
      <c r="C1629">
        <v>229</v>
      </c>
    </row>
    <row r="1630" spans="1:3">
      <c r="A1630" s="1">
        <v>41115</v>
      </c>
      <c r="B1630" t="s">
        <v>17</v>
      </c>
      <c r="C1630">
        <v>229</v>
      </c>
    </row>
    <row r="1631" spans="1:3">
      <c r="A1631" s="1">
        <v>41115</v>
      </c>
      <c r="B1631" t="s">
        <v>47</v>
      </c>
      <c r="C1631">
        <v>20</v>
      </c>
    </row>
    <row r="1632" spans="1:3">
      <c r="A1632" s="1">
        <v>41115</v>
      </c>
      <c r="B1632" t="s">
        <v>45</v>
      </c>
      <c r="C1632">
        <v>261</v>
      </c>
    </row>
    <row r="1633" spans="1:3">
      <c r="A1633" s="1">
        <v>41118</v>
      </c>
      <c r="B1633" t="s">
        <v>147</v>
      </c>
      <c r="C1633">
        <v>10</v>
      </c>
    </row>
    <row r="1634" spans="1:3">
      <c r="A1634" s="1">
        <v>41118</v>
      </c>
      <c r="B1634" t="s">
        <v>7</v>
      </c>
      <c r="C1634">
        <v>400</v>
      </c>
    </row>
    <row r="1635" spans="1:3">
      <c r="A1635" s="1">
        <v>41122</v>
      </c>
      <c r="B1635" t="s">
        <v>14</v>
      </c>
      <c r="C1635">
        <v>401</v>
      </c>
    </row>
    <row r="1636" spans="1:3">
      <c r="A1636" s="1">
        <v>41124</v>
      </c>
      <c r="B1636" t="s">
        <v>55</v>
      </c>
      <c r="C1636">
        <v>170</v>
      </c>
    </row>
    <row r="1637" spans="1:3">
      <c r="A1637" s="1">
        <v>41125</v>
      </c>
      <c r="B1637" t="s">
        <v>22</v>
      </c>
      <c r="C1637">
        <v>124</v>
      </c>
    </row>
    <row r="1638" spans="1:3">
      <c r="A1638" s="1">
        <v>41127</v>
      </c>
      <c r="B1638" t="s">
        <v>201</v>
      </c>
      <c r="C1638">
        <v>13</v>
      </c>
    </row>
    <row r="1639" spans="1:3">
      <c r="A1639" s="1">
        <v>41130</v>
      </c>
      <c r="B1639" t="s">
        <v>19</v>
      </c>
      <c r="C1639">
        <v>87</v>
      </c>
    </row>
    <row r="1640" spans="1:3">
      <c r="A1640" s="1">
        <v>41130</v>
      </c>
      <c r="B1640" t="s">
        <v>24</v>
      </c>
      <c r="C1640">
        <v>190</v>
      </c>
    </row>
    <row r="1641" spans="1:3">
      <c r="A1641" s="1">
        <v>41130</v>
      </c>
      <c r="B1641" t="s">
        <v>50</v>
      </c>
      <c r="C1641">
        <v>349</v>
      </c>
    </row>
    <row r="1642" spans="1:3">
      <c r="A1642" s="1">
        <v>41132</v>
      </c>
      <c r="B1642" t="s">
        <v>181</v>
      </c>
      <c r="C1642">
        <v>16</v>
      </c>
    </row>
    <row r="1643" spans="1:3">
      <c r="A1643" s="1">
        <v>41133</v>
      </c>
      <c r="B1643" t="s">
        <v>71</v>
      </c>
      <c r="C1643">
        <v>42</v>
      </c>
    </row>
    <row r="1644" spans="1:3">
      <c r="A1644" s="1">
        <v>41134</v>
      </c>
      <c r="B1644" t="s">
        <v>23</v>
      </c>
      <c r="C1644">
        <v>70</v>
      </c>
    </row>
    <row r="1645" spans="1:3">
      <c r="A1645" s="1">
        <v>41136</v>
      </c>
      <c r="B1645" t="s">
        <v>52</v>
      </c>
      <c r="C1645">
        <v>189</v>
      </c>
    </row>
    <row r="1646" spans="1:3">
      <c r="A1646" s="1">
        <v>41137</v>
      </c>
      <c r="B1646" t="s">
        <v>55</v>
      </c>
      <c r="C1646">
        <v>64</v>
      </c>
    </row>
    <row r="1647" spans="1:3">
      <c r="A1647" s="1">
        <v>41141</v>
      </c>
      <c r="B1647" t="s">
        <v>35</v>
      </c>
      <c r="C1647">
        <v>76</v>
      </c>
    </row>
    <row r="1648" spans="1:3">
      <c r="A1648" s="1">
        <v>41142</v>
      </c>
      <c r="B1648" t="s">
        <v>49</v>
      </c>
      <c r="C1648">
        <v>11</v>
      </c>
    </row>
    <row r="1649" spans="1:3">
      <c r="A1649" s="1">
        <v>41142</v>
      </c>
      <c r="B1649" t="s">
        <v>66</v>
      </c>
      <c r="C1649">
        <v>96</v>
      </c>
    </row>
    <row r="1650" spans="1:3">
      <c r="A1650" s="1">
        <v>41143</v>
      </c>
      <c r="B1650" t="s">
        <v>111</v>
      </c>
      <c r="C1650">
        <v>17</v>
      </c>
    </row>
    <row r="1651" spans="1:3">
      <c r="A1651" s="1">
        <v>41143</v>
      </c>
      <c r="B1651" t="s">
        <v>18</v>
      </c>
      <c r="C1651">
        <v>92</v>
      </c>
    </row>
    <row r="1652" spans="1:3">
      <c r="A1652" s="1">
        <v>41144</v>
      </c>
      <c r="B1652" t="s">
        <v>8</v>
      </c>
      <c r="C1652">
        <v>76</v>
      </c>
    </row>
    <row r="1653" spans="1:3">
      <c r="A1653" s="1">
        <v>41146</v>
      </c>
      <c r="B1653" t="s">
        <v>10</v>
      </c>
      <c r="C1653">
        <v>77</v>
      </c>
    </row>
    <row r="1654" spans="1:3">
      <c r="A1654" s="1">
        <v>41147</v>
      </c>
      <c r="B1654" t="s">
        <v>102</v>
      </c>
      <c r="C1654">
        <v>344</v>
      </c>
    </row>
    <row r="1655" spans="1:3">
      <c r="A1655" s="1">
        <v>41147</v>
      </c>
      <c r="B1655" t="s">
        <v>7</v>
      </c>
      <c r="C1655">
        <v>218</v>
      </c>
    </row>
    <row r="1656" spans="1:3">
      <c r="A1656" s="1">
        <v>41148</v>
      </c>
      <c r="B1656" t="s">
        <v>50</v>
      </c>
      <c r="C1656">
        <v>115</v>
      </c>
    </row>
    <row r="1657" spans="1:3">
      <c r="A1657" s="1">
        <v>41149</v>
      </c>
      <c r="B1657" t="s">
        <v>80</v>
      </c>
      <c r="C1657">
        <v>143</v>
      </c>
    </row>
    <row r="1658" spans="1:3">
      <c r="A1658" s="1">
        <v>41149</v>
      </c>
      <c r="B1658" t="s">
        <v>137</v>
      </c>
      <c r="C1658">
        <v>1</v>
      </c>
    </row>
    <row r="1659" spans="1:3">
      <c r="A1659" s="1">
        <v>41154</v>
      </c>
      <c r="B1659" t="s">
        <v>69</v>
      </c>
      <c r="C1659">
        <v>133</v>
      </c>
    </row>
    <row r="1660" spans="1:3">
      <c r="A1660" s="1">
        <v>41154</v>
      </c>
      <c r="B1660" t="s">
        <v>17</v>
      </c>
      <c r="C1660">
        <v>496</v>
      </c>
    </row>
    <row r="1661" spans="1:3">
      <c r="A1661" s="1">
        <v>41154</v>
      </c>
      <c r="B1661" t="s">
        <v>108</v>
      </c>
      <c r="C1661">
        <v>5</v>
      </c>
    </row>
    <row r="1662" spans="1:3">
      <c r="A1662" s="1">
        <v>41156</v>
      </c>
      <c r="B1662" t="s">
        <v>172</v>
      </c>
      <c r="C1662">
        <v>8</v>
      </c>
    </row>
    <row r="1663" spans="1:3">
      <c r="A1663" s="1">
        <v>41157</v>
      </c>
      <c r="B1663" t="s">
        <v>52</v>
      </c>
      <c r="C1663">
        <v>59</v>
      </c>
    </row>
    <row r="1664" spans="1:3">
      <c r="A1664" s="1">
        <v>41157</v>
      </c>
      <c r="B1664" t="s">
        <v>17</v>
      </c>
      <c r="C1664">
        <v>273</v>
      </c>
    </row>
    <row r="1665" spans="1:3">
      <c r="A1665" s="1">
        <v>41158</v>
      </c>
      <c r="B1665" t="s">
        <v>9</v>
      </c>
      <c r="C1665">
        <v>165</v>
      </c>
    </row>
    <row r="1666" spans="1:3">
      <c r="A1666" s="1">
        <v>41162</v>
      </c>
      <c r="B1666" t="s">
        <v>48</v>
      </c>
      <c r="C1666">
        <v>13</v>
      </c>
    </row>
    <row r="1667" spans="1:3">
      <c r="A1667" s="1">
        <v>41163</v>
      </c>
      <c r="B1667" t="s">
        <v>69</v>
      </c>
      <c r="C1667">
        <v>143</v>
      </c>
    </row>
    <row r="1668" spans="1:3">
      <c r="A1668" s="1">
        <v>41167</v>
      </c>
      <c r="B1668" t="s">
        <v>230</v>
      </c>
      <c r="C1668">
        <v>20</v>
      </c>
    </row>
    <row r="1669" spans="1:3">
      <c r="A1669" s="1">
        <v>41171</v>
      </c>
      <c r="B1669" t="s">
        <v>54</v>
      </c>
      <c r="C1669">
        <v>4</v>
      </c>
    </row>
    <row r="1670" spans="1:3">
      <c r="A1670" s="1">
        <v>41175</v>
      </c>
      <c r="B1670" t="s">
        <v>131</v>
      </c>
      <c r="C1670">
        <v>102</v>
      </c>
    </row>
    <row r="1671" spans="1:3">
      <c r="A1671" s="1">
        <v>41177</v>
      </c>
      <c r="B1671" t="s">
        <v>6</v>
      </c>
      <c r="C1671">
        <v>155</v>
      </c>
    </row>
    <row r="1672" spans="1:3">
      <c r="A1672" s="1">
        <v>41179</v>
      </c>
      <c r="B1672" t="s">
        <v>7</v>
      </c>
      <c r="C1672">
        <v>226</v>
      </c>
    </row>
    <row r="1673" spans="1:3">
      <c r="A1673" s="1">
        <v>41179</v>
      </c>
      <c r="B1673" t="s">
        <v>14</v>
      </c>
      <c r="C1673">
        <v>346</v>
      </c>
    </row>
    <row r="1674" spans="1:3">
      <c r="A1674" s="1">
        <v>41180</v>
      </c>
      <c r="B1674" t="s">
        <v>52</v>
      </c>
      <c r="C1674">
        <v>45</v>
      </c>
    </row>
    <row r="1675" spans="1:3">
      <c r="A1675" s="1">
        <v>41182</v>
      </c>
      <c r="B1675" t="s">
        <v>151</v>
      </c>
      <c r="C1675">
        <v>11</v>
      </c>
    </row>
    <row r="1676" spans="1:3">
      <c r="A1676" s="1">
        <v>41185</v>
      </c>
      <c r="B1676" t="s">
        <v>130</v>
      </c>
      <c r="C1676">
        <v>14</v>
      </c>
    </row>
    <row r="1677" spans="1:3">
      <c r="A1677" s="1">
        <v>41190</v>
      </c>
      <c r="B1677" t="s">
        <v>51</v>
      </c>
      <c r="C1677">
        <v>12</v>
      </c>
    </row>
    <row r="1678" spans="1:3">
      <c r="A1678" s="1">
        <v>41195</v>
      </c>
      <c r="B1678" t="s">
        <v>154</v>
      </c>
      <c r="C1678">
        <v>11</v>
      </c>
    </row>
    <row r="1679" spans="1:3">
      <c r="A1679" s="1">
        <v>41195</v>
      </c>
      <c r="B1679" t="s">
        <v>26</v>
      </c>
      <c r="C1679">
        <v>142</v>
      </c>
    </row>
    <row r="1680" spans="1:3">
      <c r="A1680" s="1">
        <v>41201</v>
      </c>
      <c r="B1680" t="s">
        <v>71</v>
      </c>
      <c r="C1680">
        <v>184</v>
      </c>
    </row>
    <row r="1681" spans="1:3">
      <c r="A1681" s="1">
        <v>41202</v>
      </c>
      <c r="B1681" t="s">
        <v>45</v>
      </c>
      <c r="C1681">
        <v>390</v>
      </c>
    </row>
    <row r="1682" spans="1:3">
      <c r="A1682" s="1">
        <v>41206</v>
      </c>
      <c r="B1682" t="s">
        <v>37</v>
      </c>
      <c r="C1682">
        <v>110</v>
      </c>
    </row>
    <row r="1683" spans="1:3">
      <c r="A1683" s="1">
        <v>41207</v>
      </c>
      <c r="B1683" t="s">
        <v>19</v>
      </c>
      <c r="C1683">
        <v>92</v>
      </c>
    </row>
    <row r="1684" spans="1:3">
      <c r="A1684" s="1">
        <v>41208</v>
      </c>
      <c r="B1684" t="s">
        <v>68</v>
      </c>
      <c r="C1684">
        <v>5</v>
      </c>
    </row>
    <row r="1685" spans="1:3">
      <c r="A1685" s="1">
        <v>41208</v>
      </c>
      <c r="B1685" t="s">
        <v>229</v>
      </c>
      <c r="C1685">
        <v>2</v>
      </c>
    </row>
    <row r="1686" spans="1:3">
      <c r="A1686" s="1">
        <v>41210</v>
      </c>
      <c r="B1686" t="s">
        <v>175</v>
      </c>
      <c r="C1686">
        <v>14</v>
      </c>
    </row>
    <row r="1687" spans="1:3">
      <c r="A1687" s="1">
        <v>41213</v>
      </c>
      <c r="B1687" t="s">
        <v>84</v>
      </c>
      <c r="C1687">
        <v>6</v>
      </c>
    </row>
    <row r="1688" spans="1:3">
      <c r="A1688" s="1">
        <v>41214</v>
      </c>
      <c r="B1688" t="s">
        <v>18</v>
      </c>
      <c r="C1688">
        <v>65</v>
      </c>
    </row>
    <row r="1689" spans="1:3">
      <c r="A1689" s="1">
        <v>41214</v>
      </c>
      <c r="B1689" t="s">
        <v>69</v>
      </c>
      <c r="C1689">
        <v>45</v>
      </c>
    </row>
    <row r="1690" spans="1:3">
      <c r="A1690" s="1">
        <v>41214</v>
      </c>
      <c r="B1690" t="s">
        <v>7</v>
      </c>
      <c r="C1690">
        <v>108</v>
      </c>
    </row>
    <row r="1691" spans="1:3">
      <c r="A1691" s="1">
        <v>41215</v>
      </c>
      <c r="B1691" t="s">
        <v>37</v>
      </c>
      <c r="C1691">
        <v>159</v>
      </c>
    </row>
    <row r="1692" spans="1:3">
      <c r="A1692" s="1">
        <v>41219</v>
      </c>
      <c r="B1692" t="s">
        <v>19</v>
      </c>
      <c r="C1692">
        <v>141</v>
      </c>
    </row>
    <row r="1693" spans="1:3">
      <c r="A1693" s="1">
        <v>41219</v>
      </c>
      <c r="B1693" t="s">
        <v>38</v>
      </c>
      <c r="C1693">
        <v>14</v>
      </c>
    </row>
    <row r="1694" spans="1:3">
      <c r="A1694" s="1">
        <v>41222</v>
      </c>
      <c r="B1694" t="s">
        <v>10</v>
      </c>
      <c r="C1694">
        <v>142</v>
      </c>
    </row>
    <row r="1695" spans="1:3">
      <c r="A1695" s="1">
        <v>41223</v>
      </c>
      <c r="B1695" t="s">
        <v>9</v>
      </c>
      <c r="C1695">
        <v>167</v>
      </c>
    </row>
    <row r="1696" spans="1:3">
      <c r="A1696" s="1">
        <v>41224</v>
      </c>
      <c r="B1696" t="s">
        <v>175</v>
      </c>
      <c r="C1696">
        <v>12</v>
      </c>
    </row>
    <row r="1697" spans="1:3">
      <c r="A1697" s="1">
        <v>41229</v>
      </c>
      <c r="B1697" t="s">
        <v>28</v>
      </c>
      <c r="C1697">
        <v>187</v>
      </c>
    </row>
    <row r="1698" spans="1:3">
      <c r="A1698" s="1">
        <v>41232</v>
      </c>
      <c r="B1698" t="s">
        <v>41</v>
      </c>
      <c r="C1698">
        <v>14</v>
      </c>
    </row>
    <row r="1699" spans="1:3">
      <c r="A1699" s="1">
        <v>41235</v>
      </c>
      <c r="B1699" t="s">
        <v>165</v>
      </c>
      <c r="C1699">
        <v>10</v>
      </c>
    </row>
    <row r="1700" spans="1:3">
      <c r="A1700" s="1">
        <v>41236</v>
      </c>
      <c r="B1700" t="s">
        <v>22</v>
      </c>
      <c r="C1700">
        <v>269</v>
      </c>
    </row>
    <row r="1701" spans="1:3">
      <c r="A1701" s="1">
        <v>41236</v>
      </c>
      <c r="B1701" t="s">
        <v>5</v>
      </c>
      <c r="C1701">
        <v>328</v>
      </c>
    </row>
    <row r="1702" spans="1:3">
      <c r="A1702" s="1">
        <v>41237</v>
      </c>
      <c r="B1702" t="s">
        <v>9</v>
      </c>
      <c r="C1702">
        <v>228</v>
      </c>
    </row>
    <row r="1703" spans="1:3">
      <c r="A1703" s="1">
        <v>41239</v>
      </c>
      <c r="B1703" t="s">
        <v>2</v>
      </c>
      <c r="C1703">
        <v>12</v>
      </c>
    </row>
    <row r="1704" spans="1:3">
      <c r="A1704" s="1">
        <v>41244</v>
      </c>
      <c r="B1704" t="s">
        <v>93</v>
      </c>
      <c r="C1704">
        <v>16</v>
      </c>
    </row>
    <row r="1705" spans="1:3">
      <c r="A1705" s="1">
        <v>41247</v>
      </c>
      <c r="B1705" t="s">
        <v>17</v>
      </c>
      <c r="C1705">
        <v>233</v>
      </c>
    </row>
    <row r="1706" spans="1:3">
      <c r="A1706" s="1">
        <v>41248</v>
      </c>
      <c r="B1706" t="s">
        <v>132</v>
      </c>
      <c r="C1706">
        <v>10</v>
      </c>
    </row>
    <row r="1707" spans="1:3">
      <c r="A1707" s="1">
        <v>41251</v>
      </c>
      <c r="B1707" t="s">
        <v>10</v>
      </c>
      <c r="C1707">
        <v>168</v>
      </c>
    </row>
    <row r="1708" spans="1:3">
      <c r="A1708" s="1">
        <v>41251</v>
      </c>
      <c r="B1708" t="s">
        <v>5</v>
      </c>
      <c r="C1708">
        <v>388</v>
      </c>
    </row>
    <row r="1709" spans="1:3">
      <c r="A1709" s="1">
        <v>41252</v>
      </c>
      <c r="B1709" t="s">
        <v>50</v>
      </c>
      <c r="C1709">
        <v>319</v>
      </c>
    </row>
    <row r="1710" spans="1:3">
      <c r="A1710" s="1">
        <v>41254</v>
      </c>
      <c r="B1710" t="s">
        <v>67</v>
      </c>
      <c r="C1710">
        <v>12</v>
      </c>
    </row>
    <row r="1711" spans="1:3">
      <c r="A1711" s="1">
        <v>41256</v>
      </c>
      <c r="B1711" t="s">
        <v>173</v>
      </c>
      <c r="C1711">
        <v>150</v>
      </c>
    </row>
    <row r="1712" spans="1:3">
      <c r="A1712" s="1">
        <v>41258</v>
      </c>
      <c r="B1712" t="s">
        <v>9</v>
      </c>
      <c r="C1712">
        <v>347</v>
      </c>
    </row>
    <row r="1713" spans="1:3">
      <c r="A1713" s="1">
        <v>41259</v>
      </c>
      <c r="B1713" t="s">
        <v>23</v>
      </c>
      <c r="C1713">
        <v>177</v>
      </c>
    </row>
    <row r="1714" spans="1:3">
      <c r="A1714" s="1">
        <v>41262</v>
      </c>
      <c r="B1714" t="s">
        <v>45</v>
      </c>
      <c r="C1714">
        <v>222</v>
      </c>
    </row>
    <row r="1715" spans="1:3">
      <c r="A1715" s="1">
        <v>41273</v>
      </c>
      <c r="B1715" t="s">
        <v>49</v>
      </c>
      <c r="C1715">
        <v>9</v>
      </c>
    </row>
    <row r="1716" spans="1:3">
      <c r="A1716" s="1">
        <v>41273</v>
      </c>
      <c r="B1716" t="s">
        <v>231</v>
      </c>
      <c r="C1716">
        <v>14</v>
      </c>
    </row>
    <row r="1717" spans="1:3">
      <c r="A1717" s="1">
        <v>41275</v>
      </c>
      <c r="B1717" t="s">
        <v>3</v>
      </c>
      <c r="C1717">
        <v>7</v>
      </c>
    </row>
    <row r="1718" spans="1:3">
      <c r="A1718" s="1">
        <v>41279</v>
      </c>
      <c r="B1718" t="s">
        <v>66</v>
      </c>
      <c r="C1718">
        <v>171</v>
      </c>
    </row>
    <row r="1719" spans="1:3">
      <c r="A1719" s="1">
        <v>41283</v>
      </c>
      <c r="B1719" t="s">
        <v>208</v>
      </c>
      <c r="C1719">
        <v>16</v>
      </c>
    </row>
    <row r="1720" spans="1:3">
      <c r="A1720" s="1">
        <v>41284</v>
      </c>
      <c r="B1720" t="s">
        <v>18</v>
      </c>
      <c r="C1720">
        <v>176</v>
      </c>
    </row>
    <row r="1721" spans="1:3">
      <c r="A1721" s="1">
        <v>41287</v>
      </c>
      <c r="B1721" t="s">
        <v>55</v>
      </c>
      <c r="C1721">
        <v>37</v>
      </c>
    </row>
    <row r="1722" spans="1:3">
      <c r="A1722" s="1">
        <v>41290</v>
      </c>
      <c r="B1722" t="s">
        <v>18</v>
      </c>
      <c r="C1722">
        <v>186</v>
      </c>
    </row>
    <row r="1723" spans="1:3">
      <c r="A1723" s="1">
        <v>41290</v>
      </c>
      <c r="B1723" t="s">
        <v>61</v>
      </c>
      <c r="C1723">
        <v>45</v>
      </c>
    </row>
    <row r="1724" spans="1:3">
      <c r="A1724" s="1">
        <v>41294</v>
      </c>
      <c r="B1724" t="s">
        <v>52</v>
      </c>
      <c r="C1724">
        <v>186</v>
      </c>
    </row>
    <row r="1725" spans="1:3">
      <c r="A1725" s="1">
        <v>41294</v>
      </c>
      <c r="B1725" t="s">
        <v>14</v>
      </c>
      <c r="C1725">
        <v>211</v>
      </c>
    </row>
    <row r="1726" spans="1:3">
      <c r="A1726" s="1">
        <v>41300</v>
      </c>
      <c r="B1726" t="s">
        <v>9</v>
      </c>
      <c r="C1726">
        <v>330</v>
      </c>
    </row>
    <row r="1727" spans="1:3">
      <c r="A1727" s="1">
        <v>41301</v>
      </c>
      <c r="B1727" t="s">
        <v>14</v>
      </c>
      <c r="C1727">
        <v>134</v>
      </c>
    </row>
    <row r="1728" spans="1:3">
      <c r="A1728" s="1">
        <v>41301</v>
      </c>
      <c r="B1728" t="s">
        <v>9</v>
      </c>
      <c r="C1728">
        <v>459</v>
      </c>
    </row>
    <row r="1729" spans="1:3">
      <c r="A1729" s="1">
        <v>41302</v>
      </c>
      <c r="B1729" t="s">
        <v>26</v>
      </c>
      <c r="C1729">
        <v>185</v>
      </c>
    </row>
    <row r="1730" spans="1:3">
      <c r="A1730" s="1">
        <v>41303</v>
      </c>
      <c r="B1730" t="s">
        <v>67</v>
      </c>
      <c r="C1730">
        <v>3</v>
      </c>
    </row>
    <row r="1731" spans="1:3">
      <c r="A1731" s="1">
        <v>41305</v>
      </c>
      <c r="B1731" t="s">
        <v>30</v>
      </c>
      <c r="C1731">
        <v>181</v>
      </c>
    </row>
    <row r="1732" spans="1:3">
      <c r="A1732" s="1">
        <v>41309</v>
      </c>
      <c r="B1732" t="s">
        <v>17</v>
      </c>
      <c r="C1732">
        <v>441</v>
      </c>
    </row>
    <row r="1733" spans="1:3">
      <c r="A1733" s="1">
        <v>41310</v>
      </c>
      <c r="B1733" t="s">
        <v>45</v>
      </c>
      <c r="C1733">
        <v>487</v>
      </c>
    </row>
    <row r="1734" spans="1:3">
      <c r="A1734" s="1">
        <v>41310</v>
      </c>
      <c r="B1734" t="s">
        <v>52</v>
      </c>
      <c r="C1734">
        <v>56</v>
      </c>
    </row>
    <row r="1735" spans="1:3">
      <c r="A1735" s="1">
        <v>41314</v>
      </c>
      <c r="B1735" t="s">
        <v>12</v>
      </c>
      <c r="C1735">
        <v>23</v>
      </c>
    </row>
    <row r="1736" spans="1:3">
      <c r="A1736" s="1">
        <v>41314</v>
      </c>
      <c r="B1736" t="s">
        <v>131</v>
      </c>
      <c r="C1736">
        <v>113</v>
      </c>
    </row>
    <row r="1737" spans="1:3">
      <c r="A1737" s="1">
        <v>41315</v>
      </c>
      <c r="B1737" t="s">
        <v>200</v>
      </c>
      <c r="C1737">
        <v>19</v>
      </c>
    </row>
    <row r="1738" spans="1:3">
      <c r="A1738" s="1">
        <v>41316</v>
      </c>
      <c r="B1738" t="s">
        <v>78</v>
      </c>
      <c r="C1738">
        <v>188</v>
      </c>
    </row>
    <row r="1739" spans="1:3">
      <c r="A1739" s="1">
        <v>41316</v>
      </c>
      <c r="B1739" t="s">
        <v>7</v>
      </c>
      <c r="C1739">
        <v>338</v>
      </c>
    </row>
    <row r="1740" spans="1:3">
      <c r="A1740" s="1">
        <v>41317</v>
      </c>
      <c r="B1740" t="s">
        <v>31</v>
      </c>
      <c r="C1740">
        <v>80</v>
      </c>
    </row>
    <row r="1741" spans="1:3">
      <c r="A1741" s="1">
        <v>41318</v>
      </c>
      <c r="B1741" t="s">
        <v>171</v>
      </c>
      <c r="C1741">
        <v>20</v>
      </c>
    </row>
    <row r="1742" spans="1:3">
      <c r="A1742" s="1">
        <v>41321</v>
      </c>
      <c r="B1742" t="s">
        <v>159</v>
      </c>
      <c r="C1742">
        <v>1</v>
      </c>
    </row>
    <row r="1743" spans="1:3">
      <c r="A1743" s="1">
        <v>41322</v>
      </c>
      <c r="B1743" t="s">
        <v>52</v>
      </c>
      <c r="C1743">
        <v>200</v>
      </c>
    </row>
    <row r="1744" spans="1:3">
      <c r="A1744" s="1">
        <v>41323</v>
      </c>
      <c r="B1744" t="s">
        <v>5</v>
      </c>
      <c r="C1744">
        <v>429</v>
      </c>
    </row>
    <row r="1745" spans="1:3">
      <c r="A1745" s="1">
        <v>41324</v>
      </c>
      <c r="B1745" t="s">
        <v>12</v>
      </c>
      <c r="C1745">
        <v>183</v>
      </c>
    </row>
    <row r="1746" spans="1:3">
      <c r="A1746" s="1">
        <v>41325</v>
      </c>
      <c r="B1746" t="s">
        <v>10</v>
      </c>
      <c r="C1746">
        <v>26</v>
      </c>
    </row>
    <row r="1747" spans="1:3">
      <c r="A1747" s="1">
        <v>41326</v>
      </c>
      <c r="B1747" t="s">
        <v>180</v>
      </c>
      <c r="C1747">
        <v>2</v>
      </c>
    </row>
    <row r="1748" spans="1:3">
      <c r="A1748" s="1">
        <v>41328</v>
      </c>
      <c r="B1748" t="s">
        <v>7</v>
      </c>
      <c r="C1748">
        <v>174</v>
      </c>
    </row>
    <row r="1749" spans="1:3">
      <c r="A1749" s="1">
        <v>41329</v>
      </c>
      <c r="B1749" t="s">
        <v>52</v>
      </c>
      <c r="C1749">
        <v>98</v>
      </c>
    </row>
    <row r="1750" spans="1:3">
      <c r="A1750" s="1">
        <v>41329</v>
      </c>
      <c r="B1750" t="s">
        <v>185</v>
      </c>
      <c r="C1750">
        <v>11</v>
      </c>
    </row>
    <row r="1751" spans="1:3">
      <c r="A1751" s="1">
        <v>41332</v>
      </c>
      <c r="B1751" t="s">
        <v>28</v>
      </c>
      <c r="C1751">
        <v>58</v>
      </c>
    </row>
    <row r="1752" spans="1:3">
      <c r="A1752" s="1">
        <v>41336</v>
      </c>
      <c r="B1752" t="s">
        <v>15</v>
      </c>
      <c r="C1752">
        <v>17</v>
      </c>
    </row>
    <row r="1753" spans="1:3">
      <c r="A1753" s="1">
        <v>41337</v>
      </c>
      <c r="B1753" t="s">
        <v>17</v>
      </c>
      <c r="C1753">
        <v>143</v>
      </c>
    </row>
    <row r="1754" spans="1:3">
      <c r="A1754" s="1">
        <v>41339</v>
      </c>
      <c r="B1754" t="s">
        <v>52</v>
      </c>
      <c r="C1754">
        <v>108</v>
      </c>
    </row>
    <row r="1755" spans="1:3">
      <c r="A1755" s="1">
        <v>41346</v>
      </c>
      <c r="B1755" t="s">
        <v>102</v>
      </c>
      <c r="C1755">
        <v>424</v>
      </c>
    </row>
    <row r="1756" spans="1:3">
      <c r="A1756" s="1">
        <v>41351</v>
      </c>
      <c r="B1756" t="s">
        <v>221</v>
      </c>
      <c r="C1756">
        <v>9</v>
      </c>
    </row>
    <row r="1757" spans="1:3">
      <c r="A1757" s="1">
        <v>41352</v>
      </c>
      <c r="B1757" t="s">
        <v>28</v>
      </c>
      <c r="C1757">
        <v>135</v>
      </c>
    </row>
    <row r="1758" spans="1:3">
      <c r="A1758" s="1">
        <v>41356</v>
      </c>
      <c r="B1758" t="s">
        <v>14</v>
      </c>
      <c r="C1758">
        <v>202</v>
      </c>
    </row>
    <row r="1759" spans="1:3">
      <c r="A1759" s="1">
        <v>41357</v>
      </c>
      <c r="B1759" t="s">
        <v>45</v>
      </c>
      <c r="C1759">
        <v>459</v>
      </c>
    </row>
    <row r="1760" spans="1:3">
      <c r="A1760" s="1">
        <v>41361</v>
      </c>
      <c r="B1760" t="s">
        <v>58</v>
      </c>
      <c r="C1760">
        <v>107</v>
      </c>
    </row>
    <row r="1761" spans="1:3">
      <c r="A1761" s="1">
        <v>41362</v>
      </c>
      <c r="B1761" t="s">
        <v>35</v>
      </c>
      <c r="C1761">
        <v>37</v>
      </c>
    </row>
    <row r="1762" spans="1:3">
      <c r="A1762" s="1">
        <v>41363</v>
      </c>
      <c r="B1762" t="s">
        <v>61</v>
      </c>
      <c r="C1762">
        <v>43</v>
      </c>
    </row>
    <row r="1763" spans="1:3">
      <c r="A1763" s="1">
        <v>41365</v>
      </c>
      <c r="B1763" t="s">
        <v>9</v>
      </c>
      <c r="C1763">
        <v>352</v>
      </c>
    </row>
    <row r="1764" spans="1:3">
      <c r="A1764" s="1">
        <v>41368</v>
      </c>
      <c r="B1764" t="s">
        <v>18</v>
      </c>
      <c r="C1764">
        <v>94</v>
      </c>
    </row>
    <row r="1765" spans="1:3">
      <c r="A1765" s="1">
        <v>41368</v>
      </c>
      <c r="B1765" t="s">
        <v>66</v>
      </c>
      <c r="C1765">
        <v>112</v>
      </c>
    </row>
    <row r="1766" spans="1:3">
      <c r="A1766" s="1">
        <v>41369</v>
      </c>
      <c r="B1766" t="s">
        <v>61</v>
      </c>
      <c r="C1766">
        <v>136</v>
      </c>
    </row>
    <row r="1767" spans="1:3">
      <c r="A1767" s="1">
        <v>41370</v>
      </c>
      <c r="B1767" t="s">
        <v>78</v>
      </c>
      <c r="C1767">
        <v>56</v>
      </c>
    </row>
    <row r="1768" spans="1:3">
      <c r="A1768" s="1">
        <v>41372</v>
      </c>
      <c r="B1768" t="s">
        <v>14</v>
      </c>
      <c r="C1768">
        <v>286</v>
      </c>
    </row>
    <row r="1769" spans="1:3">
      <c r="A1769" s="1">
        <v>41373</v>
      </c>
      <c r="B1769" t="s">
        <v>7</v>
      </c>
      <c r="C1769">
        <v>296</v>
      </c>
    </row>
    <row r="1770" spans="1:3">
      <c r="A1770" s="1">
        <v>41373</v>
      </c>
      <c r="B1770" t="s">
        <v>25</v>
      </c>
      <c r="C1770">
        <v>81</v>
      </c>
    </row>
    <row r="1771" spans="1:3">
      <c r="A1771" s="1">
        <v>41374</v>
      </c>
      <c r="B1771" t="s">
        <v>14</v>
      </c>
      <c r="C1771">
        <v>231</v>
      </c>
    </row>
    <row r="1772" spans="1:3">
      <c r="A1772" s="1">
        <v>41375</v>
      </c>
      <c r="B1772" t="s">
        <v>17</v>
      </c>
      <c r="C1772">
        <v>149</v>
      </c>
    </row>
    <row r="1773" spans="1:3">
      <c r="A1773" s="1">
        <v>41375</v>
      </c>
      <c r="B1773" t="s">
        <v>132</v>
      </c>
      <c r="C1773">
        <v>3</v>
      </c>
    </row>
    <row r="1774" spans="1:3">
      <c r="A1774" s="1">
        <v>41376</v>
      </c>
      <c r="B1774" t="s">
        <v>14</v>
      </c>
      <c r="C1774">
        <v>311</v>
      </c>
    </row>
    <row r="1775" spans="1:3">
      <c r="A1775" s="1">
        <v>41379</v>
      </c>
      <c r="B1775" t="s">
        <v>66</v>
      </c>
      <c r="C1775">
        <v>121</v>
      </c>
    </row>
    <row r="1776" spans="1:3">
      <c r="A1776" s="1">
        <v>41380</v>
      </c>
      <c r="B1776" t="s">
        <v>153</v>
      </c>
      <c r="C1776">
        <v>15</v>
      </c>
    </row>
    <row r="1777" spans="1:3">
      <c r="A1777" s="1">
        <v>41381</v>
      </c>
      <c r="B1777" t="s">
        <v>136</v>
      </c>
      <c r="C1777">
        <v>14</v>
      </c>
    </row>
    <row r="1778" spans="1:3">
      <c r="A1778" s="1">
        <v>41381</v>
      </c>
      <c r="B1778" t="s">
        <v>7</v>
      </c>
      <c r="C1778">
        <v>240</v>
      </c>
    </row>
    <row r="1779" spans="1:3">
      <c r="A1779" s="1">
        <v>41383</v>
      </c>
      <c r="B1779" t="s">
        <v>56</v>
      </c>
      <c r="C1779">
        <v>12</v>
      </c>
    </row>
    <row r="1780" spans="1:3">
      <c r="A1780" s="1">
        <v>41385</v>
      </c>
      <c r="B1780" t="s">
        <v>199</v>
      </c>
      <c r="C1780">
        <v>1</v>
      </c>
    </row>
    <row r="1781" spans="1:3">
      <c r="A1781" s="1">
        <v>41388</v>
      </c>
      <c r="B1781" t="s">
        <v>232</v>
      </c>
      <c r="C1781">
        <v>12</v>
      </c>
    </row>
    <row r="1782" spans="1:3">
      <c r="A1782" s="1">
        <v>41391</v>
      </c>
      <c r="B1782" t="s">
        <v>18</v>
      </c>
      <c r="C1782">
        <v>190</v>
      </c>
    </row>
    <row r="1783" spans="1:3">
      <c r="A1783" s="1">
        <v>41392</v>
      </c>
      <c r="B1783" t="s">
        <v>63</v>
      </c>
      <c r="C1783">
        <v>179</v>
      </c>
    </row>
    <row r="1784" spans="1:3">
      <c r="A1784" s="1">
        <v>41394</v>
      </c>
      <c r="B1784" t="s">
        <v>22</v>
      </c>
      <c r="C1784">
        <v>106</v>
      </c>
    </row>
    <row r="1785" spans="1:3">
      <c r="A1785" s="1">
        <v>41396</v>
      </c>
      <c r="B1785" t="s">
        <v>7</v>
      </c>
      <c r="C1785">
        <v>267</v>
      </c>
    </row>
    <row r="1786" spans="1:3">
      <c r="A1786" s="1">
        <v>41396</v>
      </c>
      <c r="B1786" t="s">
        <v>123</v>
      </c>
      <c r="C1786">
        <v>66</v>
      </c>
    </row>
    <row r="1787" spans="1:3">
      <c r="A1787" s="1">
        <v>41398</v>
      </c>
      <c r="B1787" t="s">
        <v>14</v>
      </c>
      <c r="C1787">
        <v>471</v>
      </c>
    </row>
    <row r="1788" spans="1:3">
      <c r="A1788" s="1">
        <v>41399</v>
      </c>
      <c r="B1788" t="s">
        <v>60</v>
      </c>
      <c r="C1788">
        <v>5</v>
      </c>
    </row>
    <row r="1789" spans="1:3">
      <c r="A1789" s="1">
        <v>41401</v>
      </c>
      <c r="B1789" t="s">
        <v>221</v>
      </c>
      <c r="C1789">
        <v>11</v>
      </c>
    </row>
    <row r="1790" spans="1:3">
      <c r="A1790" s="1">
        <v>41403</v>
      </c>
      <c r="B1790" t="s">
        <v>71</v>
      </c>
      <c r="C1790">
        <v>103</v>
      </c>
    </row>
    <row r="1791" spans="1:3">
      <c r="A1791" s="1">
        <v>41403</v>
      </c>
      <c r="B1791" t="s">
        <v>19</v>
      </c>
      <c r="C1791">
        <v>92</v>
      </c>
    </row>
    <row r="1792" spans="1:3">
      <c r="A1792" s="1">
        <v>41405</v>
      </c>
      <c r="B1792" t="s">
        <v>10</v>
      </c>
      <c r="C1792">
        <v>115</v>
      </c>
    </row>
    <row r="1793" spans="1:3">
      <c r="A1793" s="1">
        <v>41406</v>
      </c>
      <c r="B1793" t="s">
        <v>52</v>
      </c>
      <c r="C1793">
        <v>62</v>
      </c>
    </row>
    <row r="1794" spans="1:3">
      <c r="A1794" s="1">
        <v>41406</v>
      </c>
      <c r="B1794" t="s">
        <v>5</v>
      </c>
      <c r="C1794">
        <v>420</v>
      </c>
    </row>
    <row r="1795" spans="1:3">
      <c r="A1795" s="1">
        <v>41406</v>
      </c>
      <c r="B1795" t="s">
        <v>30</v>
      </c>
      <c r="C1795">
        <v>81</v>
      </c>
    </row>
    <row r="1796" spans="1:3">
      <c r="A1796" s="1">
        <v>41407</v>
      </c>
      <c r="B1796" t="s">
        <v>9</v>
      </c>
      <c r="C1796">
        <v>412</v>
      </c>
    </row>
    <row r="1797" spans="1:3">
      <c r="A1797" s="1">
        <v>41409</v>
      </c>
      <c r="B1797" t="s">
        <v>45</v>
      </c>
      <c r="C1797">
        <v>377</v>
      </c>
    </row>
    <row r="1798" spans="1:3">
      <c r="A1798" s="1">
        <v>41414</v>
      </c>
      <c r="B1798" t="s">
        <v>45</v>
      </c>
      <c r="C1798">
        <v>461</v>
      </c>
    </row>
    <row r="1799" spans="1:3">
      <c r="A1799" s="1">
        <v>41414</v>
      </c>
      <c r="B1799" t="s">
        <v>71</v>
      </c>
      <c r="C1799">
        <v>138</v>
      </c>
    </row>
    <row r="1800" spans="1:3">
      <c r="A1800" s="1">
        <v>41418</v>
      </c>
      <c r="B1800" t="s">
        <v>47</v>
      </c>
      <c r="C1800">
        <v>17</v>
      </c>
    </row>
    <row r="1801" spans="1:3">
      <c r="A1801" s="1">
        <v>41422</v>
      </c>
      <c r="B1801" t="s">
        <v>197</v>
      </c>
      <c r="C1801">
        <v>8</v>
      </c>
    </row>
    <row r="1802" spans="1:3">
      <c r="A1802" s="1">
        <v>41424</v>
      </c>
      <c r="B1802" t="s">
        <v>9</v>
      </c>
      <c r="C1802">
        <v>448</v>
      </c>
    </row>
    <row r="1803" spans="1:3">
      <c r="A1803" s="1">
        <v>41426</v>
      </c>
      <c r="B1803" t="s">
        <v>9</v>
      </c>
      <c r="C1803">
        <v>240</v>
      </c>
    </row>
    <row r="1804" spans="1:3">
      <c r="A1804" s="1">
        <v>41427</v>
      </c>
      <c r="B1804" t="s">
        <v>22</v>
      </c>
      <c r="C1804">
        <v>388</v>
      </c>
    </row>
    <row r="1805" spans="1:3">
      <c r="A1805" s="1">
        <v>41429</v>
      </c>
      <c r="B1805" t="s">
        <v>7</v>
      </c>
      <c r="C1805">
        <v>455</v>
      </c>
    </row>
    <row r="1806" spans="1:3">
      <c r="A1806" s="1">
        <v>41429</v>
      </c>
      <c r="B1806" t="s">
        <v>17</v>
      </c>
      <c r="C1806">
        <v>269</v>
      </c>
    </row>
    <row r="1807" spans="1:3">
      <c r="A1807" s="1">
        <v>41432</v>
      </c>
      <c r="B1807" t="s">
        <v>6</v>
      </c>
      <c r="C1807">
        <v>81</v>
      </c>
    </row>
    <row r="1808" spans="1:3">
      <c r="A1808" s="1">
        <v>41432</v>
      </c>
      <c r="B1808" t="s">
        <v>10</v>
      </c>
      <c r="C1808">
        <v>99</v>
      </c>
    </row>
    <row r="1809" spans="1:3">
      <c r="A1809" s="1">
        <v>41437</v>
      </c>
      <c r="B1809" t="s">
        <v>170</v>
      </c>
      <c r="C1809">
        <v>12</v>
      </c>
    </row>
    <row r="1810" spans="1:3">
      <c r="A1810" s="1">
        <v>41439</v>
      </c>
      <c r="B1810" t="s">
        <v>233</v>
      </c>
      <c r="C1810">
        <v>4</v>
      </c>
    </row>
    <row r="1811" spans="1:3">
      <c r="A1811" s="1">
        <v>41440</v>
      </c>
      <c r="B1811" t="s">
        <v>30</v>
      </c>
      <c r="C1811">
        <v>132</v>
      </c>
    </row>
    <row r="1812" spans="1:3">
      <c r="A1812" s="1">
        <v>41441</v>
      </c>
      <c r="B1812" t="s">
        <v>131</v>
      </c>
      <c r="C1812">
        <v>83</v>
      </c>
    </row>
    <row r="1813" spans="1:3">
      <c r="A1813" s="1">
        <v>41446</v>
      </c>
      <c r="B1813" t="s">
        <v>205</v>
      </c>
      <c r="C1813">
        <v>7</v>
      </c>
    </row>
    <row r="1814" spans="1:3">
      <c r="A1814" s="1">
        <v>41447</v>
      </c>
      <c r="B1814" t="s">
        <v>154</v>
      </c>
      <c r="C1814">
        <v>9</v>
      </c>
    </row>
    <row r="1815" spans="1:3">
      <c r="A1815" s="1">
        <v>41448</v>
      </c>
      <c r="B1815" t="s">
        <v>159</v>
      </c>
      <c r="C1815">
        <v>20</v>
      </c>
    </row>
    <row r="1816" spans="1:3">
      <c r="A1816" s="1">
        <v>41449</v>
      </c>
      <c r="B1816" t="s">
        <v>10</v>
      </c>
      <c r="C1816">
        <v>98</v>
      </c>
    </row>
    <row r="1817" spans="1:3">
      <c r="A1817" s="1">
        <v>41451</v>
      </c>
      <c r="B1817" t="s">
        <v>137</v>
      </c>
      <c r="C1817">
        <v>9</v>
      </c>
    </row>
    <row r="1818" spans="1:3">
      <c r="A1818" s="1">
        <v>41453</v>
      </c>
      <c r="B1818" t="s">
        <v>64</v>
      </c>
      <c r="C1818">
        <v>13</v>
      </c>
    </row>
    <row r="1819" spans="1:3">
      <c r="A1819" s="1">
        <v>41456</v>
      </c>
      <c r="B1819" t="s">
        <v>50</v>
      </c>
      <c r="C1819">
        <v>424</v>
      </c>
    </row>
    <row r="1820" spans="1:3">
      <c r="A1820" s="1">
        <v>41461</v>
      </c>
      <c r="B1820" t="s">
        <v>39</v>
      </c>
      <c r="C1820">
        <v>31</v>
      </c>
    </row>
    <row r="1821" spans="1:3">
      <c r="A1821" s="1">
        <v>41462</v>
      </c>
      <c r="B1821" t="s">
        <v>57</v>
      </c>
      <c r="C1821">
        <v>18</v>
      </c>
    </row>
    <row r="1822" spans="1:3">
      <c r="A1822" s="1">
        <v>41464</v>
      </c>
      <c r="B1822" t="s">
        <v>6</v>
      </c>
      <c r="C1822">
        <v>172</v>
      </c>
    </row>
    <row r="1823" spans="1:3">
      <c r="A1823" s="1">
        <v>41464</v>
      </c>
      <c r="B1823" t="s">
        <v>45</v>
      </c>
      <c r="C1823">
        <v>373</v>
      </c>
    </row>
    <row r="1824" spans="1:3">
      <c r="A1824" s="1">
        <v>41465</v>
      </c>
      <c r="B1824" t="s">
        <v>17</v>
      </c>
      <c r="C1824">
        <v>299</v>
      </c>
    </row>
    <row r="1825" spans="1:3">
      <c r="A1825" s="1">
        <v>41471</v>
      </c>
      <c r="B1825" t="s">
        <v>37</v>
      </c>
      <c r="C1825">
        <v>20</v>
      </c>
    </row>
    <row r="1826" spans="1:3">
      <c r="A1826" s="1">
        <v>41472</v>
      </c>
      <c r="B1826" t="s">
        <v>69</v>
      </c>
      <c r="C1826">
        <v>89</v>
      </c>
    </row>
    <row r="1827" spans="1:3">
      <c r="A1827" s="1">
        <v>41472</v>
      </c>
      <c r="B1827" t="s">
        <v>35</v>
      </c>
      <c r="C1827">
        <v>60</v>
      </c>
    </row>
    <row r="1828" spans="1:3">
      <c r="A1828" s="1">
        <v>41475</v>
      </c>
      <c r="B1828" t="s">
        <v>3</v>
      </c>
      <c r="C1828">
        <v>5</v>
      </c>
    </row>
    <row r="1829" spans="1:3">
      <c r="A1829" s="1">
        <v>41476</v>
      </c>
      <c r="B1829" t="s">
        <v>102</v>
      </c>
      <c r="C1829">
        <v>125</v>
      </c>
    </row>
    <row r="1830" spans="1:3">
      <c r="A1830" s="1">
        <v>41476</v>
      </c>
      <c r="B1830" t="s">
        <v>12</v>
      </c>
      <c r="C1830">
        <v>177</v>
      </c>
    </row>
    <row r="1831" spans="1:3">
      <c r="A1831" s="1">
        <v>41477</v>
      </c>
      <c r="B1831" t="s">
        <v>20</v>
      </c>
      <c r="C1831">
        <v>58</v>
      </c>
    </row>
    <row r="1832" spans="1:3">
      <c r="A1832" s="1">
        <v>41478</v>
      </c>
      <c r="B1832" t="s">
        <v>19</v>
      </c>
      <c r="C1832">
        <v>174</v>
      </c>
    </row>
    <row r="1833" spans="1:3">
      <c r="A1833" s="1">
        <v>41479</v>
      </c>
      <c r="B1833" t="s">
        <v>7</v>
      </c>
      <c r="C1833">
        <v>485</v>
      </c>
    </row>
    <row r="1834" spans="1:3">
      <c r="A1834" s="1">
        <v>41481</v>
      </c>
      <c r="B1834" t="s">
        <v>232</v>
      </c>
      <c r="C1834">
        <v>7</v>
      </c>
    </row>
    <row r="1835" spans="1:3">
      <c r="A1835" s="1">
        <v>41482</v>
      </c>
      <c r="B1835" t="s">
        <v>9</v>
      </c>
      <c r="C1835">
        <v>109</v>
      </c>
    </row>
    <row r="1836" spans="1:3">
      <c r="A1836" s="1">
        <v>41485</v>
      </c>
      <c r="B1836" t="s">
        <v>6</v>
      </c>
      <c r="C1836">
        <v>116</v>
      </c>
    </row>
    <row r="1837" spans="1:3">
      <c r="A1837" s="1">
        <v>41486</v>
      </c>
      <c r="B1837" t="s">
        <v>39</v>
      </c>
      <c r="C1837">
        <v>125</v>
      </c>
    </row>
    <row r="1838" spans="1:3">
      <c r="A1838" s="1">
        <v>41486</v>
      </c>
      <c r="B1838" t="s">
        <v>222</v>
      </c>
      <c r="C1838">
        <v>15</v>
      </c>
    </row>
    <row r="1839" spans="1:3">
      <c r="A1839" s="1">
        <v>41488</v>
      </c>
      <c r="B1839" t="s">
        <v>177</v>
      </c>
      <c r="C1839">
        <v>4</v>
      </c>
    </row>
    <row r="1840" spans="1:3">
      <c r="A1840" s="1">
        <v>41489</v>
      </c>
      <c r="B1840" t="s">
        <v>144</v>
      </c>
      <c r="C1840">
        <v>13</v>
      </c>
    </row>
    <row r="1841" spans="1:3">
      <c r="A1841" s="1">
        <v>41491</v>
      </c>
      <c r="B1841" t="s">
        <v>102</v>
      </c>
      <c r="C1841">
        <v>338</v>
      </c>
    </row>
    <row r="1842" spans="1:3">
      <c r="A1842" s="1">
        <v>41492</v>
      </c>
      <c r="B1842" t="s">
        <v>167</v>
      </c>
      <c r="C1842">
        <v>2</v>
      </c>
    </row>
    <row r="1843" spans="1:3">
      <c r="A1843" s="1">
        <v>41493</v>
      </c>
      <c r="B1843" t="s">
        <v>37</v>
      </c>
      <c r="C1843">
        <v>108</v>
      </c>
    </row>
    <row r="1844" spans="1:3">
      <c r="A1844" s="1">
        <v>41494</v>
      </c>
      <c r="B1844" t="s">
        <v>61</v>
      </c>
      <c r="C1844">
        <v>119</v>
      </c>
    </row>
    <row r="1845" spans="1:3">
      <c r="A1845" s="1">
        <v>41495</v>
      </c>
      <c r="B1845" t="s">
        <v>7</v>
      </c>
      <c r="C1845">
        <v>385</v>
      </c>
    </row>
    <row r="1846" spans="1:3">
      <c r="A1846" s="1">
        <v>41495</v>
      </c>
      <c r="B1846" t="s">
        <v>45</v>
      </c>
      <c r="C1846">
        <v>239</v>
      </c>
    </row>
    <row r="1847" spans="1:3">
      <c r="A1847" s="1">
        <v>41498</v>
      </c>
      <c r="B1847" t="s">
        <v>229</v>
      </c>
      <c r="C1847">
        <v>8</v>
      </c>
    </row>
    <row r="1848" spans="1:3">
      <c r="A1848" s="1">
        <v>41499</v>
      </c>
      <c r="B1848" t="s">
        <v>17</v>
      </c>
      <c r="C1848">
        <v>219</v>
      </c>
    </row>
    <row r="1849" spans="1:3">
      <c r="A1849" s="1">
        <v>41503</v>
      </c>
      <c r="B1849" t="s">
        <v>25</v>
      </c>
      <c r="C1849">
        <v>40</v>
      </c>
    </row>
    <row r="1850" spans="1:3">
      <c r="A1850" s="1">
        <v>41503</v>
      </c>
      <c r="B1850" t="s">
        <v>102</v>
      </c>
      <c r="C1850">
        <v>166</v>
      </c>
    </row>
    <row r="1851" spans="1:3">
      <c r="A1851" s="1">
        <v>41504</v>
      </c>
      <c r="B1851" t="s">
        <v>66</v>
      </c>
      <c r="C1851">
        <v>168</v>
      </c>
    </row>
    <row r="1852" spans="1:3">
      <c r="A1852" s="1">
        <v>41505</v>
      </c>
      <c r="B1852" t="s">
        <v>131</v>
      </c>
      <c r="C1852">
        <v>96</v>
      </c>
    </row>
    <row r="1853" spans="1:3">
      <c r="A1853" s="1">
        <v>41506</v>
      </c>
      <c r="B1853" t="s">
        <v>10</v>
      </c>
      <c r="C1853">
        <v>23</v>
      </c>
    </row>
    <row r="1854" spans="1:3">
      <c r="A1854" s="1">
        <v>41509</v>
      </c>
      <c r="B1854" t="s">
        <v>177</v>
      </c>
      <c r="C1854">
        <v>8</v>
      </c>
    </row>
    <row r="1855" spans="1:3">
      <c r="A1855" s="1">
        <v>41509</v>
      </c>
      <c r="B1855" t="s">
        <v>106</v>
      </c>
      <c r="C1855">
        <v>1</v>
      </c>
    </row>
    <row r="1856" spans="1:3">
      <c r="A1856" s="1">
        <v>41509</v>
      </c>
      <c r="B1856" t="s">
        <v>15</v>
      </c>
      <c r="C1856">
        <v>4</v>
      </c>
    </row>
    <row r="1857" spans="1:3">
      <c r="A1857" s="1">
        <v>41512</v>
      </c>
      <c r="B1857" t="s">
        <v>120</v>
      </c>
      <c r="C1857">
        <v>170</v>
      </c>
    </row>
    <row r="1858" spans="1:3">
      <c r="A1858" s="1">
        <v>41514</v>
      </c>
      <c r="B1858" t="s">
        <v>45</v>
      </c>
      <c r="C1858">
        <v>193</v>
      </c>
    </row>
    <row r="1859" spans="1:3">
      <c r="A1859" s="1">
        <v>41517</v>
      </c>
      <c r="B1859" t="s">
        <v>234</v>
      </c>
      <c r="C1859">
        <v>5</v>
      </c>
    </row>
    <row r="1860" spans="1:3">
      <c r="A1860" s="1">
        <v>41520</v>
      </c>
      <c r="B1860" t="s">
        <v>62</v>
      </c>
      <c r="C1860">
        <v>5</v>
      </c>
    </row>
    <row r="1861" spans="1:3">
      <c r="A1861" s="1">
        <v>41520</v>
      </c>
      <c r="B1861" t="s">
        <v>64</v>
      </c>
      <c r="C1861">
        <v>15</v>
      </c>
    </row>
    <row r="1862" spans="1:3">
      <c r="A1862" s="1">
        <v>41525</v>
      </c>
      <c r="B1862" t="s">
        <v>109</v>
      </c>
      <c r="C1862">
        <v>14</v>
      </c>
    </row>
    <row r="1863" spans="1:3">
      <c r="A1863" s="1">
        <v>41525</v>
      </c>
      <c r="B1863" t="s">
        <v>37</v>
      </c>
      <c r="C1863">
        <v>96</v>
      </c>
    </row>
    <row r="1864" spans="1:3">
      <c r="A1864" s="1">
        <v>41529</v>
      </c>
      <c r="B1864" t="s">
        <v>162</v>
      </c>
      <c r="C1864">
        <v>1</v>
      </c>
    </row>
    <row r="1865" spans="1:3">
      <c r="A1865" s="1">
        <v>41533</v>
      </c>
      <c r="B1865" t="s">
        <v>69</v>
      </c>
      <c r="C1865">
        <v>164</v>
      </c>
    </row>
    <row r="1866" spans="1:3">
      <c r="A1866" s="1">
        <v>41534</v>
      </c>
      <c r="B1866" t="s">
        <v>22</v>
      </c>
      <c r="C1866">
        <v>105</v>
      </c>
    </row>
    <row r="1867" spans="1:3">
      <c r="A1867" s="1">
        <v>41536</v>
      </c>
      <c r="B1867" t="s">
        <v>210</v>
      </c>
      <c r="C1867">
        <v>17</v>
      </c>
    </row>
    <row r="1868" spans="1:3">
      <c r="A1868" s="1">
        <v>41538</v>
      </c>
      <c r="B1868" t="s">
        <v>200</v>
      </c>
      <c r="C1868">
        <v>5</v>
      </c>
    </row>
    <row r="1869" spans="1:3">
      <c r="A1869" s="1">
        <v>41543</v>
      </c>
      <c r="B1869" t="s">
        <v>45</v>
      </c>
      <c r="C1869">
        <v>212</v>
      </c>
    </row>
    <row r="1870" spans="1:3">
      <c r="A1870" s="1">
        <v>41543</v>
      </c>
      <c r="B1870" t="s">
        <v>9</v>
      </c>
      <c r="C1870">
        <v>128</v>
      </c>
    </row>
    <row r="1871" spans="1:3">
      <c r="A1871" s="1">
        <v>41543</v>
      </c>
      <c r="B1871" t="s">
        <v>28</v>
      </c>
      <c r="C1871">
        <v>147</v>
      </c>
    </row>
    <row r="1872" spans="1:3">
      <c r="A1872" s="1">
        <v>41544</v>
      </c>
      <c r="B1872" t="s">
        <v>14</v>
      </c>
      <c r="C1872">
        <v>436</v>
      </c>
    </row>
    <row r="1873" spans="1:3">
      <c r="A1873" s="1">
        <v>41545</v>
      </c>
      <c r="B1873" t="s">
        <v>235</v>
      </c>
      <c r="C1873">
        <v>4</v>
      </c>
    </row>
    <row r="1874" spans="1:3">
      <c r="A1874" s="1">
        <v>41545</v>
      </c>
      <c r="B1874" t="s">
        <v>154</v>
      </c>
      <c r="C1874">
        <v>4</v>
      </c>
    </row>
    <row r="1875" spans="1:3">
      <c r="A1875" s="1">
        <v>41551</v>
      </c>
      <c r="B1875" t="s">
        <v>131</v>
      </c>
      <c r="C1875">
        <v>78</v>
      </c>
    </row>
    <row r="1876" spans="1:3">
      <c r="A1876" s="1">
        <v>41558</v>
      </c>
      <c r="B1876" t="s">
        <v>10</v>
      </c>
      <c r="C1876">
        <v>159</v>
      </c>
    </row>
    <row r="1877" spans="1:3">
      <c r="A1877" s="1">
        <v>41558</v>
      </c>
      <c r="B1877" t="s">
        <v>8</v>
      </c>
      <c r="C1877">
        <v>103</v>
      </c>
    </row>
    <row r="1878" spans="1:3">
      <c r="A1878" s="1">
        <v>41559</v>
      </c>
      <c r="B1878" t="s">
        <v>52</v>
      </c>
      <c r="C1878">
        <v>57</v>
      </c>
    </row>
    <row r="1879" spans="1:3">
      <c r="A1879" s="1">
        <v>41559</v>
      </c>
      <c r="B1879" t="s">
        <v>20</v>
      </c>
      <c r="C1879">
        <v>121</v>
      </c>
    </row>
    <row r="1880" spans="1:3">
      <c r="A1880" s="1">
        <v>41559</v>
      </c>
      <c r="B1880" t="s">
        <v>77</v>
      </c>
      <c r="C1880">
        <v>14</v>
      </c>
    </row>
    <row r="1881" spans="1:3">
      <c r="A1881" s="1">
        <v>41560</v>
      </c>
      <c r="B1881" t="s">
        <v>44</v>
      </c>
      <c r="C1881">
        <v>2</v>
      </c>
    </row>
    <row r="1882" spans="1:3">
      <c r="A1882" s="1">
        <v>41560</v>
      </c>
      <c r="B1882" t="s">
        <v>53</v>
      </c>
      <c r="C1882">
        <v>19</v>
      </c>
    </row>
    <row r="1883" spans="1:3">
      <c r="A1883" s="1">
        <v>41561</v>
      </c>
      <c r="B1883" t="s">
        <v>236</v>
      </c>
      <c r="C1883">
        <v>20</v>
      </c>
    </row>
    <row r="1884" spans="1:3">
      <c r="A1884" s="1">
        <v>41562</v>
      </c>
      <c r="B1884" t="s">
        <v>14</v>
      </c>
      <c r="C1884">
        <v>367</v>
      </c>
    </row>
    <row r="1885" spans="1:3">
      <c r="A1885" s="1">
        <v>41562</v>
      </c>
      <c r="B1885" t="s">
        <v>9</v>
      </c>
      <c r="C1885">
        <v>458</v>
      </c>
    </row>
    <row r="1886" spans="1:3">
      <c r="A1886" s="1">
        <v>41563</v>
      </c>
      <c r="B1886" t="s">
        <v>45</v>
      </c>
      <c r="C1886">
        <v>100</v>
      </c>
    </row>
    <row r="1887" spans="1:3">
      <c r="A1887" s="1">
        <v>41563</v>
      </c>
      <c r="B1887" t="s">
        <v>6</v>
      </c>
      <c r="C1887">
        <v>62</v>
      </c>
    </row>
    <row r="1888" spans="1:3">
      <c r="A1888" s="1">
        <v>41567</v>
      </c>
      <c r="B1888" t="s">
        <v>6</v>
      </c>
      <c r="C1888">
        <v>184</v>
      </c>
    </row>
    <row r="1889" spans="1:3">
      <c r="A1889" s="1">
        <v>41568</v>
      </c>
      <c r="B1889" t="s">
        <v>19</v>
      </c>
      <c r="C1889">
        <v>156</v>
      </c>
    </row>
    <row r="1890" spans="1:3">
      <c r="A1890" s="1">
        <v>41569</v>
      </c>
      <c r="B1890" t="s">
        <v>7</v>
      </c>
      <c r="C1890">
        <v>142</v>
      </c>
    </row>
    <row r="1891" spans="1:3">
      <c r="A1891" s="1">
        <v>41570</v>
      </c>
      <c r="B1891" t="s">
        <v>6</v>
      </c>
      <c r="C1891">
        <v>97</v>
      </c>
    </row>
    <row r="1892" spans="1:3">
      <c r="A1892" s="1">
        <v>41570</v>
      </c>
      <c r="B1892" t="s">
        <v>7</v>
      </c>
      <c r="C1892">
        <v>136</v>
      </c>
    </row>
    <row r="1893" spans="1:3">
      <c r="A1893" s="1">
        <v>41570</v>
      </c>
      <c r="B1893" t="s">
        <v>131</v>
      </c>
      <c r="C1893">
        <v>108</v>
      </c>
    </row>
    <row r="1894" spans="1:3">
      <c r="A1894" s="1">
        <v>41572</v>
      </c>
      <c r="B1894" t="s">
        <v>25</v>
      </c>
      <c r="C1894">
        <v>51</v>
      </c>
    </row>
    <row r="1895" spans="1:3">
      <c r="A1895" s="1">
        <v>41574</v>
      </c>
      <c r="B1895" t="s">
        <v>130</v>
      </c>
      <c r="C1895">
        <v>7</v>
      </c>
    </row>
    <row r="1896" spans="1:3">
      <c r="A1896" s="1">
        <v>41576</v>
      </c>
      <c r="B1896" t="s">
        <v>99</v>
      </c>
      <c r="C1896">
        <v>19</v>
      </c>
    </row>
    <row r="1897" spans="1:3">
      <c r="A1897" s="1">
        <v>41577</v>
      </c>
      <c r="B1897" t="s">
        <v>75</v>
      </c>
      <c r="C1897">
        <v>4</v>
      </c>
    </row>
    <row r="1898" spans="1:3">
      <c r="A1898" s="1">
        <v>41580</v>
      </c>
      <c r="B1898" t="s">
        <v>45</v>
      </c>
      <c r="C1898">
        <v>163</v>
      </c>
    </row>
    <row r="1899" spans="1:3">
      <c r="A1899" s="1">
        <v>41580</v>
      </c>
      <c r="B1899" t="s">
        <v>30</v>
      </c>
      <c r="C1899">
        <v>165</v>
      </c>
    </row>
    <row r="1900" spans="1:3">
      <c r="A1900" s="1">
        <v>41581</v>
      </c>
      <c r="B1900" t="s">
        <v>210</v>
      </c>
      <c r="C1900">
        <v>14</v>
      </c>
    </row>
    <row r="1901" spans="1:3">
      <c r="A1901" s="1">
        <v>41583</v>
      </c>
      <c r="B1901" t="s">
        <v>28</v>
      </c>
      <c r="C1901">
        <v>177</v>
      </c>
    </row>
    <row r="1902" spans="1:3">
      <c r="A1902" s="1">
        <v>41584</v>
      </c>
      <c r="B1902" t="s">
        <v>147</v>
      </c>
      <c r="C1902">
        <v>1</v>
      </c>
    </row>
    <row r="1903" spans="1:3">
      <c r="A1903" s="1">
        <v>41585</v>
      </c>
      <c r="B1903" t="s">
        <v>131</v>
      </c>
      <c r="C1903">
        <v>193</v>
      </c>
    </row>
    <row r="1904" spans="1:3">
      <c r="A1904" s="1">
        <v>41585</v>
      </c>
      <c r="B1904" t="s">
        <v>110</v>
      </c>
      <c r="C1904">
        <v>8</v>
      </c>
    </row>
    <row r="1905" spans="1:3">
      <c r="A1905" s="1">
        <v>41588</v>
      </c>
      <c r="B1905" t="s">
        <v>233</v>
      </c>
      <c r="C1905">
        <v>11</v>
      </c>
    </row>
    <row r="1906" spans="1:3">
      <c r="A1906" s="1">
        <v>41594</v>
      </c>
      <c r="B1906" t="s">
        <v>22</v>
      </c>
      <c r="C1906">
        <v>249</v>
      </c>
    </row>
    <row r="1907" spans="1:3">
      <c r="A1907" s="1">
        <v>41598</v>
      </c>
      <c r="B1907" t="s">
        <v>5</v>
      </c>
      <c r="C1907">
        <v>360</v>
      </c>
    </row>
    <row r="1908" spans="1:3">
      <c r="A1908" s="1">
        <v>41602</v>
      </c>
      <c r="B1908" t="s">
        <v>26</v>
      </c>
      <c r="C1908">
        <v>186</v>
      </c>
    </row>
    <row r="1909" spans="1:3">
      <c r="A1909" s="1">
        <v>41603</v>
      </c>
      <c r="B1909" t="s">
        <v>52</v>
      </c>
      <c r="C1909">
        <v>29</v>
      </c>
    </row>
    <row r="1910" spans="1:3">
      <c r="A1910" s="1">
        <v>41606</v>
      </c>
      <c r="B1910" t="s">
        <v>30</v>
      </c>
      <c r="C1910">
        <v>174</v>
      </c>
    </row>
    <row r="1911" spans="1:3">
      <c r="A1911" s="1">
        <v>41607</v>
      </c>
      <c r="B1911" t="s">
        <v>7</v>
      </c>
      <c r="C1911">
        <v>131</v>
      </c>
    </row>
    <row r="1912" spans="1:3">
      <c r="A1912" s="1">
        <v>41609</v>
      </c>
      <c r="B1912" t="s">
        <v>7</v>
      </c>
      <c r="C1912">
        <v>157</v>
      </c>
    </row>
    <row r="1913" spans="1:3">
      <c r="A1913" s="1">
        <v>41609</v>
      </c>
      <c r="B1913" t="s">
        <v>14</v>
      </c>
      <c r="C1913">
        <v>284</v>
      </c>
    </row>
    <row r="1914" spans="1:3">
      <c r="A1914" s="1">
        <v>41610</v>
      </c>
      <c r="B1914" t="s">
        <v>17</v>
      </c>
      <c r="C1914">
        <v>292</v>
      </c>
    </row>
    <row r="1915" spans="1:3">
      <c r="A1915" s="1">
        <v>41612</v>
      </c>
      <c r="B1915" t="s">
        <v>81</v>
      </c>
      <c r="C1915">
        <v>13</v>
      </c>
    </row>
    <row r="1916" spans="1:3">
      <c r="A1916" s="1">
        <v>41614</v>
      </c>
      <c r="B1916" t="s">
        <v>85</v>
      </c>
      <c r="C1916">
        <v>16</v>
      </c>
    </row>
    <row r="1917" spans="1:3">
      <c r="A1917" s="1">
        <v>41614</v>
      </c>
      <c r="B1917" t="s">
        <v>22</v>
      </c>
      <c r="C1917">
        <v>364</v>
      </c>
    </row>
    <row r="1918" spans="1:3">
      <c r="A1918" s="1">
        <v>41615</v>
      </c>
      <c r="B1918" t="s">
        <v>44</v>
      </c>
      <c r="C1918">
        <v>16</v>
      </c>
    </row>
    <row r="1919" spans="1:3">
      <c r="A1919" s="1">
        <v>41615</v>
      </c>
      <c r="B1919" t="s">
        <v>49</v>
      </c>
      <c r="C1919">
        <v>3</v>
      </c>
    </row>
    <row r="1920" spans="1:3">
      <c r="A1920" s="1">
        <v>41616</v>
      </c>
      <c r="B1920" t="s">
        <v>207</v>
      </c>
      <c r="C1920">
        <v>9</v>
      </c>
    </row>
    <row r="1921" spans="1:3">
      <c r="A1921" s="1">
        <v>41617</v>
      </c>
      <c r="B1921" t="s">
        <v>206</v>
      </c>
      <c r="C1921">
        <v>6</v>
      </c>
    </row>
    <row r="1922" spans="1:3">
      <c r="A1922" s="1">
        <v>41621</v>
      </c>
      <c r="B1922" t="s">
        <v>71</v>
      </c>
      <c r="C1922">
        <v>117</v>
      </c>
    </row>
    <row r="1923" spans="1:3">
      <c r="A1923" s="1">
        <v>41622</v>
      </c>
      <c r="B1923" t="s">
        <v>42</v>
      </c>
      <c r="C1923">
        <v>6</v>
      </c>
    </row>
    <row r="1924" spans="1:3">
      <c r="A1924" s="1">
        <v>41623</v>
      </c>
      <c r="B1924" t="s">
        <v>9</v>
      </c>
      <c r="C1924">
        <v>186</v>
      </c>
    </row>
    <row r="1925" spans="1:3">
      <c r="A1925" s="1">
        <v>41623</v>
      </c>
      <c r="B1925" t="s">
        <v>42</v>
      </c>
      <c r="C1925">
        <v>16</v>
      </c>
    </row>
    <row r="1926" spans="1:3">
      <c r="A1926" s="1">
        <v>41624</v>
      </c>
      <c r="B1926" t="s">
        <v>6</v>
      </c>
      <c r="C1926">
        <v>100</v>
      </c>
    </row>
    <row r="1927" spans="1:3">
      <c r="A1927" s="1">
        <v>41629</v>
      </c>
      <c r="B1927" t="s">
        <v>1</v>
      </c>
      <c r="C1927">
        <v>20</v>
      </c>
    </row>
    <row r="1928" spans="1:3">
      <c r="A1928" s="1">
        <v>41629</v>
      </c>
      <c r="B1928" t="s">
        <v>35</v>
      </c>
      <c r="C1928">
        <v>192</v>
      </c>
    </row>
    <row r="1929" spans="1:3">
      <c r="A1929" s="1">
        <v>41630</v>
      </c>
      <c r="B1929" t="s">
        <v>35</v>
      </c>
      <c r="C1929">
        <v>92</v>
      </c>
    </row>
    <row r="1930" spans="1:3">
      <c r="A1930" s="1">
        <v>41631</v>
      </c>
      <c r="B1930" t="s">
        <v>118</v>
      </c>
      <c r="C1930">
        <v>11</v>
      </c>
    </row>
    <row r="1931" spans="1:3">
      <c r="A1931" s="1">
        <v>41633</v>
      </c>
      <c r="B1931" t="s">
        <v>237</v>
      </c>
      <c r="C1931">
        <v>10</v>
      </c>
    </row>
    <row r="1932" spans="1:3">
      <c r="A1932" s="1">
        <v>41634</v>
      </c>
      <c r="B1932" t="s">
        <v>71</v>
      </c>
      <c r="C1932">
        <v>180</v>
      </c>
    </row>
    <row r="1933" spans="1:3">
      <c r="A1933" s="1">
        <v>41637</v>
      </c>
      <c r="B1933" t="s">
        <v>38</v>
      </c>
      <c r="C1933">
        <v>12</v>
      </c>
    </row>
    <row r="1934" spans="1:3">
      <c r="A1934" s="1">
        <v>41638</v>
      </c>
      <c r="B1934" t="s">
        <v>222</v>
      </c>
      <c r="C1934">
        <v>12</v>
      </c>
    </row>
    <row r="1935" spans="1:3">
      <c r="A1935" s="1">
        <v>41639</v>
      </c>
      <c r="B1935" t="s">
        <v>97</v>
      </c>
      <c r="C1935">
        <v>8</v>
      </c>
    </row>
    <row r="1936" spans="1:3">
      <c r="A1936" s="1">
        <v>41641</v>
      </c>
      <c r="B1936" t="s">
        <v>12</v>
      </c>
      <c r="C1936">
        <v>56</v>
      </c>
    </row>
    <row r="1937" spans="1:3">
      <c r="A1937" s="1">
        <v>41642</v>
      </c>
      <c r="B1937" t="s">
        <v>82</v>
      </c>
      <c r="C1937">
        <v>18</v>
      </c>
    </row>
    <row r="1938" spans="1:3">
      <c r="A1938" s="1">
        <v>41642</v>
      </c>
      <c r="B1938" t="s">
        <v>14</v>
      </c>
      <c r="C1938">
        <v>164</v>
      </c>
    </row>
    <row r="1939" spans="1:3">
      <c r="A1939" s="1">
        <v>41645</v>
      </c>
      <c r="B1939" t="s">
        <v>30</v>
      </c>
      <c r="C1939">
        <v>111</v>
      </c>
    </row>
    <row r="1940" spans="1:3">
      <c r="A1940" s="1">
        <v>41646</v>
      </c>
      <c r="B1940" t="s">
        <v>190</v>
      </c>
      <c r="C1940">
        <v>14</v>
      </c>
    </row>
    <row r="1941" spans="1:3">
      <c r="A1941" s="1">
        <v>41647</v>
      </c>
      <c r="B1941" t="s">
        <v>102</v>
      </c>
      <c r="C1941">
        <v>143</v>
      </c>
    </row>
    <row r="1942" spans="1:3">
      <c r="A1942" s="1">
        <v>41648</v>
      </c>
      <c r="B1942" t="s">
        <v>10</v>
      </c>
      <c r="C1942">
        <v>64</v>
      </c>
    </row>
    <row r="1943" spans="1:3">
      <c r="A1943" s="1">
        <v>41651</v>
      </c>
      <c r="B1943" t="s">
        <v>234</v>
      </c>
      <c r="C1943">
        <v>3</v>
      </c>
    </row>
    <row r="1944" spans="1:3">
      <c r="A1944" s="1">
        <v>41652</v>
      </c>
      <c r="B1944" t="s">
        <v>45</v>
      </c>
      <c r="C1944">
        <v>152</v>
      </c>
    </row>
    <row r="1945" spans="1:3">
      <c r="A1945" s="1">
        <v>41653</v>
      </c>
      <c r="B1945" t="s">
        <v>10</v>
      </c>
      <c r="C1945">
        <v>152</v>
      </c>
    </row>
    <row r="1946" spans="1:3">
      <c r="A1946" s="1">
        <v>41655</v>
      </c>
      <c r="B1946" t="s">
        <v>221</v>
      </c>
      <c r="C1946">
        <v>15</v>
      </c>
    </row>
    <row r="1947" spans="1:3">
      <c r="A1947" s="1">
        <v>41656</v>
      </c>
      <c r="B1947" t="s">
        <v>71</v>
      </c>
      <c r="C1947">
        <v>117</v>
      </c>
    </row>
    <row r="1948" spans="1:3">
      <c r="A1948" s="1">
        <v>41656</v>
      </c>
      <c r="B1948" t="s">
        <v>215</v>
      </c>
      <c r="C1948">
        <v>14</v>
      </c>
    </row>
    <row r="1949" spans="1:3">
      <c r="A1949" s="1">
        <v>41656</v>
      </c>
      <c r="B1949" t="s">
        <v>45</v>
      </c>
      <c r="C1949">
        <v>431</v>
      </c>
    </row>
    <row r="1950" spans="1:3">
      <c r="A1950" s="1">
        <v>41658</v>
      </c>
      <c r="B1950" t="s">
        <v>22</v>
      </c>
      <c r="C1950">
        <v>390</v>
      </c>
    </row>
    <row r="1951" spans="1:3">
      <c r="A1951" s="1">
        <v>41663</v>
      </c>
      <c r="B1951" t="s">
        <v>222</v>
      </c>
      <c r="C1951">
        <v>1</v>
      </c>
    </row>
    <row r="1952" spans="1:3">
      <c r="A1952" s="1">
        <v>41666</v>
      </c>
      <c r="B1952" t="s">
        <v>17</v>
      </c>
      <c r="C1952">
        <v>392</v>
      </c>
    </row>
    <row r="1953" spans="1:3">
      <c r="A1953" s="1">
        <v>41668</v>
      </c>
      <c r="B1953" t="s">
        <v>37</v>
      </c>
      <c r="C1953">
        <v>175</v>
      </c>
    </row>
    <row r="1954" spans="1:3">
      <c r="A1954" s="1">
        <v>41668</v>
      </c>
      <c r="B1954" t="s">
        <v>55</v>
      </c>
      <c r="C1954">
        <v>118</v>
      </c>
    </row>
    <row r="1955" spans="1:3">
      <c r="A1955" s="1">
        <v>41672</v>
      </c>
      <c r="B1955" t="s">
        <v>9</v>
      </c>
      <c r="C1955">
        <v>297</v>
      </c>
    </row>
    <row r="1956" spans="1:3">
      <c r="A1956" s="1">
        <v>41676</v>
      </c>
      <c r="B1956" t="s">
        <v>23</v>
      </c>
      <c r="C1956">
        <v>89</v>
      </c>
    </row>
    <row r="1957" spans="1:3">
      <c r="A1957" s="1">
        <v>41676</v>
      </c>
      <c r="B1957" t="s">
        <v>22</v>
      </c>
      <c r="C1957">
        <v>182</v>
      </c>
    </row>
    <row r="1958" spans="1:3">
      <c r="A1958" s="1">
        <v>41677</v>
      </c>
      <c r="B1958" t="s">
        <v>10</v>
      </c>
      <c r="C1958">
        <v>130</v>
      </c>
    </row>
    <row r="1959" spans="1:3">
      <c r="A1959" s="1">
        <v>41680</v>
      </c>
      <c r="B1959" t="s">
        <v>26</v>
      </c>
      <c r="C1959">
        <v>187</v>
      </c>
    </row>
    <row r="1960" spans="1:3">
      <c r="A1960" s="1">
        <v>41681</v>
      </c>
      <c r="B1960" t="s">
        <v>50</v>
      </c>
      <c r="C1960">
        <v>166</v>
      </c>
    </row>
    <row r="1961" spans="1:3">
      <c r="A1961" s="1">
        <v>41682</v>
      </c>
      <c r="B1961" t="s">
        <v>23</v>
      </c>
      <c r="C1961">
        <v>58</v>
      </c>
    </row>
    <row r="1962" spans="1:3">
      <c r="A1962" s="1">
        <v>41686</v>
      </c>
      <c r="B1962" t="s">
        <v>25</v>
      </c>
      <c r="C1962">
        <v>187</v>
      </c>
    </row>
    <row r="1963" spans="1:3">
      <c r="A1963" s="1">
        <v>41687</v>
      </c>
      <c r="B1963" t="s">
        <v>23</v>
      </c>
      <c r="C1963">
        <v>58</v>
      </c>
    </row>
    <row r="1964" spans="1:3">
      <c r="A1964" s="1">
        <v>41689</v>
      </c>
      <c r="B1964" t="s">
        <v>60</v>
      </c>
      <c r="C1964">
        <v>19</v>
      </c>
    </row>
    <row r="1965" spans="1:3">
      <c r="A1965" s="1">
        <v>41689</v>
      </c>
      <c r="B1965" t="s">
        <v>9</v>
      </c>
      <c r="C1965">
        <v>388</v>
      </c>
    </row>
    <row r="1966" spans="1:3">
      <c r="A1966" s="1">
        <v>41690</v>
      </c>
      <c r="B1966" t="s">
        <v>105</v>
      </c>
      <c r="C1966">
        <v>20</v>
      </c>
    </row>
    <row r="1967" spans="1:3">
      <c r="A1967" s="1">
        <v>41690</v>
      </c>
      <c r="B1967" t="s">
        <v>6</v>
      </c>
      <c r="C1967">
        <v>185</v>
      </c>
    </row>
    <row r="1968" spans="1:3">
      <c r="A1968" s="1">
        <v>41690</v>
      </c>
      <c r="B1968" t="s">
        <v>66</v>
      </c>
      <c r="C1968">
        <v>191</v>
      </c>
    </row>
    <row r="1969" spans="1:3">
      <c r="A1969" s="1">
        <v>41691</v>
      </c>
      <c r="B1969" t="s">
        <v>87</v>
      </c>
      <c r="C1969">
        <v>1</v>
      </c>
    </row>
    <row r="1970" spans="1:3">
      <c r="A1970" s="1">
        <v>41692</v>
      </c>
      <c r="B1970" t="s">
        <v>71</v>
      </c>
      <c r="C1970">
        <v>90</v>
      </c>
    </row>
    <row r="1971" spans="1:3">
      <c r="A1971" s="1">
        <v>41696</v>
      </c>
      <c r="B1971" t="s">
        <v>9</v>
      </c>
      <c r="C1971">
        <v>234</v>
      </c>
    </row>
    <row r="1972" spans="1:3">
      <c r="A1972" s="1">
        <v>41699</v>
      </c>
      <c r="B1972" t="s">
        <v>45</v>
      </c>
      <c r="C1972">
        <v>212</v>
      </c>
    </row>
    <row r="1973" spans="1:3">
      <c r="A1973" s="1">
        <v>41701</v>
      </c>
      <c r="B1973" t="s">
        <v>45</v>
      </c>
      <c r="C1973">
        <v>372</v>
      </c>
    </row>
    <row r="1974" spans="1:3">
      <c r="A1974" s="1">
        <v>41701</v>
      </c>
      <c r="B1974" t="s">
        <v>35</v>
      </c>
      <c r="C1974">
        <v>102</v>
      </c>
    </row>
    <row r="1975" spans="1:3">
      <c r="A1975" s="1">
        <v>41701</v>
      </c>
      <c r="B1975" t="s">
        <v>10</v>
      </c>
      <c r="C1975">
        <v>69</v>
      </c>
    </row>
    <row r="1976" spans="1:3">
      <c r="A1976" s="1">
        <v>41708</v>
      </c>
      <c r="B1976" t="s">
        <v>175</v>
      </c>
      <c r="C1976">
        <v>5</v>
      </c>
    </row>
    <row r="1977" spans="1:3">
      <c r="A1977" s="1">
        <v>41713</v>
      </c>
      <c r="B1977" t="s">
        <v>69</v>
      </c>
      <c r="C1977">
        <v>146</v>
      </c>
    </row>
    <row r="1978" spans="1:3">
      <c r="A1978" s="1">
        <v>41714</v>
      </c>
      <c r="B1978" t="s">
        <v>20</v>
      </c>
      <c r="C1978">
        <v>114</v>
      </c>
    </row>
    <row r="1979" spans="1:3">
      <c r="A1979" s="1">
        <v>41716</v>
      </c>
      <c r="B1979" t="s">
        <v>14</v>
      </c>
      <c r="C1979">
        <v>265</v>
      </c>
    </row>
    <row r="1980" spans="1:3">
      <c r="A1980" s="1">
        <v>41716</v>
      </c>
      <c r="B1980" t="s">
        <v>128</v>
      </c>
      <c r="C1980">
        <v>1</v>
      </c>
    </row>
    <row r="1981" spans="1:3">
      <c r="A1981" s="1">
        <v>41719</v>
      </c>
      <c r="B1981" t="s">
        <v>156</v>
      </c>
      <c r="C1981">
        <v>16</v>
      </c>
    </row>
    <row r="1982" spans="1:3">
      <c r="A1982" s="1">
        <v>41721</v>
      </c>
      <c r="B1982" t="s">
        <v>191</v>
      </c>
      <c r="C1982">
        <v>11</v>
      </c>
    </row>
    <row r="1983" spans="1:3">
      <c r="A1983" s="1">
        <v>41721</v>
      </c>
      <c r="B1983" t="s">
        <v>22</v>
      </c>
      <c r="C1983">
        <v>118</v>
      </c>
    </row>
    <row r="1984" spans="1:3">
      <c r="A1984" s="1">
        <v>41728</v>
      </c>
      <c r="B1984" t="s">
        <v>45</v>
      </c>
      <c r="C1984">
        <v>213</v>
      </c>
    </row>
    <row r="1985" spans="1:3">
      <c r="A1985" s="1">
        <v>41732</v>
      </c>
      <c r="B1985" t="s">
        <v>9</v>
      </c>
      <c r="C1985">
        <v>146</v>
      </c>
    </row>
    <row r="1986" spans="1:3">
      <c r="A1986" s="1">
        <v>41734</v>
      </c>
      <c r="B1986" t="s">
        <v>124</v>
      </c>
      <c r="C1986">
        <v>6</v>
      </c>
    </row>
    <row r="1987" spans="1:3">
      <c r="A1987" s="1">
        <v>41736</v>
      </c>
      <c r="B1987" t="s">
        <v>45</v>
      </c>
      <c r="C1987">
        <v>392</v>
      </c>
    </row>
    <row r="1988" spans="1:3">
      <c r="A1988" s="1">
        <v>41736</v>
      </c>
      <c r="B1988" t="s">
        <v>102</v>
      </c>
      <c r="C1988">
        <v>422</v>
      </c>
    </row>
    <row r="1989" spans="1:3">
      <c r="A1989" s="1">
        <v>41740</v>
      </c>
      <c r="B1989" t="s">
        <v>22</v>
      </c>
      <c r="C1989">
        <v>474</v>
      </c>
    </row>
    <row r="1990" spans="1:3">
      <c r="A1990" s="1">
        <v>41741</v>
      </c>
      <c r="B1990" t="s">
        <v>55</v>
      </c>
      <c r="C1990">
        <v>166</v>
      </c>
    </row>
    <row r="1991" spans="1:3">
      <c r="A1991" s="1">
        <v>41743</v>
      </c>
      <c r="B1991" t="s">
        <v>55</v>
      </c>
      <c r="C1991">
        <v>121</v>
      </c>
    </row>
    <row r="1992" spans="1:3">
      <c r="A1992" s="1">
        <v>41744</v>
      </c>
      <c r="B1992" t="s">
        <v>17</v>
      </c>
      <c r="C1992">
        <v>406</v>
      </c>
    </row>
    <row r="1993" spans="1:3">
      <c r="A1993" s="1">
        <v>41746</v>
      </c>
      <c r="B1993" t="s">
        <v>26</v>
      </c>
      <c r="C1993">
        <v>41</v>
      </c>
    </row>
    <row r="1994" spans="1:3">
      <c r="A1994" s="1">
        <v>41750</v>
      </c>
      <c r="B1994" t="s">
        <v>50</v>
      </c>
      <c r="C1994">
        <v>254</v>
      </c>
    </row>
    <row r="1995" spans="1:3">
      <c r="A1995" s="1">
        <v>41750</v>
      </c>
      <c r="B1995" t="s">
        <v>9</v>
      </c>
      <c r="C1995">
        <v>246</v>
      </c>
    </row>
    <row r="1996" spans="1:3">
      <c r="A1996" s="1">
        <v>41755</v>
      </c>
      <c r="B1996" t="s">
        <v>19</v>
      </c>
      <c r="C1996">
        <v>148</v>
      </c>
    </row>
    <row r="1997" spans="1:3">
      <c r="A1997" s="1">
        <v>41755</v>
      </c>
      <c r="B1997" t="s">
        <v>5</v>
      </c>
      <c r="C1997">
        <v>365</v>
      </c>
    </row>
    <row r="1998" spans="1:3">
      <c r="A1998" s="1">
        <v>41756</v>
      </c>
      <c r="B1998" t="s">
        <v>20</v>
      </c>
      <c r="C1998">
        <v>20</v>
      </c>
    </row>
    <row r="1999" spans="1:3">
      <c r="A1999" s="1">
        <v>41761</v>
      </c>
      <c r="B1999" t="s">
        <v>137</v>
      </c>
      <c r="C1999">
        <v>4</v>
      </c>
    </row>
    <row r="2000" spans="1:3">
      <c r="A2000" s="1">
        <v>41764</v>
      </c>
      <c r="B2000" t="s">
        <v>45</v>
      </c>
      <c r="C2000">
        <v>215</v>
      </c>
    </row>
    <row r="2001" spans="1:3">
      <c r="A2001" s="1">
        <v>41766</v>
      </c>
      <c r="B2001" t="s">
        <v>12</v>
      </c>
      <c r="C2001">
        <v>138</v>
      </c>
    </row>
    <row r="2002" spans="1:3">
      <c r="A2002" s="1">
        <v>41766</v>
      </c>
      <c r="B2002" t="s">
        <v>7</v>
      </c>
      <c r="C2002">
        <v>496</v>
      </c>
    </row>
    <row r="2003" spans="1:3">
      <c r="A2003" s="1">
        <v>41767</v>
      </c>
      <c r="B2003" t="s">
        <v>37</v>
      </c>
      <c r="C2003">
        <v>155</v>
      </c>
    </row>
    <row r="2004" spans="1:3">
      <c r="A2004" s="1">
        <v>41770</v>
      </c>
      <c r="B2004" t="s">
        <v>24</v>
      </c>
      <c r="C2004">
        <v>386</v>
      </c>
    </row>
    <row r="2005" spans="1:3">
      <c r="A2005" s="1">
        <v>41773</v>
      </c>
      <c r="B2005" t="s">
        <v>71</v>
      </c>
      <c r="C2005">
        <v>124</v>
      </c>
    </row>
    <row r="2006" spans="1:3">
      <c r="A2006" s="1">
        <v>41774</v>
      </c>
      <c r="B2006" t="s">
        <v>14</v>
      </c>
      <c r="C2006">
        <v>173</v>
      </c>
    </row>
    <row r="2007" spans="1:3">
      <c r="A2007" s="1">
        <v>41776</v>
      </c>
      <c r="B2007" t="s">
        <v>35</v>
      </c>
      <c r="C2007">
        <v>161</v>
      </c>
    </row>
    <row r="2008" spans="1:3">
      <c r="A2008" s="1">
        <v>41778</v>
      </c>
      <c r="B2008" t="s">
        <v>69</v>
      </c>
      <c r="C2008">
        <v>147</v>
      </c>
    </row>
    <row r="2009" spans="1:3">
      <c r="A2009" s="1">
        <v>41784</v>
      </c>
      <c r="B2009" t="s">
        <v>22</v>
      </c>
      <c r="C2009">
        <v>401</v>
      </c>
    </row>
    <row r="2010" spans="1:3">
      <c r="A2010" s="1">
        <v>41784</v>
      </c>
      <c r="B2010" t="s">
        <v>50</v>
      </c>
      <c r="C2010">
        <v>101</v>
      </c>
    </row>
    <row r="2011" spans="1:3">
      <c r="A2011" s="1">
        <v>41785</v>
      </c>
      <c r="B2011" t="s">
        <v>22</v>
      </c>
      <c r="C2011">
        <v>169</v>
      </c>
    </row>
    <row r="2012" spans="1:3">
      <c r="A2012" s="1">
        <v>41786</v>
      </c>
      <c r="B2012" t="s">
        <v>14</v>
      </c>
      <c r="C2012">
        <v>324</v>
      </c>
    </row>
    <row r="2013" spans="1:3">
      <c r="A2013" s="1">
        <v>41787</v>
      </c>
      <c r="B2013" t="s">
        <v>219</v>
      </c>
      <c r="C2013">
        <v>16</v>
      </c>
    </row>
    <row r="2014" spans="1:3">
      <c r="A2014" s="1">
        <v>41788</v>
      </c>
      <c r="B2014" t="s">
        <v>71</v>
      </c>
      <c r="C2014">
        <v>194</v>
      </c>
    </row>
    <row r="2015" spans="1:3">
      <c r="A2015" s="1">
        <v>41789</v>
      </c>
      <c r="B2015" t="s">
        <v>102</v>
      </c>
      <c r="C2015">
        <v>197</v>
      </c>
    </row>
    <row r="2016" spans="1:3">
      <c r="A2016" s="1">
        <v>41789</v>
      </c>
      <c r="B2016" t="s">
        <v>23</v>
      </c>
      <c r="C2016">
        <v>23</v>
      </c>
    </row>
    <row r="2017" spans="1:3">
      <c r="A2017" s="1">
        <v>41790</v>
      </c>
      <c r="B2017" t="s">
        <v>12</v>
      </c>
      <c r="C2017">
        <v>138</v>
      </c>
    </row>
    <row r="2018" spans="1:3">
      <c r="A2018" s="1">
        <v>41791</v>
      </c>
      <c r="B2018" t="s">
        <v>61</v>
      </c>
      <c r="C2018">
        <v>121</v>
      </c>
    </row>
    <row r="2019" spans="1:3">
      <c r="A2019" s="1">
        <v>41793</v>
      </c>
      <c r="B2019" t="s">
        <v>204</v>
      </c>
      <c r="C2019">
        <v>10</v>
      </c>
    </row>
    <row r="2020" spans="1:3">
      <c r="A2020" s="1">
        <v>41795</v>
      </c>
      <c r="B2020" t="s">
        <v>130</v>
      </c>
      <c r="C2020">
        <v>9</v>
      </c>
    </row>
    <row r="2021" spans="1:3">
      <c r="A2021" s="1">
        <v>41798</v>
      </c>
      <c r="B2021" t="s">
        <v>52</v>
      </c>
      <c r="C2021">
        <v>35</v>
      </c>
    </row>
    <row r="2022" spans="1:3">
      <c r="A2022" s="1">
        <v>41802</v>
      </c>
      <c r="B2022" t="s">
        <v>35</v>
      </c>
      <c r="C2022">
        <v>154</v>
      </c>
    </row>
    <row r="2023" spans="1:3">
      <c r="A2023" s="1">
        <v>41806</v>
      </c>
      <c r="B2023" t="s">
        <v>113</v>
      </c>
      <c r="C2023">
        <v>1</v>
      </c>
    </row>
    <row r="2024" spans="1:3">
      <c r="A2024" s="1">
        <v>41807</v>
      </c>
      <c r="B2024" t="s">
        <v>14</v>
      </c>
      <c r="C2024">
        <v>249</v>
      </c>
    </row>
    <row r="2025" spans="1:3">
      <c r="A2025" s="1">
        <v>41807</v>
      </c>
      <c r="B2025" t="s">
        <v>37</v>
      </c>
      <c r="C2025">
        <v>27</v>
      </c>
    </row>
    <row r="2026" spans="1:3">
      <c r="A2026" s="1">
        <v>41809</v>
      </c>
      <c r="B2026" t="s">
        <v>12</v>
      </c>
      <c r="C2026">
        <v>167</v>
      </c>
    </row>
    <row r="2027" spans="1:3">
      <c r="A2027" s="1">
        <v>41810</v>
      </c>
      <c r="B2027" t="s">
        <v>12</v>
      </c>
      <c r="C2027">
        <v>71</v>
      </c>
    </row>
    <row r="2028" spans="1:3">
      <c r="A2028" s="1">
        <v>41810</v>
      </c>
      <c r="B2028" t="s">
        <v>83</v>
      </c>
      <c r="C2028">
        <v>13</v>
      </c>
    </row>
    <row r="2029" spans="1:3">
      <c r="A2029" s="1">
        <v>41811</v>
      </c>
      <c r="B2029" t="s">
        <v>30</v>
      </c>
      <c r="C2029">
        <v>90</v>
      </c>
    </row>
    <row r="2030" spans="1:3">
      <c r="A2030" s="1">
        <v>41814</v>
      </c>
      <c r="B2030" t="s">
        <v>9</v>
      </c>
      <c r="C2030">
        <v>106</v>
      </c>
    </row>
    <row r="2031" spans="1:3">
      <c r="A2031" s="1">
        <v>41815</v>
      </c>
      <c r="B2031" t="s">
        <v>66</v>
      </c>
      <c r="C2031">
        <v>57</v>
      </c>
    </row>
    <row r="2032" spans="1:3">
      <c r="A2032" s="1">
        <v>41815</v>
      </c>
      <c r="B2032" t="s">
        <v>18</v>
      </c>
      <c r="C2032">
        <v>59</v>
      </c>
    </row>
    <row r="2033" spans="1:3">
      <c r="A2033" s="1">
        <v>41817</v>
      </c>
      <c r="B2033" t="s">
        <v>79</v>
      </c>
      <c r="C2033">
        <v>11</v>
      </c>
    </row>
    <row r="2034" spans="1:3">
      <c r="A2034" s="1">
        <v>41818</v>
      </c>
      <c r="B2034" t="s">
        <v>102</v>
      </c>
      <c r="C2034">
        <v>361</v>
      </c>
    </row>
    <row r="2035" spans="1:3">
      <c r="A2035" s="1">
        <v>41819</v>
      </c>
      <c r="B2035" t="s">
        <v>8</v>
      </c>
      <c r="C2035">
        <v>153</v>
      </c>
    </row>
    <row r="2036" spans="1:3">
      <c r="A2036" s="1">
        <v>41820</v>
      </c>
      <c r="B2036" t="s">
        <v>147</v>
      </c>
      <c r="C2036">
        <v>7</v>
      </c>
    </row>
    <row r="2037" spans="1:3">
      <c r="A2037" s="1">
        <v>41821</v>
      </c>
      <c r="B2037" t="s">
        <v>71</v>
      </c>
      <c r="C2037">
        <v>65</v>
      </c>
    </row>
    <row r="2038" spans="1:3">
      <c r="A2038" s="1">
        <v>41823</v>
      </c>
      <c r="B2038" t="s">
        <v>9</v>
      </c>
      <c r="C2038">
        <v>409</v>
      </c>
    </row>
    <row r="2039" spans="1:3">
      <c r="A2039" s="1">
        <v>41825</v>
      </c>
      <c r="B2039" t="s">
        <v>63</v>
      </c>
      <c r="C2039">
        <v>63</v>
      </c>
    </row>
    <row r="2040" spans="1:3">
      <c r="A2040" s="1">
        <v>41826</v>
      </c>
      <c r="B2040" t="s">
        <v>7</v>
      </c>
      <c r="C2040">
        <v>441</v>
      </c>
    </row>
    <row r="2041" spans="1:3">
      <c r="A2041" s="1">
        <v>41830</v>
      </c>
      <c r="B2041" t="s">
        <v>52</v>
      </c>
      <c r="C2041">
        <v>91</v>
      </c>
    </row>
    <row r="2042" spans="1:3">
      <c r="A2042" s="1">
        <v>41831</v>
      </c>
      <c r="B2042" t="s">
        <v>12</v>
      </c>
      <c r="C2042">
        <v>73</v>
      </c>
    </row>
    <row r="2043" spans="1:3">
      <c r="A2043" s="1">
        <v>41832</v>
      </c>
      <c r="B2043" t="s">
        <v>6</v>
      </c>
      <c r="C2043">
        <v>184</v>
      </c>
    </row>
    <row r="2044" spans="1:3">
      <c r="A2044" s="1">
        <v>41836</v>
      </c>
      <c r="B2044" t="s">
        <v>61</v>
      </c>
      <c r="C2044">
        <v>191</v>
      </c>
    </row>
    <row r="2045" spans="1:3">
      <c r="A2045" s="1">
        <v>41837</v>
      </c>
      <c r="B2045" t="s">
        <v>17</v>
      </c>
      <c r="C2045">
        <v>371</v>
      </c>
    </row>
    <row r="2046" spans="1:3">
      <c r="A2046" s="1">
        <v>41838</v>
      </c>
      <c r="B2046" t="s">
        <v>22</v>
      </c>
      <c r="C2046">
        <v>485</v>
      </c>
    </row>
    <row r="2047" spans="1:3">
      <c r="A2047" s="1">
        <v>41838</v>
      </c>
      <c r="B2047" t="s">
        <v>37</v>
      </c>
      <c r="C2047">
        <v>92</v>
      </c>
    </row>
    <row r="2048" spans="1:3">
      <c r="A2048" s="1">
        <v>41840</v>
      </c>
      <c r="B2048" t="s">
        <v>17</v>
      </c>
      <c r="C2048">
        <v>442</v>
      </c>
    </row>
    <row r="2049" spans="1:3">
      <c r="A2049" s="1">
        <v>41841</v>
      </c>
      <c r="B2049" t="s">
        <v>8</v>
      </c>
      <c r="C2049">
        <v>44</v>
      </c>
    </row>
    <row r="2050" spans="1:3">
      <c r="A2050" s="1">
        <v>41843</v>
      </c>
      <c r="B2050" t="s">
        <v>39</v>
      </c>
      <c r="C2050">
        <v>39</v>
      </c>
    </row>
    <row r="2051" spans="1:3">
      <c r="A2051" s="1">
        <v>41848</v>
      </c>
      <c r="B2051" t="s">
        <v>17</v>
      </c>
      <c r="C2051">
        <v>288</v>
      </c>
    </row>
    <row r="2052" spans="1:3">
      <c r="A2052" s="1">
        <v>41848</v>
      </c>
      <c r="B2052" t="s">
        <v>190</v>
      </c>
      <c r="C2052">
        <v>4</v>
      </c>
    </row>
    <row r="2053" spans="1:3">
      <c r="A2053" s="1">
        <v>41851</v>
      </c>
      <c r="B2053" t="s">
        <v>238</v>
      </c>
      <c r="C2053">
        <v>6</v>
      </c>
    </row>
    <row r="2054" spans="1:3">
      <c r="A2054" s="1">
        <v>41851</v>
      </c>
      <c r="B2054" t="s">
        <v>116</v>
      </c>
      <c r="C2054">
        <v>9</v>
      </c>
    </row>
    <row r="2055" spans="1:3">
      <c r="A2055" s="1">
        <v>41852</v>
      </c>
      <c r="B2055" t="s">
        <v>37</v>
      </c>
      <c r="C2055">
        <v>178</v>
      </c>
    </row>
    <row r="2056" spans="1:3">
      <c r="A2056" s="1">
        <v>41853</v>
      </c>
      <c r="B2056" t="s">
        <v>50</v>
      </c>
      <c r="C2056">
        <v>455</v>
      </c>
    </row>
    <row r="2057" spans="1:3">
      <c r="A2057" s="1">
        <v>41854</v>
      </c>
      <c r="B2057" t="s">
        <v>78</v>
      </c>
      <c r="C2057">
        <v>56</v>
      </c>
    </row>
    <row r="2058" spans="1:3">
      <c r="A2058" s="1">
        <v>41858</v>
      </c>
      <c r="B2058" t="s">
        <v>61</v>
      </c>
      <c r="C2058">
        <v>46</v>
      </c>
    </row>
    <row r="2059" spans="1:3">
      <c r="A2059" s="1">
        <v>41859</v>
      </c>
      <c r="B2059" t="s">
        <v>124</v>
      </c>
      <c r="C2059">
        <v>15</v>
      </c>
    </row>
    <row r="2060" spans="1:3">
      <c r="A2060" s="1">
        <v>41860</v>
      </c>
      <c r="B2060" t="s">
        <v>8</v>
      </c>
      <c r="C2060">
        <v>130</v>
      </c>
    </row>
    <row r="2061" spans="1:3">
      <c r="A2061" s="1">
        <v>41861</v>
      </c>
      <c r="B2061" t="s">
        <v>20</v>
      </c>
      <c r="C2061">
        <v>154</v>
      </c>
    </row>
    <row r="2062" spans="1:3">
      <c r="A2062" s="1">
        <v>41861</v>
      </c>
      <c r="B2062" t="s">
        <v>8</v>
      </c>
      <c r="C2062">
        <v>137</v>
      </c>
    </row>
    <row r="2063" spans="1:3">
      <c r="A2063" s="1">
        <v>41863</v>
      </c>
      <c r="B2063" t="s">
        <v>58</v>
      </c>
      <c r="C2063">
        <v>119</v>
      </c>
    </row>
    <row r="2064" spans="1:3">
      <c r="A2064" s="1">
        <v>41863</v>
      </c>
      <c r="B2064" t="s">
        <v>50</v>
      </c>
      <c r="C2064">
        <v>138</v>
      </c>
    </row>
    <row r="2065" spans="1:3">
      <c r="A2065" s="1">
        <v>41864</v>
      </c>
      <c r="B2065" t="s">
        <v>50</v>
      </c>
      <c r="C2065">
        <v>303</v>
      </c>
    </row>
    <row r="2066" spans="1:3">
      <c r="A2066" s="1">
        <v>41866</v>
      </c>
      <c r="B2066" t="s">
        <v>18</v>
      </c>
      <c r="C2066">
        <v>73</v>
      </c>
    </row>
    <row r="2067" spans="1:3">
      <c r="A2067" s="1">
        <v>41868</v>
      </c>
      <c r="B2067" t="s">
        <v>55</v>
      </c>
      <c r="C2067">
        <v>35</v>
      </c>
    </row>
    <row r="2068" spans="1:3">
      <c r="A2068" s="1">
        <v>41868</v>
      </c>
      <c r="B2068" t="s">
        <v>14</v>
      </c>
      <c r="C2068">
        <v>435</v>
      </c>
    </row>
    <row r="2069" spans="1:3">
      <c r="A2069" s="1">
        <v>41871</v>
      </c>
      <c r="B2069" t="s">
        <v>9</v>
      </c>
      <c r="C2069">
        <v>476</v>
      </c>
    </row>
    <row r="2070" spans="1:3">
      <c r="A2070" s="1">
        <v>41874</v>
      </c>
      <c r="B2070" t="s">
        <v>7</v>
      </c>
      <c r="C2070">
        <v>386</v>
      </c>
    </row>
    <row r="2071" spans="1:3">
      <c r="A2071" s="1">
        <v>41877</v>
      </c>
      <c r="B2071" t="s">
        <v>10</v>
      </c>
      <c r="C2071">
        <v>147</v>
      </c>
    </row>
    <row r="2072" spans="1:3">
      <c r="A2072" s="1">
        <v>41880</v>
      </c>
      <c r="B2072" t="s">
        <v>14</v>
      </c>
      <c r="C2072">
        <v>112</v>
      </c>
    </row>
    <row r="2073" spans="1:3">
      <c r="A2073" s="1">
        <v>41885</v>
      </c>
      <c r="B2073" t="s">
        <v>61</v>
      </c>
      <c r="C2073">
        <v>156</v>
      </c>
    </row>
    <row r="2074" spans="1:3">
      <c r="A2074" s="1">
        <v>41886</v>
      </c>
      <c r="B2074" t="s">
        <v>102</v>
      </c>
      <c r="C2074">
        <v>106</v>
      </c>
    </row>
    <row r="2075" spans="1:3">
      <c r="A2075" s="1">
        <v>41888</v>
      </c>
      <c r="B2075" t="s">
        <v>139</v>
      </c>
      <c r="C2075">
        <v>2</v>
      </c>
    </row>
    <row r="2076" spans="1:3">
      <c r="A2076" s="1">
        <v>41888</v>
      </c>
      <c r="B2076" t="s">
        <v>86</v>
      </c>
      <c r="C2076">
        <v>19</v>
      </c>
    </row>
    <row r="2077" spans="1:3">
      <c r="A2077" s="1">
        <v>41889</v>
      </c>
      <c r="B2077" t="s">
        <v>59</v>
      </c>
      <c r="C2077">
        <v>18</v>
      </c>
    </row>
    <row r="2078" spans="1:3">
      <c r="A2078" s="1">
        <v>41892</v>
      </c>
      <c r="B2078" t="s">
        <v>102</v>
      </c>
      <c r="C2078">
        <v>332</v>
      </c>
    </row>
    <row r="2079" spans="1:3">
      <c r="A2079" s="1">
        <v>41893</v>
      </c>
      <c r="B2079" t="s">
        <v>110</v>
      </c>
      <c r="C2079">
        <v>1</v>
      </c>
    </row>
    <row r="2080" spans="1:3">
      <c r="A2080" s="1">
        <v>41894</v>
      </c>
      <c r="B2080" t="s">
        <v>17</v>
      </c>
      <c r="C2080">
        <v>438</v>
      </c>
    </row>
    <row r="2081" spans="1:3">
      <c r="A2081" s="1">
        <v>41895</v>
      </c>
      <c r="B2081" t="s">
        <v>19</v>
      </c>
      <c r="C2081">
        <v>25</v>
      </c>
    </row>
    <row r="2082" spans="1:3">
      <c r="A2082" s="1">
        <v>41897</v>
      </c>
      <c r="B2082" t="s">
        <v>14</v>
      </c>
      <c r="C2082">
        <v>220</v>
      </c>
    </row>
    <row r="2083" spans="1:3">
      <c r="A2083" s="1">
        <v>41897</v>
      </c>
      <c r="B2083" t="s">
        <v>39</v>
      </c>
      <c r="C2083">
        <v>47</v>
      </c>
    </row>
    <row r="2084" spans="1:3">
      <c r="A2084" s="1">
        <v>41897</v>
      </c>
      <c r="B2084" t="s">
        <v>239</v>
      </c>
      <c r="C2084">
        <v>1</v>
      </c>
    </row>
    <row r="2085" spans="1:3">
      <c r="A2085" s="1">
        <v>41898</v>
      </c>
      <c r="B2085" t="s">
        <v>186</v>
      </c>
      <c r="C2085">
        <v>14</v>
      </c>
    </row>
    <row r="2086" spans="1:3">
      <c r="A2086" s="1">
        <v>41899</v>
      </c>
      <c r="B2086" t="s">
        <v>9</v>
      </c>
      <c r="C2086">
        <v>132</v>
      </c>
    </row>
    <row r="2087" spans="1:3">
      <c r="A2087" s="1">
        <v>41904</v>
      </c>
      <c r="B2087" t="s">
        <v>146</v>
      </c>
      <c r="C2087">
        <v>18</v>
      </c>
    </row>
    <row r="2088" spans="1:3">
      <c r="A2088" s="1">
        <v>41906</v>
      </c>
      <c r="B2088" t="s">
        <v>9</v>
      </c>
      <c r="C2088">
        <v>266</v>
      </c>
    </row>
    <row r="2089" spans="1:3">
      <c r="A2089" s="1">
        <v>41907</v>
      </c>
      <c r="B2089" t="s">
        <v>8</v>
      </c>
      <c r="C2089">
        <v>30</v>
      </c>
    </row>
    <row r="2090" spans="1:3">
      <c r="A2090" s="1">
        <v>41909</v>
      </c>
      <c r="B2090" t="s">
        <v>45</v>
      </c>
      <c r="C2090">
        <v>452</v>
      </c>
    </row>
    <row r="2091" spans="1:3">
      <c r="A2091" s="1">
        <v>41911</v>
      </c>
      <c r="B2091" t="s">
        <v>5</v>
      </c>
      <c r="C2091">
        <v>306</v>
      </c>
    </row>
    <row r="2092" spans="1:3">
      <c r="A2092" s="1">
        <v>41912</v>
      </c>
      <c r="B2092" t="s">
        <v>61</v>
      </c>
      <c r="C2092">
        <v>98</v>
      </c>
    </row>
    <row r="2093" spans="1:3">
      <c r="A2093" s="1">
        <v>41913</v>
      </c>
      <c r="B2093" t="s">
        <v>58</v>
      </c>
      <c r="C2093">
        <v>110</v>
      </c>
    </row>
    <row r="2094" spans="1:3">
      <c r="A2094" s="1">
        <v>41913</v>
      </c>
      <c r="B2094" t="s">
        <v>8</v>
      </c>
      <c r="C2094">
        <v>57</v>
      </c>
    </row>
    <row r="2095" spans="1:3">
      <c r="A2095" s="1">
        <v>41913</v>
      </c>
      <c r="B2095" t="s">
        <v>157</v>
      </c>
      <c r="C2095">
        <v>16</v>
      </c>
    </row>
    <row r="2096" spans="1:3">
      <c r="A2096" s="1">
        <v>41916</v>
      </c>
      <c r="B2096" t="s">
        <v>104</v>
      </c>
      <c r="C2096">
        <v>5</v>
      </c>
    </row>
    <row r="2097" spans="1:3">
      <c r="A2097" s="1">
        <v>41919</v>
      </c>
      <c r="B2097" t="s">
        <v>22</v>
      </c>
      <c r="C2097">
        <v>433</v>
      </c>
    </row>
    <row r="2098" spans="1:3">
      <c r="A2098" s="1">
        <v>41920</v>
      </c>
      <c r="B2098" t="s">
        <v>69</v>
      </c>
      <c r="C2098">
        <v>180</v>
      </c>
    </row>
    <row r="2099" spans="1:3">
      <c r="A2099" s="1">
        <v>41920</v>
      </c>
      <c r="B2099" t="s">
        <v>22</v>
      </c>
      <c r="C2099">
        <v>381</v>
      </c>
    </row>
    <row r="2100" spans="1:3">
      <c r="A2100" s="1">
        <v>41921</v>
      </c>
      <c r="B2100" t="s">
        <v>70</v>
      </c>
      <c r="C2100">
        <v>16</v>
      </c>
    </row>
    <row r="2101" spans="1:3">
      <c r="A2101" s="1">
        <v>41921</v>
      </c>
      <c r="B2101" t="s">
        <v>28</v>
      </c>
      <c r="C2101">
        <v>85</v>
      </c>
    </row>
    <row r="2102" spans="1:3">
      <c r="A2102" s="1">
        <v>41921</v>
      </c>
      <c r="B2102" t="s">
        <v>25</v>
      </c>
      <c r="C2102">
        <v>37</v>
      </c>
    </row>
    <row r="2103" spans="1:3">
      <c r="A2103" s="1">
        <v>41924</v>
      </c>
      <c r="B2103" t="s">
        <v>20</v>
      </c>
      <c r="C2103">
        <v>69</v>
      </c>
    </row>
    <row r="2104" spans="1:3">
      <c r="A2104" s="1">
        <v>41925</v>
      </c>
      <c r="B2104" t="s">
        <v>7</v>
      </c>
      <c r="C2104">
        <v>304</v>
      </c>
    </row>
    <row r="2105" spans="1:3">
      <c r="A2105" s="1">
        <v>41928</v>
      </c>
      <c r="B2105" t="s">
        <v>22</v>
      </c>
      <c r="C2105">
        <v>491</v>
      </c>
    </row>
    <row r="2106" spans="1:3">
      <c r="A2106" s="1">
        <v>41931</v>
      </c>
      <c r="B2106" t="s">
        <v>23</v>
      </c>
      <c r="C2106">
        <v>106</v>
      </c>
    </row>
    <row r="2107" spans="1:3">
      <c r="A2107" s="1">
        <v>41935</v>
      </c>
      <c r="B2107" t="s">
        <v>52</v>
      </c>
      <c r="C2107">
        <v>188</v>
      </c>
    </row>
    <row r="2108" spans="1:3">
      <c r="A2108" s="1">
        <v>41935</v>
      </c>
      <c r="B2108" t="s">
        <v>8</v>
      </c>
      <c r="C2108">
        <v>131</v>
      </c>
    </row>
    <row r="2109" spans="1:3">
      <c r="A2109" s="1">
        <v>41936</v>
      </c>
      <c r="B2109" t="s">
        <v>148</v>
      </c>
      <c r="C2109">
        <v>9</v>
      </c>
    </row>
    <row r="2110" spans="1:3">
      <c r="A2110" s="1">
        <v>41938</v>
      </c>
      <c r="B2110" t="s">
        <v>45</v>
      </c>
      <c r="C2110">
        <v>245</v>
      </c>
    </row>
    <row r="2111" spans="1:3">
      <c r="A2111" s="1">
        <v>41943</v>
      </c>
      <c r="B2111" t="s">
        <v>22</v>
      </c>
      <c r="C2111">
        <v>166</v>
      </c>
    </row>
    <row r="2112" spans="1:3">
      <c r="A2112" s="1">
        <v>41945</v>
      </c>
      <c r="B2112" t="s">
        <v>55</v>
      </c>
      <c r="C2112">
        <v>171</v>
      </c>
    </row>
    <row r="2113" spans="1:3">
      <c r="A2113" s="1">
        <v>41945</v>
      </c>
      <c r="B2113" t="s">
        <v>119</v>
      </c>
      <c r="C2113">
        <v>11</v>
      </c>
    </row>
    <row r="2114" spans="1:3">
      <c r="A2114" s="1">
        <v>41946</v>
      </c>
      <c r="B2114" t="s">
        <v>20</v>
      </c>
      <c r="C2114">
        <v>52</v>
      </c>
    </row>
    <row r="2115" spans="1:3">
      <c r="A2115" s="1">
        <v>41949</v>
      </c>
      <c r="B2115" t="s">
        <v>120</v>
      </c>
      <c r="C2115">
        <v>56</v>
      </c>
    </row>
    <row r="2116" spans="1:3">
      <c r="A2116" s="1">
        <v>41950</v>
      </c>
      <c r="B2116" t="s">
        <v>54</v>
      </c>
      <c r="C2116">
        <v>6</v>
      </c>
    </row>
    <row r="2117" spans="1:3">
      <c r="A2117" s="1">
        <v>41950</v>
      </c>
      <c r="B2117" t="s">
        <v>55</v>
      </c>
      <c r="C2117">
        <v>179</v>
      </c>
    </row>
    <row r="2118" spans="1:3">
      <c r="A2118" s="1">
        <v>41951</v>
      </c>
      <c r="B2118" t="s">
        <v>22</v>
      </c>
      <c r="C2118">
        <v>398</v>
      </c>
    </row>
    <row r="2119" spans="1:3">
      <c r="A2119" s="1">
        <v>41952</v>
      </c>
      <c r="B2119" t="s">
        <v>69</v>
      </c>
      <c r="C2119">
        <v>68</v>
      </c>
    </row>
    <row r="2120" spans="1:3">
      <c r="A2120" s="1">
        <v>41952</v>
      </c>
      <c r="B2120" t="s">
        <v>12</v>
      </c>
      <c r="C2120">
        <v>160</v>
      </c>
    </row>
    <row r="2121" spans="1:3">
      <c r="A2121" s="1">
        <v>41953</v>
      </c>
      <c r="B2121" t="s">
        <v>12</v>
      </c>
      <c r="C2121">
        <v>183</v>
      </c>
    </row>
    <row r="2122" spans="1:3">
      <c r="A2122" s="1">
        <v>41954</v>
      </c>
      <c r="B2122" t="s">
        <v>22</v>
      </c>
      <c r="C2122">
        <v>178</v>
      </c>
    </row>
    <row r="2123" spans="1:3">
      <c r="A2123" s="1">
        <v>41955</v>
      </c>
      <c r="B2123" t="s">
        <v>7</v>
      </c>
      <c r="C2123">
        <v>381</v>
      </c>
    </row>
    <row r="2124" spans="1:3">
      <c r="A2124" s="1">
        <v>41957</v>
      </c>
      <c r="B2124" t="s">
        <v>62</v>
      </c>
      <c r="C2124">
        <v>12</v>
      </c>
    </row>
    <row r="2125" spans="1:3">
      <c r="A2125" s="1">
        <v>41959</v>
      </c>
      <c r="B2125" t="s">
        <v>28</v>
      </c>
      <c r="C2125">
        <v>116</v>
      </c>
    </row>
    <row r="2126" spans="1:3">
      <c r="A2126" s="1">
        <v>41961</v>
      </c>
      <c r="B2126" t="s">
        <v>7</v>
      </c>
      <c r="C2126">
        <v>117</v>
      </c>
    </row>
    <row r="2127" spans="1:3">
      <c r="A2127" s="1">
        <v>41961</v>
      </c>
      <c r="B2127" t="s">
        <v>69</v>
      </c>
      <c r="C2127">
        <v>31</v>
      </c>
    </row>
    <row r="2128" spans="1:3">
      <c r="A2128" s="1">
        <v>41962</v>
      </c>
      <c r="B2128" t="s">
        <v>8</v>
      </c>
      <c r="C2128">
        <v>131</v>
      </c>
    </row>
    <row r="2129" spans="1:3">
      <c r="A2129" s="1">
        <v>41962</v>
      </c>
      <c r="B2129" t="s">
        <v>10</v>
      </c>
      <c r="C2129">
        <v>21</v>
      </c>
    </row>
    <row r="2130" spans="1:3">
      <c r="A2130" s="1">
        <v>41963</v>
      </c>
      <c r="B2130" t="s">
        <v>9</v>
      </c>
      <c r="C2130">
        <v>300</v>
      </c>
    </row>
    <row r="2131" spans="1:3">
      <c r="A2131" s="1">
        <v>41963</v>
      </c>
      <c r="B2131" t="s">
        <v>18</v>
      </c>
      <c r="C2131">
        <v>32</v>
      </c>
    </row>
    <row r="2132" spans="1:3">
      <c r="A2132" s="1">
        <v>41966</v>
      </c>
      <c r="B2132" t="s">
        <v>132</v>
      </c>
      <c r="C2132">
        <v>4</v>
      </c>
    </row>
    <row r="2133" spans="1:3">
      <c r="A2133" s="1">
        <v>41967</v>
      </c>
      <c r="B2133" t="s">
        <v>45</v>
      </c>
      <c r="C2133">
        <v>230</v>
      </c>
    </row>
    <row r="2134" spans="1:3">
      <c r="A2134" s="1">
        <v>41968</v>
      </c>
      <c r="B2134" t="s">
        <v>61</v>
      </c>
      <c r="C2134">
        <v>164</v>
      </c>
    </row>
    <row r="2135" spans="1:3">
      <c r="A2135" s="1">
        <v>41969</v>
      </c>
      <c r="B2135" t="s">
        <v>98</v>
      </c>
      <c r="C2135">
        <v>4</v>
      </c>
    </row>
    <row r="2136" spans="1:3">
      <c r="A2136" s="1">
        <v>41972</v>
      </c>
      <c r="B2136" t="s">
        <v>20</v>
      </c>
      <c r="C2136">
        <v>96</v>
      </c>
    </row>
    <row r="2137" spans="1:3">
      <c r="A2137" s="1">
        <v>41975</v>
      </c>
      <c r="B2137" t="s">
        <v>131</v>
      </c>
      <c r="C2137">
        <v>94</v>
      </c>
    </row>
    <row r="2138" spans="1:3">
      <c r="A2138" s="1">
        <v>41975</v>
      </c>
      <c r="B2138" t="s">
        <v>71</v>
      </c>
      <c r="C2138">
        <v>21</v>
      </c>
    </row>
    <row r="2139" spans="1:3">
      <c r="A2139" s="1">
        <v>41977</v>
      </c>
      <c r="B2139" t="s">
        <v>7</v>
      </c>
      <c r="C2139">
        <v>129</v>
      </c>
    </row>
    <row r="2140" spans="1:3">
      <c r="A2140" s="1">
        <v>41977</v>
      </c>
      <c r="B2140" t="s">
        <v>25</v>
      </c>
      <c r="C2140">
        <v>197</v>
      </c>
    </row>
    <row r="2141" spans="1:3">
      <c r="A2141" s="1">
        <v>41978</v>
      </c>
      <c r="B2141" t="s">
        <v>113</v>
      </c>
      <c r="C2141">
        <v>16</v>
      </c>
    </row>
    <row r="2142" spans="1:3">
      <c r="A2142" s="1">
        <v>41978</v>
      </c>
      <c r="B2142" t="s">
        <v>24</v>
      </c>
      <c r="C2142">
        <v>332</v>
      </c>
    </row>
    <row r="2143" spans="1:3">
      <c r="A2143" s="1">
        <v>41980</v>
      </c>
      <c r="B2143" t="s">
        <v>69</v>
      </c>
      <c r="C2143">
        <v>75</v>
      </c>
    </row>
    <row r="2144" spans="1:3">
      <c r="A2144" s="1">
        <v>41981</v>
      </c>
      <c r="B2144" t="s">
        <v>74</v>
      </c>
      <c r="C2144">
        <v>10</v>
      </c>
    </row>
    <row r="2145" spans="1:3">
      <c r="A2145" s="1">
        <v>41982</v>
      </c>
      <c r="B2145" t="s">
        <v>37</v>
      </c>
      <c r="C2145">
        <v>93</v>
      </c>
    </row>
    <row r="2146" spans="1:3">
      <c r="A2146" s="1">
        <v>41983</v>
      </c>
      <c r="B2146" t="s">
        <v>45</v>
      </c>
      <c r="C2146">
        <v>146</v>
      </c>
    </row>
    <row r="2147" spans="1:3">
      <c r="A2147" s="1">
        <v>41984</v>
      </c>
      <c r="B2147" t="s">
        <v>58</v>
      </c>
      <c r="C2147">
        <v>197</v>
      </c>
    </row>
    <row r="2148" spans="1:3">
      <c r="A2148" s="1">
        <v>41986</v>
      </c>
      <c r="B2148" t="s">
        <v>17</v>
      </c>
      <c r="C2148">
        <v>482</v>
      </c>
    </row>
    <row r="2149" spans="1:3">
      <c r="A2149" s="1">
        <v>41988</v>
      </c>
      <c r="B2149" t="s">
        <v>8</v>
      </c>
      <c r="C2149">
        <v>43</v>
      </c>
    </row>
    <row r="2150" spans="1:3">
      <c r="A2150" s="1">
        <v>41989</v>
      </c>
      <c r="B2150" t="s">
        <v>22</v>
      </c>
      <c r="C2150">
        <v>367</v>
      </c>
    </row>
    <row r="2151" spans="1:3">
      <c r="A2151" s="1">
        <v>41989</v>
      </c>
      <c r="B2151" t="s">
        <v>14</v>
      </c>
      <c r="C2151">
        <v>274</v>
      </c>
    </row>
    <row r="2152" spans="1:3">
      <c r="A2152" s="1">
        <v>41991</v>
      </c>
      <c r="B2152" t="s">
        <v>17</v>
      </c>
      <c r="C2152">
        <v>283</v>
      </c>
    </row>
    <row r="2153" spans="1:3">
      <c r="A2153" s="1">
        <v>41992</v>
      </c>
      <c r="B2153" t="s">
        <v>55</v>
      </c>
      <c r="C2153">
        <v>98</v>
      </c>
    </row>
    <row r="2154" spans="1:3">
      <c r="A2154" s="1">
        <v>41993</v>
      </c>
      <c r="B2154" t="s">
        <v>22</v>
      </c>
      <c r="C2154">
        <v>485</v>
      </c>
    </row>
    <row r="2155" spans="1:3">
      <c r="A2155" s="1">
        <v>41994</v>
      </c>
      <c r="B2155" t="s">
        <v>167</v>
      </c>
      <c r="C2155">
        <v>3</v>
      </c>
    </row>
    <row r="2156" spans="1:3">
      <c r="A2156" s="1">
        <v>41996</v>
      </c>
      <c r="B2156" t="s">
        <v>45</v>
      </c>
      <c r="C2156">
        <v>331</v>
      </c>
    </row>
    <row r="2157" spans="1:3">
      <c r="A2157" s="1">
        <v>41997</v>
      </c>
      <c r="B2157" t="s">
        <v>8</v>
      </c>
      <c r="C2157">
        <v>150</v>
      </c>
    </row>
    <row r="2158" spans="1:3">
      <c r="A2158" s="1">
        <v>41998</v>
      </c>
      <c r="B2158" t="s">
        <v>7</v>
      </c>
      <c r="C2158">
        <v>463</v>
      </c>
    </row>
    <row r="2159" spans="1:3">
      <c r="A2159" s="1">
        <v>41999</v>
      </c>
      <c r="B2159" t="s">
        <v>159</v>
      </c>
      <c r="C2159">
        <v>8</v>
      </c>
    </row>
    <row r="2160" spans="1:3">
      <c r="A2160" s="1">
        <v>41999</v>
      </c>
      <c r="B2160" t="s">
        <v>12</v>
      </c>
      <c r="C2160">
        <v>178</v>
      </c>
    </row>
    <row r="2161" spans="1:3">
      <c r="A2161" s="1">
        <v>42001</v>
      </c>
      <c r="B2161" t="s">
        <v>19</v>
      </c>
      <c r="C2161">
        <v>166</v>
      </c>
    </row>
    <row r="2162" spans="1:3">
      <c r="A2162" s="1">
        <v>42002</v>
      </c>
      <c r="B2162" t="s">
        <v>232</v>
      </c>
      <c r="C2162">
        <v>14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3:C244"/>
  <sheetViews>
    <sheetView workbookViewId="0">
      <selection activeCell="E13" sqref="E12:E13"/>
    </sheetView>
  </sheetViews>
  <sheetFormatPr defaultRowHeight="15"/>
  <cols>
    <col min="1" max="1" width="17.7109375" bestFit="1" customWidth="1"/>
    <col min="2" max="2" width="9.5703125" bestFit="1" customWidth="1"/>
  </cols>
  <sheetData>
    <row r="3" spans="1:3">
      <c r="A3" s="2" t="s">
        <v>240</v>
      </c>
      <c r="B3" t="s">
        <v>242</v>
      </c>
    </row>
    <row r="4" spans="1:3">
      <c r="A4" s="5" t="s">
        <v>7</v>
      </c>
      <c r="B4" s="6">
        <v>27505</v>
      </c>
      <c r="C4" s="13" t="s">
        <v>243</v>
      </c>
    </row>
    <row r="5" spans="1:3">
      <c r="A5" s="5" t="s">
        <v>9</v>
      </c>
      <c r="B5" s="6">
        <v>26955</v>
      </c>
      <c r="C5" s="13"/>
    </row>
    <row r="6" spans="1:3">
      <c r="A6" s="5" t="s">
        <v>45</v>
      </c>
      <c r="B6" s="6">
        <v>26451</v>
      </c>
      <c r="C6" s="13"/>
    </row>
    <row r="7" spans="1:3">
      <c r="A7" s="3" t="s">
        <v>22</v>
      </c>
      <c r="B7" s="4">
        <v>26025</v>
      </c>
    </row>
    <row r="8" spans="1:3">
      <c r="A8" s="3" t="s">
        <v>14</v>
      </c>
      <c r="B8" s="4">
        <v>23660</v>
      </c>
    </row>
    <row r="9" spans="1:3">
      <c r="A9" s="3" t="s">
        <v>50</v>
      </c>
      <c r="B9" s="4">
        <v>22352</v>
      </c>
    </row>
    <row r="10" spans="1:3">
      <c r="A10" s="3" t="s">
        <v>17</v>
      </c>
      <c r="B10" s="4">
        <v>19896</v>
      </c>
    </row>
    <row r="11" spans="1:3">
      <c r="A11" s="3" t="s">
        <v>5</v>
      </c>
      <c r="B11" s="4">
        <v>11402</v>
      </c>
    </row>
    <row r="12" spans="1:3">
      <c r="A12" s="3" t="s">
        <v>102</v>
      </c>
      <c r="B12" s="4">
        <v>7904</v>
      </c>
    </row>
    <row r="13" spans="1:3">
      <c r="A13" s="3" t="s">
        <v>24</v>
      </c>
      <c r="B13" s="4">
        <v>5797</v>
      </c>
    </row>
    <row r="14" spans="1:3">
      <c r="A14" s="3" t="s">
        <v>12</v>
      </c>
      <c r="B14" s="4">
        <v>5492</v>
      </c>
    </row>
    <row r="15" spans="1:3">
      <c r="A15" s="3" t="s">
        <v>52</v>
      </c>
      <c r="B15" s="4">
        <v>5460</v>
      </c>
    </row>
    <row r="16" spans="1:3">
      <c r="A16" s="3" t="s">
        <v>37</v>
      </c>
      <c r="B16" s="4">
        <v>5232</v>
      </c>
    </row>
    <row r="17" spans="1:2">
      <c r="A17" s="3" t="s">
        <v>18</v>
      </c>
      <c r="B17" s="4">
        <v>5156</v>
      </c>
    </row>
    <row r="18" spans="1:2">
      <c r="A18" s="3" t="s">
        <v>30</v>
      </c>
      <c r="B18" s="4">
        <v>5120</v>
      </c>
    </row>
    <row r="19" spans="1:2">
      <c r="A19" s="3" t="s">
        <v>55</v>
      </c>
      <c r="B19" s="4">
        <v>4926</v>
      </c>
    </row>
    <row r="20" spans="1:2">
      <c r="A20" s="3" t="s">
        <v>10</v>
      </c>
      <c r="B20" s="4">
        <v>4831</v>
      </c>
    </row>
    <row r="21" spans="1:2">
      <c r="A21" s="3" t="s">
        <v>19</v>
      </c>
      <c r="B21" s="4">
        <v>4784</v>
      </c>
    </row>
    <row r="22" spans="1:2">
      <c r="A22" s="3" t="s">
        <v>28</v>
      </c>
      <c r="B22" s="4">
        <v>4440</v>
      </c>
    </row>
    <row r="23" spans="1:2">
      <c r="A23" s="3" t="s">
        <v>35</v>
      </c>
      <c r="B23" s="4">
        <v>4407</v>
      </c>
    </row>
    <row r="24" spans="1:2">
      <c r="A24" s="3" t="s">
        <v>6</v>
      </c>
      <c r="B24" s="4">
        <v>4309</v>
      </c>
    </row>
    <row r="25" spans="1:2">
      <c r="A25" s="3" t="s">
        <v>23</v>
      </c>
      <c r="B25" s="4">
        <v>3905</v>
      </c>
    </row>
    <row r="26" spans="1:2">
      <c r="A26" s="3" t="s">
        <v>8</v>
      </c>
      <c r="B26" s="4">
        <v>3835</v>
      </c>
    </row>
    <row r="27" spans="1:2">
      <c r="A27" s="3" t="s">
        <v>69</v>
      </c>
      <c r="B27" s="4">
        <v>3803</v>
      </c>
    </row>
    <row r="28" spans="1:2">
      <c r="A28" s="3" t="s">
        <v>66</v>
      </c>
      <c r="B28" s="4">
        <v>3795</v>
      </c>
    </row>
    <row r="29" spans="1:2">
      <c r="A29" s="3" t="s">
        <v>61</v>
      </c>
      <c r="B29" s="4">
        <v>3705</v>
      </c>
    </row>
    <row r="30" spans="1:2">
      <c r="A30" s="3" t="s">
        <v>71</v>
      </c>
      <c r="B30" s="4">
        <v>3185</v>
      </c>
    </row>
    <row r="31" spans="1:2">
      <c r="A31" s="3" t="s">
        <v>25</v>
      </c>
      <c r="B31" s="4">
        <v>2717</v>
      </c>
    </row>
    <row r="32" spans="1:2">
      <c r="A32" s="3" t="s">
        <v>26</v>
      </c>
      <c r="B32" s="4">
        <v>2286</v>
      </c>
    </row>
    <row r="33" spans="1:2">
      <c r="A33" s="3" t="s">
        <v>78</v>
      </c>
      <c r="B33" s="4">
        <v>2123</v>
      </c>
    </row>
    <row r="34" spans="1:2">
      <c r="A34" s="3" t="s">
        <v>39</v>
      </c>
      <c r="B34" s="4">
        <v>2042</v>
      </c>
    </row>
    <row r="35" spans="1:2">
      <c r="A35" s="3" t="s">
        <v>20</v>
      </c>
      <c r="B35" s="4">
        <v>1822</v>
      </c>
    </row>
    <row r="36" spans="1:2">
      <c r="A36" s="3" t="s">
        <v>31</v>
      </c>
      <c r="B36" s="4">
        <v>1737</v>
      </c>
    </row>
    <row r="37" spans="1:2">
      <c r="A37" s="3" t="s">
        <v>131</v>
      </c>
      <c r="B37" s="4">
        <v>1503</v>
      </c>
    </row>
    <row r="38" spans="1:2">
      <c r="A38" s="3" t="s">
        <v>58</v>
      </c>
      <c r="B38" s="4">
        <v>1404</v>
      </c>
    </row>
    <row r="39" spans="1:2">
      <c r="A39" s="3" t="s">
        <v>63</v>
      </c>
      <c r="B39" s="4">
        <v>1002</v>
      </c>
    </row>
    <row r="40" spans="1:2">
      <c r="A40" s="3" t="s">
        <v>80</v>
      </c>
      <c r="B40" s="4">
        <v>888</v>
      </c>
    </row>
    <row r="41" spans="1:2">
      <c r="A41" s="3" t="s">
        <v>120</v>
      </c>
      <c r="B41" s="4">
        <v>815</v>
      </c>
    </row>
    <row r="42" spans="1:2">
      <c r="A42" s="3" t="s">
        <v>123</v>
      </c>
      <c r="B42" s="4">
        <v>807</v>
      </c>
    </row>
    <row r="43" spans="1:2">
      <c r="A43" s="3" t="s">
        <v>173</v>
      </c>
      <c r="B43" s="4">
        <v>641</v>
      </c>
    </row>
    <row r="44" spans="1:2">
      <c r="A44" s="3" t="s">
        <v>105</v>
      </c>
      <c r="B44" s="4">
        <v>79</v>
      </c>
    </row>
    <row r="45" spans="1:2">
      <c r="A45" s="3" t="s">
        <v>118</v>
      </c>
      <c r="B45" s="4">
        <v>69</v>
      </c>
    </row>
    <row r="46" spans="1:2">
      <c r="A46" s="3" t="s">
        <v>1</v>
      </c>
      <c r="B46" s="4">
        <v>69</v>
      </c>
    </row>
    <row r="47" spans="1:2">
      <c r="A47" s="3" t="s">
        <v>94</v>
      </c>
      <c r="B47" s="4">
        <v>69</v>
      </c>
    </row>
    <row r="48" spans="1:2">
      <c r="A48" s="3" t="s">
        <v>112</v>
      </c>
      <c r="B48" s="4">
        <v>69</v>
      </c>
    </row>
    <row r="49" spans="1:2">
      <c r="A49" s="3" t="s">
        <v>149</v>
      </c>
      <c r="B49" s="4">
        <v>67</v>
      </c>
    </row>
    <row r="50" spans="1:2">
      <c r="A50" s="3" t="s">
        <v>27</v>
      </c>
      <c r="B50" s="4">
        <v>66</v>
      </c>
    </row>
    <row r="51" spans="1:2">
      <c r="A51" s="3" t="s">
        <v>136</v>
      </c>
      <c r="B51" s="4">
        <v>64</v>
      </c>
    </row>
    <row r="52" spans="1:2">
      <c r="A52" s="3" t="s">
        <v>42</v>
      </c>
      <c r="B52" s="4">
        <v>63</v>
      </c>
    </row>
    <row r="53" spans="1:2">
      <c r="A53" s="3" t="s">
        <v>113</v>
      </c>
      <c r="B53" s="4">
        <v>63</v>
      </c>
    </row>
    <row r="54" spans="1:2">
      <c r="A54" s="3" t="s">
        <v>72</v>
      </c>
      <c r="B54" s="4">
        <v>62</v>
      </c>
    </row>
    <row r="55" spans="1:2">
      <c r="A55" s="3" t="s">
        <v>56</v>
      </c>
      <c r="B55" s="4">
        <v>60</v>
      </c>
    </row>
    <row r="56" spans="1:2">
      <c r="A56" s="3" t="s">
        <v>155</v>
      </c>
      <c r="B56" s="4">
        <v>60</v>
      </c>
    </row>
    <row r="57" spans="1:2">
      <c r="A57" s="3" t="s">
        <v>90</v>
      </c>
      <c r="B57" s="4">
        <v>60</v>
      </c>
    </row>
    <row r="58" spans="1:2">
      <c r="A58" s="3" t="s">
        <v>170</v>
      </c>
      <c r="B58" s="4">
        <v>59</v>
      </c>
    </row>
    <row r="59" spans="1:2">
      <c r="A59" s="3" t="s">
        <v>53</v>
      </c>
      <c r="B59" s="4">
        <v>59</v>
      </c>
    </row>
    <row r="60" spans="1:2">
      <c r="A60" s="3" t="s">
        <v>175</v>
      </c>
      <c r="B60" s="4">
        <v>59</v>
      </c>
    </row>
    <row r="61" spans="1:2">
      <c r="A61" s="3" t="s">
        <v>81</v>
      </c>
      <c r="B61" s="4">
        <v>58</v>
      </c>
    </row>
    <row r="62" spans="1:2">
      <c r="A62" s="3" t="s">
        <v>44</v>
      </c>
      <c r="B62" s="4">
        <v>58</v>
      </c>
    </row>
    <row r="63" spans="1:2">
      <c r="A63" s="3" t="s">
        <v>86</v>
      </c>
      <c r="B63" s="4">
        <v>56</v>
      </c>
    </row>
    <row r="64" spans="1:2">
      <c r="A64" s="3" t="s">
        <v>79</v>
      </c>
      <c r="B64" s="4">
        <v>56</v>
      </c>
    </row>
    <row r="65" spans="1:2">
      <c r="A65" s="3" t="s">
        <v>98</v>
      </c>
      <c r="B65" s="4">
        <v>55</v>
      </c>
    </row>
    <row r="66" spans="1:2">
      <c r="A66" s="3" t="s">
        <v>87</v>
      </c>
      <c r="B66" s="4">
        <v>55</v>
      </c>
    </row>
    <row r="67" spans="1:2">
      <c r="A67" s="3" t="s">
        <v>70</v>
      </c>
      <c r="B67" s="4">
        <v>55</v>
      </c>
    </row>
    <row r="68" spans="1:2">
      <c r="A68" s="3" t="s">
        <v>109</v>
      </c>
      <c r="B68" s="4">
        <v>52</v>
      </c>
    </row>
    <row r="69" spans="1:2">
      <c r="A69" s="3" t="s">
        <v>82</v>
      </c>
      <c r="B69" s="4">
        <v>52</v>
      </c>
    </row>
    <row r="70" spans="1:2">
      <c r="A70" s="3" t="s">
        <v>47</v>
      </c>
      <c r="B70" s="4">
        <v>50</v>
      </c>
    </row>
    <row r="71" spans="1:2">
      <c r="A71" s="3" t="s">
        <v>142</v>
      </c>
      <c r="B71" s="4">
        <v>50</v>
      </c>
    </row>
    <row r="72" spans="1:2">
      <c r="A72" s="3" t="s">
        <v>0</v>
      </c>
      <c r="B72" s="4">
        <v>50</v>
      </c>
    </row>
    <row r="73" spans="1:2">
      <c r="A73" s="3" t="s">
        <v>151</v>
      </c>
      <c r="B73" s="4">
        <v>50</v>
      </c>
    </row>
    <row r="74" spans="1:2">
      <c r="A74" s="3" t="s">
        <v>146</v>
      </c>
      <c r="B74" s="4">
        <v>50</v>
      </c>
    </row>
    <row r="75" spans="1:2">
      <c r="A75" s="3" t="s">
        <v>40</v>
      </c>
      <c r="B75" s="4">
        <v>50</v>
      </c>
    </row>
    <row r="76" spans="1:2">
      <c r="A76" s="3" t="s">
        <v>126</v>
      </c>
      <c r="B76" s="4">
        <v>50</v>
      </c>
    </row>
    <row r="77" spans="1:2">
      <c r="A77" s="3" t="s">
        <v>41</v>
      </c>
      <c r="B77" s="4">
        <v>49</v>
      </c>
    </row>
    <row r="78" spans="1:2">
      <c r="A78" s="3" t="s">
        <v>221</v>
      </c>
      <c r="B78" s="4">
        <v>49</v>
      </c>
    </row>
    <row r="79" spans="1:2">
      <c r="A79" s="3" t="s">
        <v>144</v>
      </c>
      <c r="B79" s="4">
        <v>49</v>
      </c>
    </row>
    <row r="80" spans="1:2">
      <c r="A80" s="3" t="s">
        <v>36</v>
      </c>
      <c r="B80" s="4">
        <v>48</v>
      </c>
    </row>
    <row r="81" spans="1:2">
      <c r="A81" s="3" t="s">
        <v>38</v>
      </c>
      <c r="B81" s="4">
        <v>48</v>
      </c>
    </row>
    <row r="82" spans="1:2">
      <c r="A82" s="3" t="s">
        <v>57</v>
      </c>
      <c r="B82" s="4">
        <v>48</v>
      </c>
    </row>
    <row r="83" spans="1:2">
      <c r="A83" s="3" t="s">
        <v>100</v>
      </c>
      <c r="B83" s="4">
        <v>48</v>
      </c>
    </row>
    <row r="84" spans="1:2">
      <c r="A84" s="3" t="s">
        <v>222</v>
      </c>
      <c r="B84" s="4">
        <v>48</v>
      </c>
    </row>
    <row r="85" spans="1:2">
      <c r="A85" s="3" t="s">
        <v>159</v>
      </c>
      <c r="B85" s="4">
        <v>46</v>
      </c>
    </row>
    <row r="86" spans="1:2">
      <c r="A86" s="3" t="s">
        <v>60</v>
      </c>
      <c r="B86" s="4">
        <v>46</v>
      </c>
    </row>
    <row r="87" spans="1:2">
      <c r="A87" s="3" t="s">
        <v>153</v>
      </c>
      <c r="B87" s="4">
        <v>44</v>
      </c>
    </row>
    <row r="88" spans="1:2">
      <c r="A88" s="3" t="s">
        <v>13</v>
      </c>
      <c r="B88" s="4">
        <v>44</v>
      </c>
    </row>
    <row r="89" spans="1:2">
      <c r="A89" s="3" t="s">
        <v>108</v>
      </c>
      <c r="B89" s="4">
        <v>44</v>
      </c>
    </row>
    <row r="90" spans="1:2">
      <c r="A90" s="3" t="s">
        <v>172</v>
      </c>
      <c r="B90" s="4">
        <v>44</v>
      </c>
    </row>
    <row r="91" spans="1:2">
      <c r="A91" s="3" t="s">
        <v>97</v>
      </c>
      <c r="B91" s="4">
        <v>42</v>
      </c>
    </row>
    <row r="92" spans="1:2">
      <c r="A92" s="3" t="s">
        <v>130</v>
      </c>
      <c r="B92" s="4">
        <v>41</v>
      </c>
    </row>
    <row r="93" spans="1:2">
      <c r="A93" s="3" t="s">
        <v>99</v>
      </c>
      <c r="B93" s="4">
        <v>41</v>
      </c>
    </row>
    <row r="94" spans="1:2">
      <c r="A94" s="3" t="s">
        <v>140</v>
      </c>
      <c r="B94" s="4">
        <v>40</v>
      </c>
    </row>
    <row r="95" spans="1:2">
      <c r="A95" s="3" t="s">
        <v>137</v>
      </c>
      <c r="B95" s="4">
        <v>39</v>
      </c>
    </row>
    <row r="96" spans="1:2">
      <c r="A96" s="3" t="s">
        <v>15</v>
      </c>
      <c r="B96" s="4">
        <v>39</v>
      </c>
    </row>
    <row r="97" spans="1:2">
      <c r="A97" s="3" t="s">
        <v>164</v>
      </c>
      <c r="B97" s="4">
        <v>39</v>
      </c>
    </row>
    <row r="98" spans="1:2">
      <c r="A98" s="3" t="s">
        <v>16</v>
      </c>
      <c r="B98" s="4">
        <v>38</v>
      </c>
    </row>
    <row r="99" spans="1:2">
      <c r="A99" s="3" t="s">
        <v>184</v>
      </c>
      <c r="B99" s="4">
        <v>38</v>
      </c>
    </row>
    <row r="100" spans="1:2">
      <c r="A100" s="3" t="s">
        <v>74</v>
      </c>
      <c r="B100" s="4">
        <v>38</v>
      </c>
    </row>
    <row r="101" spans="1:2">
      <c r="A101" s="3" t="s">
        <v>168</v>
      </c>
      <c r="B101" s="4">
        <v>38</v>
      </c>
    </row>
    <row r="102" spans="1:2">
      <c r="A102" s="3" t="s">
        <v>176</v>
      </c>
      <c r="B102" s="4">
        <v>37</v>
      </c>
    </row>
    <row r="103" spans="1:2">
      <c r="A103" s="3" t="s">
        <v>43</v>
      </c>
      <c r="B103" s="4">
        <v>37</v>
      </c>
    </row>
    <row r="104" spans="1:2">
      <c r="A104" s="3" t="s">
        <v>4</v>
      </c>
      <c r="B104" s="4">
        <v>37</v>
      </c>
    </row>
    <row r="105" spans="1:2">
      <c r="A105" s="3" t="s">
        <v>203</v>
      </c>
      <c r="B105" s="4">
        <v>37</v>
      </c>
    </row>
    <row r="106" spans="1:2">
      <c r="A106" s="3" t="s">
        <v>68</v>
      </c>
      <c r="B106" s="4">
        <v>37</v>
      </c>
    </row>
    <row r="107" spans="1:2">
      <c r="A107" s="3" t="s">
        <v>92</v>
      </c>
      <c r="B107" s="4">
        <v>37</v>
      </c>
    </row>
    <row r="108" spans="1:2">
      <c r="A108" s="3" t="s">
        <v>48</v>
      </c>
      <c r="B108" s="4">
        <v>37</v>
      </c>
    </row>
    <row r="109" spans="1:2">
      <c r="A109" s="3" t="s">
        <v>21</v>
      </c>
      <c r="B109" s="4">
        <v>36</v>
      </c>
    </row>
    <row r="110" spans="1:2">
      <c r="A110" s="3" t="s">
        <v>119</v>
      </c>
      <c r="B110" s="4">
        <v>36</v>
      </c>
    </row>
    <row r="111" spans="1:2">
      <c r="A111" s="3" t="s">
        <v>116</v>
      </c>
      <c r="B111" s="4">
        <v>36</v>
      </c>
    </row>
    <row r="112" spans="1:2">
      <c r="A112" s="3" t="s">
        <v>54</v>
      </c>
      <c r="B112" s="4">
        <v>36</v>
      </c>
    </row>
    <row r="113" spans="1:2">
      <c r="A113" s="3" t="s">
        <v>152</v>
      </c>
      <c r="B113" s="4">
        <v>36</v>
      </c>
    </row>
    <row r="114" spans="1:2">
      <c r="A114" s="3" t="s">
        <v>62</v>
      </c>
      <c r="B114" s="4">
        <v>36</v>
      </c>
    </row>
    <row r="115" spans="1:2">
      <c r="A115" s="3" t="s">
        <v>91</v>
      </c>
      <c r="B115" s="4">
        <v>36</v>
      </c>
    </row>
    <row r="116" spans="1:2">
      <c r="A116" s="3" t="s">
        <v>101</v>
      </c>
      <c r="B116" s="4">
        <v>36</v>
      </c>
    </row>
    <row r="117" spans="1:2">
      <c r="A117" s="3" t="s">
        <v>59</v>
      </c>
      <c r="B117" s="4">
        <v>36</v>
      </c>
    </row>
    <row r="118" spans="1:2">
      <c r="A118" s="3" t="s">
        <v>147</v>
      </c>
      <c r="B118" s="4">
        <v>35</v>
      </c>
    </row>
    <row r="119" spans="1:2">
      <c r="A119" s="3" t="s">
        <v>93</v>
      </c>
      <c r="B119" s="4">
        <v>35</v>
      </c>
    </row>
    <row r="120" spans="1:2">
      <c r="A120" s="3" t="s">
        <v>111</v>
      </c>
      <c r="B120" s="4">
        <v>35</v>
      </c>
    </row>
    <row r="121" spans="1:2">
      <c r="A121" s="3" t="s">
        <v>96</v>
      </c>
      <c r="B121" s="4">
        <v>34</v>
      </c>
    </row>
    <row r="122" spans="1:2">
      <c r="A122" s="3" t="s">
        <v>67</v>
      </c>
      <c r="B122" s="4">
        <v>34</v>
      </c>
    </row>
    <row r="123" spans="1:2">
      <c r="A123" s="3" t="s">
        <v>64</v>
      </c>
      <c r="B123" s="4">
        <v>34</v>
      </c>
    </row>
    <row r="124" spans="1:2">
      <c r="A124" s="3" t="s">
        <v>232</v>
      </c>
      <c r="B124" s="4">
        <v>33</v>
      </c>
    </row>
    <row r="125" spans="1:2">
      <c r="A125" s="3" t="s">
        <v>210</v>
      </c>
      <c r="B125" s="4">
        <v>33</v>
      </c>
    </row>
    <row r="126" spans="1:2">
      <c r="A126" s="3" t="s">
        <v>183</v>
      </c>
      <c r="B126" s="4">
        <v>32</v>
      </c>
    </row>
    <row r="127" spans="1:2">
      <c r="A127" s="3" t="s">
        <v>197</v>
      </c>
      <c r="B127" s="4">
        <v>32</v>
      </c>
    </row>
    <row r="128" spans="1:2">
      <c r="A128" s="3" t="s">
        <v>3</v>
      </c>
      <c r="B128" s="4">
        <v>32</v>
      </c>
    </row>
    <row r="129" spans="1:2">
      <c r="A129" s="3" t="s">
        <v>124</v>
      </c>
      <c r="B129" s="4">
        <v>32</v>
      </c>
    </row>
    <row r="130" spans="1:2">
      <c r="A130" s="3" t="s">
        <v>89</v>
      </c>
      <c r="B130" s="4">
        <v>32</v>
      </c>
    </row>
    <row r="131" spans="1:2">
      <c r="A131" s="3" t="s">
        <v>132</v>
      </c>
      <c r="B131" s="4">
        <v>31</v>
      </c>
    </row>
    <row r="132" spans="1:2">
      <c r="A132" s="3" t="s">
        <v>162</v>
      </c>
      <c r="B132" s="4">
        <v>31</v>
      </c>
    </row>
    <row r="133" spans="1:2">
      <c r="A133" s="3" t="s">
        <v>156</v>
      </c>
      <c r="B133" s="4">
        <v>31</v>
      </c>
    </row>
    <row r="134" spans="1:2">
      <c r="A134" s="3" t="s">
        <v>154</v>
      </c>
      <c r="B134" s="4">
        <v>30</v>
      </c>
    </row>
    <row r="135" spans="1:2">
      <c r="A135" s="3" t="s">
        <v>85</v>
      </c>
      <c r="B135" s="4">
        <v>30</v>
      </c>
    </row>
    <row r="136" spans="1:2">
      <c r="A136" s="3" t="s">
        <v>186</v>
      </c>
      <c r="B136" s="4">
        <v>29</v>
      </c>
    </row>
    <row r="137" spans="1:2">
      <c r="A137" s="3" t="s">
        <v>219</v>
      </c>
      <c r="B137" s="4">
        <v>29</v>
      </c>
    </row>
    <row r="138" spans="1:2">
      <c r="A138" s="3" t="s">
        <v>201</v>
      </c>
      <c r="B138" s="4">
        <v>29</v>
      </c>
    </row>
    <row r="139" spans="1:2">
      <c r="A139" s="3" t="s">
        <v>115</v>
      </c>
      <c r="B139" s="4">
        <v>29</v>
      </c>
    </row>
    <row r="140" spans="1:2">
      <c r="A140" s="3" t="s">
        <v>141</v>
      </c>
      <c r="B140" s="4">
        <v>29</v>
      </c>
    </row>
    <row r="141" spans="1:2">
      <c r="A141" s="3" t="s">
        <v>207</v>
      </c>
      <c r="B141" s="4">
        <v>29</v>
      </c>
    </row>
    <row r="142" spans="1:2">
      <c r="A142" s="3" t="s">
        <v>177</v>
      </c>
      <c r="B142" s="4">
        <v>29</v>
      </c>
    </row>
    <row r="143" spans="1:2">
      <c r="A143" s="3" t="s">
        <v>181</v>
      </c>
      <c r="B143" s="4">
        <v>29</v>
      </c>
    </row>
    <row r="144" spans="1:2">
      <c r="A144" s="3" t="s">
        <v>211</v>
      </c>
      <c r="B144" s="4">
        <v>29</v>
      </c>
    </row>
    <row r="145" spans="1:2">
      <c r="A145" s="3" t="s">
        <v>171</v>
      </c>
      <c r="B145" s="4">
        <v>29</v>
      </c>
    </row>
    <row r="146" spans="1:2">
      <c r="A146" s="3" t="s">
        <v>104</v>
      </c>
      <c r="B146" s="4">
        <v>28</v>
      </c>
    </row>
    <row r="147" spans="1:2">
      <c r="A147" s="3" t="s">
        <v>33</v>
      </c>
      <c r="B147" s="4">
        <v>28</v>
      </c>
    </row>
    <row r="148" spans="1:2">
      <c r="A148" s="3" t="s">
        <v>200</v>
      </c>
      <c r="B148" s="4">
        <v>27</v>
      </c>
    </row>
    <row r="149" spans="1:2">
      <c r="A149" s="3" t="s">
        <v>106</v>
      </c>
      <c r="B149" s="4">
        <v>27</v>
      </c>
    </row>
    <row r="150" spans="1:2">
      <c r="A150" s="3" t="s">
        <v>182</v>
      </c>
      <c r="B150" s="4">
        <v>27</v>
      </c>
    </row>
    <row r="151" spans="1:2">
      <c r="A151" s="3" t="s">
        <v>122</v>
      </c>
      <c r="B151" s="4">
        <v>26</v>
      </c>
    </row>
    <row r="152" spans="1:2">
      <c r="A152" s="3" t="s">
        <v>75</v>
      </c>
      <c r="B152" s="4">
        <v>26</v>
      </c>
    </row>
    <row r="153" spans="1:2">
      <c r="A153" s="3" t="s">
        <v>49</v>
      </c>
      <c r="B153" s="4">
        <v>26</v>
      </c>
    </row>
    <row r="154" spans="1:2">
      <c r="A154" s="3" t="s">
        <v>148</v>
      </c>
      <c r="B154" s="4">
        <v>26</v>
      </c>
    </row>
    <row r="155" spans="1:2">
      <c r="A155" s="3" t="s">
        <v>212</v>
      </c>
      <c r="B155" s="4">
        <v>26</v>
      </c>
    </row>
    <row r="156" spans="1:2">
      <c r="A156" s="3" t="s">
        <v>127</v>
      </c>
      <c r="B156" s="4">
        <v>26</v>
      </c>
    </row>
    <row r="157" spans="1:2">
      <c r="A157" s="3" t="s">
        <v>229</v>
      </c>
      <c r="B157" s="4">
        <v>25</v>
      </c>
    </row>
    <row r="158" spans="1:2">
      <c r="A158" s="3" t="s">
        <v>163</v>
      </c>
      <c r="B158" s="4">
        <v>25</v>
      </c>
    </row>
    <row r="159" spans="1:2">
      <c r="A159" s="3" t="s">
        <v>161</v>
      </c>
      <c r="B159" s="4">
        <v>25</v>
      </c>
    </row>
    <row r="160" spans="1:2">
      <c r="A160" s="3" t="s">
        <v>166</v>
      </c>
      <c r="B160" s="4">
        <v>25</v>
      </c>
    </row>
    <row r="161" spans="1:2">
      <c r="A161" s="3" t="s">
        <v>11</v>
      </c>
      <c r="B161" s="4">
        <v>25</v>
      </c>
    </row>
    <row r="162" spans="1:2">
      <c r="A162" s="3" t="s">
        <v>51</v>
      </c>
      <c r="B162" s="4">
        <v>25</v>
      </c>
    </row>
    <row r="163" spans="1:2">
      <c r="A163" s="3" t="s">
        <v>167</v>
      </c>
      <c r="B163" s="4">
        <v>24</v>
      </c>
    </row>
    <row r="164" spans="1:2">
      <c r="A164" s="3" t="s">
        <v>215</v>
      </c>
      <c r="B164" s="4">
        <v>23</v>
      </c>
    </row>
    <row r="165" spans="1:2">
      <c r="A165" s="3" t="s">
        <v>208</v>
      </c>
      <c r="B165" s="4">
        <v>23</v>
      </c>
    </row>
    <row r="166" spans="1:2">
      <c r="A166" s="3" t="s">
        <v>65</v>
      </c>
      <c r="B166" s="4">
        <v>23</v>
      </c>
    </row>
    <row r="167" spans="1:2">
      <c r="A167" s="3" t="s">
        <v>46</v>
      </c>
      <c r="B167" s="4">
        <v>22</v>
      </c>
    </row>
    <row r="168" spans="1:2">
      <c r="A168" s="3" t="s">
        <v>88</v>
      </c>
      <c r="B168" s="4">
        <v>22</v>
      </c>
    </row>
    <row r="169" spans="1:2">
      <c r="A169" s="3" t="s">
        <v>143</v>
      </c>
      <c r="B169" s="4">
        <v>22</v>
      </c>
    </row>
    <row r="170" spans="1:2">
      <c r="A170" s="3" t="s">
        <v>77</v>
      </c>
      <c r="B170" s="4">
        <v>22</v>
      </c>
    </row>
    <row r="171" spans="1:2">
      <c r="A171" s="3" t="s">
        <v>133</v>
      </c>
      <c r="B171" s="4">
        <v>22</v>
      </c>
    </row>
    <row r="172" spans="1:2">
      <c r="A172" s="3" t="s">
        <v>190</v>
      </c>
      <c r="B172" s="4">
        <v>21</v>
      </c>
    </row>
    <row r="173" spans="1:2">
      <c r="A173" s="3" t="s">
        <v>206</v>
      </c>
      <c r="B173" s="4">
        <v>21</v>
      </c>
    </row>
    <row r="174" spans="1:2">
      <c r="A174" s="3" t="s">
        <v>160</v>
      </c>
      <c r="B174" s="4">
        <v>20</v>
      </c>
    </row>
    <row r="175" spans="1:2">
      <c r="A175" s="3" t="s">
        <v>230</v>
      </c>
      <c r="B175" s="4">
        <v>20</v>
      </c>
    </row>
    <row r="176" spans="1:2">
      <c r="A176" s="3" t="s">
        <v>157</v>
      </c>
      <c r="B176" s="4">
        <v>20</v>
      </c>
    </row>
    <row r="177" spans="1:2">
      <c r="A177" s="3" t="s">
        <v>227</v>
      </c>
      <c r="B177" s="4">
        <v>20</v>
      </c>
    </row>
    <row r="178" spans="1:2">
      <c r="A178" s="3" t="s">
        <v>236</v>
      </c>
      <c r="B178" s="4">
        <v>20</v>
      </c>
    </row>
    <row r="179" spans="1:2">
      <c r="A179" s="3" t="s">
        <v>139</v>
      </c>
      <c r="B179" s="4">
        <v>20</v>
      </c>
    </row>
    <row r="180" spans="1:2">
      <c r="A180" s="3" t="s">
        <v>107</v>
      </c>
      <c r="B180" s="4">
        <v>20</v>
      </c>
    </row>
    <row r="181" spans="1:2">
      <c r="A181" s="3" t="s">
        <v>76</v>
      </c>
      <c r="B181" s="4">
        <v>19</v>
      </c>
    </row>
    <row r="182" spans="1:2">
      <c r="A182" s="3" t="s">
        <v>194</v>
      </c>
      <c r="B182" s="4">
        <v>19</v>
      </c>
    </row>
    <row r="183" spans="1:2">
      <c r="A183" s="3" t="s">
        <v>228</v>
      </c>
      <c r="B183" s="4">
        <v>19</v>
      </c>
    </row>
    <row r="184" spans="1:2">
      <c r="A184" s="3" t="s">
        <v>84</v>
      </c>
      <c r="B184" s="4">
        <v>19</v>
      </c>
    </row>
    <row r="185" spans="1:2">
      <c r="A185" s="3" t="s">
        <v>178</v>
      </c>
      <c r="B185" s="4">
        <v>19</v>
      </c>
    </row>
    <row r="186" spans="1:2">
      <c r="A186" s="3" t="s">
        <v>191</v>
      </c>
      <c r="B186" s="4">
        <v>18</v>
      </c>
    </row>
    <row r="187" spans="1:2">
      <c r="A187" s="3" t="s">
        <v>110</v>
      </c>
      <c r="B187" s="4">
        <v>18</v>
      </c>
    </row>
    <row r="188" spans="1:2">
      <c r="A188" s="3" t="s">
        <v>216</v>
      </c>
      <c r="B188" s="4">
        <v>18</v>
      </c>
    </row>
    <row r="189" spans="1:2">
      <c r="A189" s="3" t="s">
        <v>125</v>
      </c>
      <c r="B189" s="4">
        <v>18</v>
      </c>
    </row>
    <row r="190" spans="1:2">
      <c r="A190" s="3" t="s">
        <v>224</v>
      </c>
      <c r="B190" s="4">
        <v>18</v>
      </c>
    </row>
    <row r="191" spans="1:2">
      <c r="A191" s="3" t="s">
        <v>73</v>
      </c>
      <c r="B191" s="4">
        <v>18</v>
      </c>
    </row>
    <row r="192" spans="1:2">
      <c r="A192" s="3" t="s">
        <v>192</v>
      </c>
      <c r="B192" s="4">
        <v>17</v>
      </c>
    </row>
    <row r="193" spans="1:2">
      <c r="A193" s="3" t="s">
        <v>187</v>
      </c>
      <c r="B193" s="4">
        <v>16</v>
      </c>
    </row>
    <row r="194" spans="1:2">
      <c r="A194" s="3" t="s">
        <v>226</v>
      </c>
      <c r="B194" s="4">
        <v>16</v>
      </c>
    </row>
    <row r="195" spans="1:2">
      <c r="A195" s="3" t="s">
        <v>32</v>
      </c>
      <c r="B195" s="4">
        <v>16</v>
      </c>
    </row>
    <row r="196" spans="1:2">
      <c r="A196" s="3" t="s">
        <v>129</v>
      </c>
      <c r="B196" s="4">
        <v>16</v>
      </c>
    </row>
    <row r="197" spans="1:2">
      <c r="A197" s="3" t="s">
        <v>179</v>
      </c>
      <c r="B197" s="4">
        <v>16</v>
      </c>
    </row>
    <row r="198" spans="1:2">
      <c r="A198" s="3" t="s">
        <v>214</v>
      </c>
      <c r="B198" s="4">
        <v>16</v>
      </c>
    </row>
    <row r="199" spans="1:2">
      <c r="A199" s="3" t="s">
        <v>83</v>
      </c>
      <c r="B199" s="4">
        <v>16</v>
      </c>
    </row>
    <row r="200" spans="1:2">
      <c r="A200" s="3" t="s">
        <v>199</v>
      </c>
      <c r="B200" s="4">
        <v>16</v>
      </c>
    </row>
    <row r="201" spans="1:2">
      <c r="A201" s="3" t="s">
        <v>134</v>
      </c>
      <c r="B201" s="4">
        <v>16</v>
      </c>
    </row>
    <row r="202" spans="1:2">
      <c r="A202" s="3" t="s">
        <v>204</v>
      </c>
      <c r="B202" s="4">
        <v>16</v>
      </c>
    </row>
    <row r="203" spans="1:2">
      <c r="A203" s="3" t="s">
        <v>233</v>
      </c>
      <c r="B203" s="4">
        <v>15</v>
      </c>
    </row>
    <row r="204" spans="1:2">
      <c r="A204" s="3" t="s">
        <v>198</v>
      </c>
      <c r="B204" s="4">
        <v>15</v>
      </c>
    </row>
    <row r="205" spans="1:2">
      <c r="A205" s="3" t="s">
        <v>174</v>
      </c>
      <c r="B205" s="4">
        <v>15</v>
      </c>
    </row>
    <row r="206" spans="1:2">
      <c r="A206" s="3" t="s">
        <v>29</v>
      </c>
      <c r="B206" s="4">
        <v>15</v>
      </c>
    </row>
    <row r="207" spans="1:2">
      <c r="A207" s="3" t="s">
        <v>135</v>
      </c>
      <c r="B207" s="4">
        <v>15</v>
      </c>
    </row>
    <row r="208" spans="1:2">
      <c r="A208" s="3" t="s">
        <v>185</v>
      </c>
      <c r="B208" s="4">
        <v>14</v>
      </c>
    </row>
    <row r="209" spans="1:2">
      <c r="A209" s="3" t="s">
        <v>231</v>
      </c>
      <c r="B209" s="4">
        <v>14</v>
      </c>
    </row>
    <row r="210" spans="1:2">
      <c r="A210" s="3" t="s">
        <v>145</v>
      </c>
      <c r="B210" s="4">
        <v>14</v>
      </c>
    </row>
    <row r="211" spans="1:2">
      <c r="A211" s="3" t="s">
        <v>2</v>
      </c>
      <c r="B211" s="4">
        <v>14</v>
      </c>
    </row>
    <row r="212" spans="1:2">
      <c r="A212" s="3" t="s">
        <v>169</v>
      </c>
      <c r="B212" s="4">
        <v>14</v>
      </c>
    </row>
    <row r="213" spans="1:2">
      <c r="A213" s="3" t="s">
        <v>213</v>
      </c>
      <c r="B213" s="4">
        <v>13</v>
      </c>
    </row>
    <row r="214" spans="1:2">
      <c r="A214" s="3" t="s">
        <v>220</v>
      </c>
      <c r="B214" s="4">
        <v>12</v>
      </c>
    </row>
    <row r="215" spans="1:2">
      <c r="A215" s="3" t="s">
        <v>205</v>
      </c>
      <c r="B215" s="4">
        <v>12</v>
      </c>
    </row>
    <row r="216" spans="1:2">
      <c r="A216" s="3" t="s">
        <v>158</v>
      </c>
      <c r="B216" s="4">
        <v>12</v>
      </c>
    </row>
    <row r="217" spans="1:2">
      <c r="A217" s="3" t="s">
        <v>121</v>
      </c>
      <c r="B217" s="4">
        <v>12</v>
      </c>
    </row>
    <row r="218" spans="1:2">
      <c r="A218" s="3" t="s">
        <v>209</v>
      </c>
      <c r="B218" s="4">
        <v>12</v>
      </c>
    </row>
    <row r="219" spans="1:2">
      <c r="A219" s="3" t="s">
        <v>165</v>
      </c>
      <c r="B219" s="4">
        <v>12</v>
      </c>
    </row>
    <row r="220" spans="1:2">
      <c r="A220" s="3" t="s">
        <v>202</v>
      </c>
      <c r="B220" s="4">
        <v>11</v>
      </c>
    </row>
    <row r="221" spans="1:2">
      <c r="A221" s="3" t="s">
        <v>188</v>
      </c>
      <c r="B221" s="4">
        <v>11</v>
      </c>
    </row>
    <row r="222" spans="1:2">
      <c r="A222" s="3" t="s">
        <v>195</v>
      </c>
      <c r="B222" s="4">
        <v>11</v>
      </c>
    </row>
    <row r="223" spans="1:2">
      <c r="A223" s="3" t="s">
        <v>237</v>
      </c>
      <c r="B223" s="4">
        <v>10</v>
      </c>
    </row>
    <row r="224" spans="1:2">
      <c r="A224" s="3" t="s">
        <v>196</v>
      </c>
      <c r="B224" s="4">
        <v>10</v>
      </c>
    </row>
    <row r="225" spans="1:2">
      <c r="A225" s="3" t="s">
        <v>138</v>
      </c>
      <c r="B225" s="4">
        <v>10</v>
      </c>
    </row>
    <row r="226" spans="1:2">
      <c r="A226" s="3" t="s">
        <v>189</v>
      </c>
      <c r="B226" s="4">
        <v>9</v>
      </c>
    </row>
    <row r="227" spans="1:2">
      <c r="A227" s="3" t="s">
        <v>217</v>
      </c>
      <c r="B227" s="4">
        <v>9</v>
      </c>
    </row>
    <row r="228" spans="1:2">
      <c r="A228" s="3" t="s">
        <v>34</v>
      </c>
      <c r="B228" s="4">
        <v>9</v>
      </c>
    </row>
    <row r="229" spans="1:2">
      <c r="A229" s="3" t="s">
        <v>117</v>
      </c>
      <c r="B229" s="4">
        <v>9</v>
      </c>
    </row>
    <row r="230" spans="1:2">
      <c r="A230" s="3" t="s">
        <v>95</v>
      </c>
      <c r="B230" s="4">
        <v>8</v>
      </c>
    </row>
    <row r="231" spans="1:2">
      <c r="A231" s="3" t="s">
        <v>234</v>
      </c>
      <c r="B231" s="4">
        <v>8</v>
      </c>
    </row>
    <row r="232" spans="1:2">
      <c r="A232" s="3" t="s">
        <v>114</v>
      </c>
      <c r="B232" s="4">
        <v>7</v>
      </c>
    </row>
    <row r="233" spans="1:2">
      <c r="A233" s="3" t="s">
        <v>180</v>
      </c>
      <c r="B233" s="4">
        <v>7</v>
      </c>
    </row>
    <row r="234" spans="1:2">
      <c r="A234" s="3" t="s">
        <v>218</v>
      </c>
      <c r="B234" s="4">
        <v>7</v>
      </c>
    </row>
    <row r="235" spans="1:2">
      <c r="A235" s="3" t="s">
        <v>128</v>
      </c>
      <c r="B235" s="4">
        <v>7</v>
      </c>
    </row>
    <row r="236" spans="1:2">
      <c r="A236" s="3" t="s">
        <v>193</v>
      </c>
      <c r="B236" s="4">
        <v>6</v>
      </c>
    </row>
    <row r="237" spans="1:2">
      <c r="A237" s="3" t="s">
        <v>238</v>
      </c>
      <c r="B237" s="4">
        <v>6</v>
      </c>
    </row>
    <row r="238" spans="1:2">
      <c r="A238" s="3" t="s">
        <v>150</v>
      </c>
      <c r="B238" s="4">
        <v>4</v>
      </c>
    </row>
    <row r="239" spans="1:2">
      <c r="A239" s="3" t="s">
        <v>235</v>
      </c>
      <c r="B239" s="4">
        <v>4</v>
      </c>
    </row>
    <row r="240" spans="1:2">
      <c r="A240" s="3" t="s">
        <v>225</v>
      </c>
      <c r="B240" s="4">
        <v>3</v>
      </c>
    </row>
    <row r="241" spans="1:2">
      <c r="A241" s="3" t="s">
        <v>103</v>
      </c>
      <c r="B241" s="4">
        <v>1</v>
      </c>
    </row>
    <row r="242" spans="1:2">
      <c r="A242" s="3" t="s">
        <v>223</v>
      </c>
      <c r="B242" s="4">
        <v>1</v>
      </c>
    </row>
    <row r="243" spans="1:2">
      <c r="A243" s="3" t="s">
        <v>239</v>
      </c>
      <c r="B243" s="4">
        <v>1</v>
      </c>
    </row>
    <row r="244" spans="1:2">
      <c r="A244" s="3" t="s">
        <v>241</v>
      </c>
      <c r="B244" s="4">
        <v>300217</v>
      </c>
    </row>
  </sheetData>
  <mergeCells count="1">
    <mergeCell ref="C4:C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162"/>
  <sheetViews>
    <sheetView workbookViewId="0">
      <selection activeCell="K18" sqref="K18:L29"/>
    </sheetView>
  </sheetViews>
  <sheetFormatPr defaultRowHeight="15"/>
  <cols>
    <col min="1" max="1" width="10.140625" bestFit="1" customWidth="1"/>
    <col min="3" max="3" width="4" bestFit="1" customWidth="1"/>
    <col min="6" max="6" width="27.28515625" bestFit="1" customWidth="1"/>
    <col min="7" max="7" width="15" bestFit="1" customWidth="1"/>
    <col min="12" max="12" width="27.28515625" bestFit="1" customWidth="1"/>
  </cols>
  <sheetData>
    <row r="1" spans="1:10">
      <c r="A1" s="1">
        <v>38353</v>
      </c>
      <c r="B1">
        <f>YEAR(A1)</f>
        <v>2005</v>
      </c>
      <c r="C1">
        <v>10</v>
      </c>
      <c r="E1" t="s">
        <v>244</v>
      </c>
      <c r="F1" t="s">
        <v>247</v>
      </c>
      <c r="G1" t="s">
        <v>245</v>
      </c>
      <c r="I1">
        <v>2005</v>
      </c>
      <c r="J1">
        <v>2</v>
      </c>
    </row>
    <row r="2" spans="1:10">
      <c r="A2" s="1">
        <v>38356</v>
      </c>
      <c r="B2">
        <f t="shared" ref="B2:B65" si="0">YEAR(A2)</f>
        <v>2005</v>
      </c>
      <c r="C2">
        <v>2</v>
      </c>
      <c r="E2" s="3">
        <v>2005</v>
      </c>
      <c r="F2" s="4">
        <v>27006</v>
      </c>
      <c r="G2" s="7">
        <f>F2*J1</f>
        <v>54012</v>
      </c>
      <c r="I2">
        <v>2006</v>
      </c>
      <c r="J2">
        <v>2.0499999999999998</v>
      </c>
    </row>
    <row r="3" spans="1:10">
      <c r="A3" s="1">
        <v>38357</v>
      </c>
      <c r="B3">
        <f t="shared" si="0"/>
        <v>2005</v>
      </c>
      <c r="C3">
        <v>2</v>
      </c>
      <c r="E3" s="3">
        <v>2006</v>
      </c>
      <c r="F3" s="4">
        <v>27226</v>
      </c>
      <c r="G3" s="7">
        <f t="shared" ref="G3:G11" si="1">F3*J2</f>
        <v>55813.299999999996</v>
      </c>
      <c r="I3">
        <v>2007</v>
      </c>
      <c r="J3">
        <v>2.09</v>
      </c>
    </row>
    <row r="4" spans="1:10">
      <c r="A4" s="1">
        <v>38362</v>
      </c>
      <c r="B4">
        <f t="shared" si="0"/>
        <v>2005</v>
      </c>
      <c r="C4">
        <v>5</v>
      </c>
      <c r="E4" s="3">
        <v>2007</v>
      </c>
      <c r="F4" s="4">
        <v>31720</v>
      </c>
      <c r="G4" s="7">
        <f t="shared" si="1"/>
        <v>66294.799999999988</v>
      </c>
      <c r="I4">
        <v>2008</v>
      </c>
      <c r="J4">
        <v>2.15</v>
      </c>
    </row>
    <row r="5" spans="1:10">
      <c r="A5" s="1">
        <v>38363</v>
      </c>
      <c r="B5">
        <f t="shared" si="0"/>
        <v>2005</v>
      </c>
      <c r="C5">
        <v>14</v>
      </c>
      <c r="E5" s="3">
        <v>2008</v>
      </c>
      <c r="F5" s="4">
        <v>36523</v>
      </c>
      <c r="G5" s="7">
        <f t="shared" si="1"/>
        <v>78524.45</v>
      </c>
      <c r="I5">
        <v>2009</v>
      </c>
      <c r="J5">
        <v>2.13</v>
      </c>
    </row>
    <row r="6" spans="1:10">
      <c r="A6" s="1">
        <v>38365</v>
      </c>
      <c r="B6">
        <f t="shared" si="0"/>
        <v>2005</v>
      </c>
      <c r="C6">
        <v>436</v>
      </c>
      <c r="E6" s="3">
        <v>2009</v>
      </c>
      <c r="F6" s="4">
        <v>30764</v>
      </c>
      <c r="G6" s="7">
        <f t="shared" si="1"/>
        <v>65527.32</v>
      </c>
      <c r="I6">
        <v>2010</v>
      </c>
      <c r="J6">
        <v>2.1</v>
      </c>
    </row>
    <row r="7" spans="1:10">
      <c r="A7" s="1">
        <v>38366</v>
      </c>
      <c r="B7">
        <f t="shared" si="0"/>
        <v>2005</v>
      </c>
      <c r="C7">
        <v>95</v>
      </c>
      <c r="E7" s="3">
        <v>2010</v>
      </c>
      <c r="F7" s="4">
        <v>32521</v>
      </c>
      <c r="G7" s="7">
        <f t="shared" si="1"/>
        <v>68294.100000000006</v>
      </c>
      <c r="I7">
        <v>2011</v>
      </c>
      <c r="J7">
        <v>2.2000000000000002</v>
      </c>
    </row>
    <row r="8" spans="1:10">
      <c r="A8" s="1">
        <v>38370</v>
      </c>
      <c r="B8">
        <f t="shared" si="0"/>
        <v>2005</v>
      </c>
      <c r="C8">
        <v>350</v>
      </c>
      <c r="E8" s="3">
        <v>2011</v>
      </c>
      <c r="F8" s="4">
        <v>23778</v>
      </c>
      <c r="G8" s="7">
        <f t="shared" si="1"/>
        <v>52311.600000000006</v>
      </c>
      <c r="I8">
        <v>2012</v>
      </c>
      <c r="J8">
        <v>2.25</v>
      </c>
    </row>
    <row r="9" spans="1:10">
      <c r="A9" s="1">
        <v>38371</v>
      </c>
      <c r="B9">
        <f t="shared" si="0"/>
        <v>2005</v>
      </c>
      <c r="C9">
        <v>231</v>
      </c>
      <c r="E9" s="3">
        <v>2012</v>
      </c>
      <c r="F9" s="4">
        <v>26976</v>
      </c>
      <c r="G9" s="7">
        <f t="shared" si="1"/>
        <v>60696</v>
      </c>
      <c r="I9">
        <v>2013</v>
      </c>
      <c r="J9">
        <v>2.2200000000000002</v>
      </c>
    </row>
    <row r="10" spans="1:10">
      <c r="A10" s="1">
        <v>38372</v>
      </c>
      <c r="B10">
        <f t="shared" si="0"/>
        <v>2005</v>
      </c>
      <c r="C10">
        <v>38</v>
      </c>
      <c r="E10" s="3">
        <v>2013</v>
      </c>
      <c r="F10" s="4">
        <v>28419</v>
      </c>
      <c r="G10" s="7">
        <f t="shared" si="1"/>
        <v>63090.180000000008</v>
      </c>
      <c r="I10">
        <v>2014</v>
      </c>
      <c r="J10">
        <v>2.23</v>
      </c>
    </row>
    <row r="11" spans="1:10">
      <c r="A11" s="1">
        <v>38374</v>
      </c>
      <c r="B11">
        <f t="shared" si="0"/>
        <v>2005</v>
      </c>
      <c r="C11">
        <v>440</v>
      </c>
      <c r="E11" s="3">
        <v>2014</v>
      </c>
      <c r="F11" s="4">
        <v>35284</v>
      </c>
      <c r="G11" s="7">
        <f t="shared" si="1"/>
        <v>78683.319999999992</v>
      </c>
    </row>
    <row r="12" spans="1:10">
      <c r="A12" s="1">
        <v>38376</v>
      </c>
      <c r="B12">
        <f t="shared" si="0"/>
        <v>2005</v>
      </c>
      <c r="C12">
        <v>120</v>
      </c>
      <c r="F12" s="8" t="s">
        <v>246</v>
      </c>
      <c r="G12" s="9">
        <f>SUM(G2:G11)</f>
        <v>643247.06999999995</v>
      </c>
      <c r="H12" s="8" t="s">
        <v>248</v>
      </c>
    </row>
    <row r="13" spans="1:10">
      <c r="A13" s="1">
        <v>38377</v>
      </c>
      <c r="B13">
        <f t="shared" si="0"/>
        <v>2005</v>
      </c>
      <c r="C13">
        <v>11</v>
      </c>
    </row>
    <row r="14" spans="1:10">
      <c r="A14" s="1">
        <v>38378</v>
      </c>
      <c r="B14">
        <f t="shared" si="0"/>
        <v>2005</v>
      </c>
      <c r="C14">
        <v>36</v>
      </c>
    </row>
    <row r="15" spans="1:10">
      <c r="A15" s="1">
        <v>38379</v>
      </c>
      <c r="B15">
        <f t="shared" si="0"/>
        <v>2005</v>
      </c>
      <c r="C15">
        <v>51</v>
      </c>
    </row>
    <row r="16" spans="1:10">
      <c r="A16" s="1">
        <v>38385</v>
      </c>
      <c r="B16">
        <f t="shared" si="0"/>
        <v>2005</v>
      </c>
      <c r="C16">
        <v>465</v>
      </c>
    </row>
    <row r="17" spans="1:12">
      <c r="A17" s="1">
        <v>38386</v>
      </c>
      <c r="B17">
        <f t="shared" si="0"/>
        <v>2005</v>
      </c>
      <c r="C17">
        <v>8</v>
      </c>
    </row>
    <row r="18" spans="1:12">
      <c r="A18" s="1">
        <v>38388</v>
      </c>
      <c r="B18">
        <f t="shared" si="0"/>
        <v>2005</v>
      </c>
      <c r="C18">
        <v>287</v>
      </c>
      <c r="K18" s="14" t="s">
        <v>249</v>
      </c>
      <c r="L18" s="14"/>
    </row>
    <row r="19" spans="1:12">
      <c r="A19" s="1">
        <v>38388</v>
      </c>
      <c r="B19">
        <f t="shared" si="0"/>
        <v>2005</v>
      </c>
      <c r="C19">
        <v>12</v>
      </c>
      <c r="K19" s="10" t="s">
        <v>244</v>
      </c>
      <c r="L19" s="10" t="s">
        <v>247</v>
      </c>
    </row>
    <row r="20" spans="1:12">
      <c r="A20" s="1">
        <v>38393</v>
      </c>
      <c r="B20">
        <f t="shared" si="0"/>
        <v>2005</v>
      </c>
      <c r="C20">
        <v>6</v>
      </c>
      <c r="K20" s="10">
        <v>2005</v>
      </c>
      <c r="L20" s="11">
        <v>27006</v>
      </c>
    </row>
    <row r="21" spans="1:12">
      <c r="A21" s="1">
        <v>38397</v>
      </c>
      <c r="B21">
        <f t="shared" si="0"/>
        <v>2005</v>
      </c>
      <c r="C21">
        <v>321</v>
      </c>
      <c r="K21" s="10">
        <v>2006</v>
      </c>
      <c r="L21" s="11">
        <v>27226</v>
      </c>
    </row>
    <row r="22" spans="1:12">
      <c r="A22" s="1">
        <v>38401</v>
      </c>
      <c r="B22">
        <f t="shared" si="0"/>
        <v>2005</v>
      </c>
      <c r="C22">
        <v>99</v>
      </c>
      <c r="K22" s="10">
        <v>2007</v>
      </c>
      <c r="L22" s="11">
        <v>31720</v>
      </c>
    </row>
    <row r="23" spans="1:12">
      <c r="A23" s="1">
        <v>38401</v>
      </c>
      <c r="B23">
        <f t="shared" si="0"/>
        <v>2005</v>
      </c>
      <c r="C23">
        <v>91</v>
      </c>
      <c r="K23" s="10">
        <v>2008</v>
      </c>
      <c r="L23" s="11">
        <v>36523</v>
      </c>
    </row>
    <row r="24" spans="1:12">
      <c r="A24" s="1">
        <v>38407</v>
      </c>
      <c r="B24">
        <f t="shared" si="0"/>
        <v>2005</v>
      </c>
      <c r="C24">
        <v>118</v>
      </c>
      <c r="K24" s="10">
        <v>2009</v>
      </c>
      <c r="L24" s="11">
        <v>30764</v>
      </c>
    </row>
    <row r="25" spans="1:12">
      <c r="A25" s="1">
        <v>38408</v>
      </c>
      <c r="B25">
        <f t="shared" si="0"/>
        <v>2005</v>
      </c>
      <c r="C25">
        <v>58</v>
      </c>
      <c r="K25" s="10">
        <v>2010</v>
      </c>
      <c r="L25" s="11">
        <v>32521</v>
      </c>
    </row>
    <row r="26" spans="1:12">
      <c r="A26" s="1">
        <v>38409</v>
      </c>
      <c r="B26">
        <f t="shared" si="0"/>
        <v>2005</v>
      </c>
      <c r="C26">
        <v>16</v>
      </c>
      <c r="K26" s="10">
        <v>2011</v>
      </c>
      <c r="L26" s="11">
        <v>23778</v>
      </c>
    </row>
    <row r="27" spans="1:12">
      <c r="A27" s="1">
        <v>38409</v>
      </c>
      <c r="B27">
        <f t="shared" si="0"/>
        <v>2005</v>
      </c>
      <c r="C27">
        <v>348</v>
      </c>
      <c r="K27" s="10">
        <v>2012</v>
      </c>
      <c r="L27" s="11">
        <v>26976</v>
      </c>
    </row>
    <row r="28" spans="1:12">
      <c r="A28" s="1">
        <v>38410</v>
      </c>
      <c r="B28">
        <f t="shared" si="0"/>
        <v>2005</v>
      </c>
      <c r="C28">
        <v>336</v>
      </c>
      <c r="K28" s="10">
        <v>2013</v>
      </c>
      <c r="L28" s="11">
        <v>28419</v>
      </c>
    </row>
    <row r="29" spans="1:12">
      <c r="A29" s="1">
        <v>38410</v>
      </c>
      <c r="B29">
        <f t="shared" si="0"/>
        <v>2005</v>
      </c>
      <c r="C29">
        <v>435</v>
      </c>
      <c r="K29" s="10">
        <v>2014</v>
      </c>
      <c r="L29" s="11">
        <v>35284</v>
      </c>
    </row>
    <row r="30" spans="1:12">
      <c r="A30" s="1">
        <v>38410</v>
      </c>
      <c r="B30">
        <f t="shared" si="0"/>
        <v>2005</v>
      </c>
      <c r="C30">
        <v>110</v>
      </c>
    </row>
    <row r="31" spans="1:12">
      <c r="A31" s="1">
        <v>38412</v>
      </c>
      <c r="B31">
        <f t="shared" si="0"/>
        <v>2005</v>
      </c>
      <c r="C31">
        <v>204</v>
      </c>
    </row>
    <row r="32" spans="1:12">
      <c r="A32" s="1">
        <v>38412</v>
      </c>
      <c r="B32">
        <f t="shared" si="0"/>
        <v>2005</v>
      </c>
      <c r="C32">
        <v>20</v>
      </c>
    </row>
    <row r="33" spans="1:3">
      <c r="A33" s="1">
        <v>38414</v>
      </c>
      <c r="B33">
        <f t="shared" si="0"/>
        <v>2005</v>
      </c>
      <c r="C33">
        <v>102</v>
      </c>
    </row>
    <row r="34" spans="1:3">
      <c r="A34" s="1">
        <v>38416</v>
      </c>
      <c r="B34">
        <f t="shared" si="0"/>
        <v>2005</v>
      </c>
      <c r="C34">
        <v>48</v>
      </c>
    </row>
    <row r="35" spans="1:3">
      <c r="A35" s="1">
        <v>38418</v>
      </c>
      <c r="B35">
        <f t="shared" si="0"/>
        <v>2005</v>
      </c>
      <c r="C35">
        <v>329</v>
      </c>
    </row>
    <row r="36" spans="1:3">
      <c r="A36" s="1">
        <v>38420</v>
      </c>
      <c r="B36">
        <f t="shared" si="0"/>
        <v>2005</v>
      </c>
      <c r="C36">
        <v>16</v>
      </c>
    </row>
    <row r="37" spans="1:3">
      <c r="A37" s="1">
        <v>38421</v>
      </c>
      <c r="B37">
        <f t="shared" si="0"/>
        <v>2005</v>
      </c>
      <c r="C37">
        <v>102</v>
      </c>
    </row>
    <row r="38" spans="1:3">
      <c r="A38" s="1">
        <v>38421</v>
      </c>
      <c r="B38">
        <f t="shared" si="0"/>
        <v>2005</v>
      </c>
      <c r="C38">
        <v>309</v>
      </c>
    </row>
    <row r="39" spans="1:3">
      <c r="A39" s="1">
        <v>38423</v>
      </c>
      <c r="B39">
        <f t="shared" si="0"/>
        <v>2005</v>
      </c>
      <c r="C39">
        <v>331</v>
      </c>
    </row>
    <row r="40" spans="1:3">
      <c r="A40" s="1">
        <v>38428</v>
      </c>
      <c r="B40">
        <f t="shared" si="0"/>
        <v>2005</v>
      </c>
      <c r="C40">
        <v>3</v>
      </c>
    </row>
    <row r="41" spans="1:3">
      <c r="A41" s="1">
        <v>38429</v>
      </c>
      <c r="B41">
        <f t="shared" si="0"/>
        <v>2005</v>
      </c>
      <c r="C41">
        <v>76</v>
      </c>
    </row>
    <row r="42" spans="1:3">
      <c r="A42" s="1">
        <v>38429</v>
      </c>
      <c r="B42">
        <f t="shared" si="0"/>
        <v>2005</v>
      </c>
      <c r="C42">
        <v>196</v>
      </c>
    </row>
    <row r="43" spans="1:3">
      <c r="A43" s="1">
        <v>38431</v>
      </c>
      <c r="B43">
        <f t="shared" si="0"/>
        <v>2005</v>
      </c>
      <c r="C43">
        <v>54</v>
      </c>
    </row>
    <row r="44" spans="1:3">
      <c r="A44" s="1">
        <v>38435</v>
      </c>
      <c r="B44">
        <f t="shared" si="0"/>
        <v>2005</v>
      </c>
      <c r="C44">
        <v>277</v>
      </c>
    </row>
    <row r="45" spans="1:3">
      <c r="A45" s="1">
        <v>38437</v>
      </c>
      <c r="B45">
        <f t="shared" si="0"/>
        <v>2005</v>
      </c>
      <c r="C45">
        <v>7</v>
      </c>
    </row>
    <row r="46" spans="1:3">
      <c r="A46" s="1">
        <v>38439</v>
      </c>
      <c r="B46">
        <f t="shared" si="0"/>
        <v>2005</v>
      </c>
      <c r="C46">
        <v>12</v>
      </c>
    </row>
    <row r="47" spans="1:3">
      <c r="A47" s="1">
        <v>38440</v>
      </c>
      <c r="B47">
        <f t="shared" si="0"/>
        <v>2005</v>
      </c>
      <c r="C47">
        <v>7</v>
      </c>
    </row>
    <row r="48" spans="1:3">
      <c r="A48" s="1">
        <v>38442</v>
      </c>
      <c r="B48">
        <f t="shared" si="0"/>
        <v>2005</v>
      </c>
      <c r="C48">
        <v>416</v>
      </c>
    </row>
    <row r="49" spans="1:3">
      <c r="A49" s="1">
        <v>38445</v>
      </c>
      <c r="B49">
        <f t="shared" si="0"/>
        <v>2005</v>
      </c>
      <c r="C49">
        <v>263</v>
      </c>
    </row>
    <row r="50" spans="1:3">
      <c r="A50" s="1">
        <v>38448</v>
      </c>
      <c r="B50">
        <f t="shared" si="0"/>
        <v>2005</v>
      </c>
      <c r="C50">
        <v>15</v>
      </c>
    </row>
    <row r="51" spans="1:3">
      <c r="A51" s="1">
        <v>38452</v>
      </c>
      <c r="B51">
        <f t="shared" si="0"/>
        <v>2005</v>
      </c>
      <c r="C51">
        <v>194</v>
      </c>
    </row>
    <row r="52" spans="1:3">
      <c r="A52" s="1">
        <v>38453</v>
      </c>
      <c r="B52">
        <f t="shared" si="0"/>
        <v>2005</v>
      </c>
      <c r="C52">
        <v>120</v>
      </c>
    </row>
    <row r="53" spans="1:3">
      <c r="A53" s="1">
        <v>38454</v>
      </c>
      <c r="B53">
        <f t="shared" si="0"/>
        <v>2005</v>
      </c>
      <c r="C53">
        <v>175</v>
      </c>
    </row>
    <row r="54" spans="1:3">
      <c r="A54" s="1">
        <v>38456</v>
      </c>
      <c r="B54">
        <f t="shared" si="0"/>
        <v>2005</v>
      </c>
      <c r="C54">
        <v>12</v>
      </c>
    </row>
    <row r="55" spans="1:3">
      <c r="A55" s="1">
        <v>38457</v>
      </c>
      <c r="B55">
        <f t="shared" si="0"/>
        <v>2005</v>
      </c>
      <c r="C55">
        <v>174</v>
      </c>
    </row>
    <row r="56" spans="1:3">
      <c r="A56" s="1">
        <v>38458</v>
      </c>
      <c r="B56">
        <f t="shared" si="0"/>
        <v>2005</v>
      </c>
      <c r="C56">
        <v>3</v>
      </c>
    </row>
    <row r="57" spans="1:3">
      <c r="A57" s="1">
        <v>38459</v>
      </c>
      <c r="B57">
        <f t="shared" si="0"/>
        <v>2005</v>
      </c>
      <c r="C57">
        <v>149</v>
      </c>
    </row>
    <row r="58" spans="1:3">
      <c r="A58" s="1">
        <v>38460</v>
      </c>
      <c r="B58">
        <f t="shared" si="0"/>
        <v>2005</v>
      </c>
      <c r="C58">
        <v>492</v>
      </c>
    </row>
    <row r="59" spans="1:3">
      <c r="A59" s="1">
        <v>38460</v>
      </c>
      <c r="B59">
        <f t="shared" si="0"/>
        <v>2005</v>
      </c>
      <c r="C59">
        <v>2</v>
      </c>
    </row>
    <row r="60" spans="1:3">
      <c r="A60" s="1">
        <v>38461</v>
      </c>
      <c r="B60">
        <f t="shared" si="0"/>
        <v>2005</v>
      </c>
      <c r="C60">
        <v>298</v>
      </c>
    </row>
    <row r="61" spans="1:3">
      <c r="A61" s="1">
        <v>38472</v>
      </c>
      <c r="B61">
        <f t="shared" si="0"/>
        <v>2005</v>
      </c>
      <c r="C61">
        <v>201</v>
      </c>
    </row>
    <row r="62" spans="1:3">
      <c r="A62" s="1">
        <v>38473</v>
      </c>
      <c r="B62">
        <f t="shared" si="0"/>
        <v>2005</v>
      </c>
      <c r="C62">
        <v>15</v>
      </c>
    </row>
    <row r="63" spans="1:3">
      <c r="A63" s="1">
        <v>38473</v>
      </c>
      <c r="B63">
        <f t="shared" si="0"/>
        <v>2005</v>
      </c>
      <c r="C63">
        <v>319</v>
      </c>
    </row>
    <row r="64" spans="1:3">
      <c r="A64" s="1">
        <v>38474</v>
      </c>
      <c r="B64">
        <f t="shared" si="0"/>
        <v>2005</v>
      </c>
      <c r="C64">
        <v>9</v>
      </c>
    </row>
    <row r="65" spans="1:3">
      <c r="A65" s="1">
        <v>38476</v>
      </c>
      <c r="B65">
        <f t="shared" si="0"/>
        <v>2005</v>
      </c>
      <c r="C65">
        <v>15</v>
      </c>
    </row>
    <row r="66" spans="1:3">
      <c r="A66" s="1">
        <v>38479</v>
      </c>
      <c r="B66">
        <f t="shared" ref="B66:B129" si="2">YEAR(A66)</f>
        <v>2005</v>
      </c>
      <c r="C66">
        <v>444</v>
      </c>
    </row>
    <row r="67" spans="1:3">
      <c r="A67" s="1">
        <v>38479</v>
      </c>
      <c r="B67">
        <f t="shared" si="2"/>
        <v>2005</v>
      </c>
      <c r="C67">
        <v>13</v>
      </c>
    </row>
    <row r="68" spans="1:3">
      <c r="A68" s="1">
        <v>38481</v>
      </c>
      <c r="B68">
        <f t="shared" si="2"/>
        <v>2005</v>
      </c>
      <c r="C68">
        <v>366</v>
      </c>
    </row>
    <row r="69" spans="1:3">
      <c r="A69" s="1">
        <v>38492</v>
      </c>
      <c r="B69">
        <f t="shared" si="2"/>
        <v>2005</v>
      </c>
      <c r="C69">
        <v>259</v>
      </c>
    </row>
    <row r="70" spans="1:3">
      <c r="A70" s="1">
        <v>38493</v>
      </c>
      <c r="B70">
        <f t="shared" si="2"/>
        <v>2005</v>
      </c>
      <c r="C70">
        <v>16</v>
      </c>
    </row>
    <row r="71" spans="1:3">
      <c r="A71" s="1">
        <v>38496</v>
      </c>
      <c r="B71">
        <f t="shared" si="2"/>
        <v>2005</v>
      </c>
      <c r="C71">
        <v>49</v>
      </c>
    </row>
    <row r="72" spans="1:3">
      <c r="A72" s="1">
        <v>38497</v>
      </c>
      <c r="B72">
        <f t="shared" si="2"/>
        <v>2005</v>
      </c>
      <c r="C72">
        <v>3</v>
      </c>
    </row>
    <row r="73" spans="1:3">
      <c r="A73" s="1">
        <v>38497</v>
      </c>
      <c r="B73">
        <f t="shared" si="2"/>
        <v>2005</v>
      </c>
      <c r="C73">
        <v>251</v>
      </c>
    </row>
    <row r="74" spans="1:3">
      <c r="A74" s="1">
        <v>38499</v>
      </c>
      <c r="B74">
        <f t="shared" si="2"/>
        <v>2005</v>
      </c>
      <c r="C74">
        <v>179</v>
      </c>
    </row>
    <row r="75" spans="1:3">
      <c r="A75" s="1">
        <v>38501</v>
      </c>
      <c r="B75">
        <f t="shared" si="2"/>
        <v>2005</v>
      </c>
      <c r="C75">
        <v>116</v>
      </c>
    </row>
    <row r="76" spans="1:3">
      <c r="A76" s="1">
        <v>38501</v>
      </c>
      <c r="B76">
        <f t="shared" si="2"/>
        <v>2005</v>
      </c>
      <c r="C76">
        <v>13</v>
      </c>
    </row>
    <row r="77" spans="1:3">
      <c r="A77" s="1">
        <v>38503</v>
      </c>
      <c r="B77">
        <f t="shared" si="2"/>
        <v>2005</v>
      </c>
      <c r="C77">
        <v>3</v>
      </c>
    </row>
    <row r="78" spans="1:3">
      <c r="A78" s="1">
        <v>38503</v>
      </c>
      <c r="B78">
        <f t="shared" si="2"/>
        <v>2005</v>
      </c>
      <c r="C78">
        <v>253</v>
      </c>
    </row>
    <row r="79" spans="1:3">
      <c r="A79" s="1">
        <v>38510</v>
      </c>
      <c r="B79">
        <f t="shared" si="2"/>
        <v>2005</v>
      </c>
      <c r="C79">
        <v>83</v>
      </c>
    </row>
    <row r="80" spans="1:3">
      <c r="A80" s="1">
        <v>38512</v>
      </c>
      <c r="B80">
        <f t="shared" si="2"/>
        <v>2005</v>
      </c>
      <c r="C80">
        <v>177</v>
      </c>
    </row>
    <row r="81" spans="1:3">
      <c r="A81" s="1">
        <v>38512</v>
      </c>
      <c r="B81">
        <f t="shared" si="2"/>
        <v>2005</v>
      </c>
      <c r="C81">
        <v>7</v>
      </c>
    </row>
    <row r="82" spans="1:3">
      <c r="A82" s="1">
        <v>38513</v>
      </c>
      <c r="B82">
        <f t="shared" si="2"/>
        <v>2005</v>
      </c>
      <c r="C82">
        <v>46</v>
      </c>
    </row>
    <row r="83" spans="1:3">
      <c r="A83" s="1">
        <v>38514</v>
      </c>
      <c r="B83">
        <f t="shared" si="2"/>
        <v>2005</v>
      </c>
      <c r="C83">
        <v>2</v>
      </c>
    </row>
    <row r="84" spans="1:3">
      <c r="A84" s="1">
        <v>38515</v>
      </c>
      <c r="B84">
        <f t="shared" si="2"/>
        <v>2005</v>
      </c>
      <c r="C84">
        <v>9</v>
      </c>
    </row>
    <row r="85" spans="1:3">
      <c r="A85" s="1">
        <v>38517</v>
      </c>
      <c r="B85">
        <f t="shared" si="2"/>
        <v>2005</v>
      </c>
      <c r="C85">
        <v>3</v>
      </c>
    </row>
    <row r="86" spans="1:3">
      <c r="A86" s="1">
        <v>38517</v>
      </c>
      <c r="B86">
        <f t="shared" si="2"/>
        <v>2005</v>
      </c>
      <c r="C86">
        <v>67</v>
      </c>
    </row>
    <row r="87" spans="1:3">
      <c r="A87" s="1">
        <v>38517</v>
      </c>
      <c r="B87">
        <f t="shared" si="2"/>
        <v>2005</v>
      </c>
      <c r="C87">
        <v>425</v>
      </c>
    </row>
    <row r="88" spans="1:3">
      <c r="A88" s="1">
        <v>38518</v>
      </c>
      <c r="B88">
        <f t="shared" si="2"/>
        <v>2005</v>
      </c>
      <c r="C88">
        <v>453</v>
      </c>
    </row>
    <row r="89" spans="1:3">
      <c r="A89" s="1">
        <v>38523</v>
      </c>
      <c r="B89">
        <f t="shared" si="2"/>
        <v>2005</v>
      </c>
      <c r="C89">
        <v>212</v>
      </c>
    </row>
    <row r="90" spans="1:3">
      <c r="A90" s="1">
        <v>38525</v>
      </c>
      <c r="B90">
        <f t="shared" si="2"/>
        <v>2005</v>
      </c>
      <c r="C90">
        <v>19</v>
      </c>
    </row>
    <row r="91" spans="1:3">
      <c r="A91" s="1">
        <v>38526</v>
      </c>
      <c r="B91">
        <f t="shared" si="2"/>
        <v>2005</v>
      </c>
      <c r="C91">
        <v>81</v>
      </c>
    </row>
    <row r="92" spans="1:3">
      <c r="A92" s="1">
        <v>38528</v>
      </c>
      <c r="B92">
        <f t="shared" si="2"/>
        <v>2005</v>
      </c>
      <c r="C92">
        <v>7</v>
      </c>
    </row>
    <row r="93" spans="1:3">
      <c r="A93" s="1">
        <v>38529</v>
      </c>
      <c r="B93">
        <f t="shared" si="2"/>
        <v>2005</v>
      </c>
      <c r="C93">
        <v>179</v>
      </c>
    </row>
    <row r="94" spans="1:3">
      <c r="A94" s="1">
        <v>38531</v>
      </c>
      <c r="B94">
        <f t="shared" si="2"/>
        <v>2005</v>
      </c>
      <c r="C94">
        <v>222</v>
      </c>
    </row>
    <row r="95" spans="1:3">
      <c r="A95" s="1">
        <v>38532</v>
      </c>
      <c r="B95">
        <f t="shared" si="2"/>
        <v>2005</v>
      </c>
      <c r="C95">
        <v>14</v>
      </c>
    </row>
    <row r="96" spans="1:3">
      <c r="A96" s="1">
        <v>38534</v>
      </c>
      <c r="B96">
        <f t="shared" si="2"/>
        <v>2005</v>
      </c>
      <c r="C96">
        <v>15</v>
      </c>
    </row>
    <row r="97" spans="1:3">
      <c r="A97" s="1">
        <v>38536</v>
      </c>
      <c r="B97">
        <f t="shared" si="2"/>
        <v>2005</v>
      </c>
      <c r="C97">
        <v>97</v>
      </c>
    </row>
    <row r="98" spans="1:3">
      <c r="A98" s="1">
        <v>38542</v>
      </c>
      <c r="B98">
        <f t="shared" si="2"/>
        <v>2005</v>
      </c>
      <c r="C98">
        <v>142</v>
      </c>
    </row>
    <row r="99" spans="1:3">
      <c r="A99" s="1">
        <v>38546</v>
      </c>
      <c r="B99">
        <f t="shared" si="2"/>
        <v>2005</v>
      </c>
      <c r="C99">
        <v>214</v>
      </c>
    </row>
    <row r="100" spans="1:3">
      <c r="A100" s="1">
        <v>38546</v>
      </c>
      <c r="B100">
        <f t="shared" si="2"/>
        <v>2005</v>
      </c>
      <c r="C100">
        <v>408</v>
      </c>
    </row>
    <row r="101" spans="1:3">
      <c r="A101" s="1">
        <v>38547</v>
      </c>
      <c r="B101">
        <f t="shared" si="2"/>
        <v>2005</v>
      </c>
      <c r="C101">
        <v>144</v>
      </c>
    </row>
    <row r="102" spans="1:3">
      <c r="A102" s="1">
        <v>38547</v>
      </c>
      <c r="B102">
        <f t="shared" si="2"/>
        <v>2005</v>
      </c>
      <c r="C102">
        <v>173</v>
      </c>
    </row>
    <row r="103" spans="1:3">
      <c r="A103" s="1">
        <v>38549</v>
      </c>
      <c r="B103">
        <f t="shared" si="2"/>
        <v>2005</v>
      </c>
      <c r="C103">
        <v>15</v>
      </c>
    </row>
    <row r="104" spans="1:3">
      <c r="A104" s="1">
        <v>38551</v>
      </c>
      <c r="B104">
        <f t="shared" si="2"/>
        <v>2005</v>
      </c>
      <c r="C104">
        <v>433</v>
      </c>
    </row>
    <row r="105" spans="1:3">
      <c r="A105" s="1">
        <v>38555</v>
      </c>
      <c r="B105">
        <f t="shared" si="2"/>
        <v>2005</v>
      </c>
      <c r="C105">
        <v>137</v>
      </c>
    </row>
    <row r="106" spans="1:3">
      <c r="A106" s="1">
        <v>38558</v>
      </c>
      <c r="B106">
        <f t="shared" si="2"/>
        <v>2005</v>
      </c>
      <c r="C106">
        <v>118</v>
      </c>
    </row>
    <row r="107" spans="1:3">
      <c r="A107" s="1">
        <v>38558</v>
      </c>
      <c r="B107">
        <f t="shared" si="2"/>
        <v>2005</v>
      </c>
      <c r="C107">
        <v>158</v>
      </c>
    </row>
    <row r="108" spans="1:3">
      <c r="A108" s="1">
        <v>38559</v>
      </c>
      <c r="B108">
        <f t="shared" si="2"/>
        <v>2005</v>
      </c>
      <c r="C108">
        <v>13</v>
      </c>
    </row>
    <row r="109" spans="1:3">
      <c r="A109" s="1">
        <v>38560</v>
      </c>
      <c r="B109">
        <f t="shared" si="2"/>
        <v>2005</v>
      </c>
      <c r="C109">
        <v>2</v>
      </c>
    </row>
    <row r="110" spans="1:3">
      <c r="A110" s="1">
        <v>38562</v>
      </c>
      <c r="B110">
        <f t="shared" si="2"/>
        <v>2005</v>
      </c>
      <c r="C110">
        <v>467</v>
      </c>
    </row>
    <row r="111" spans="1:3">
      <c r="A111" s="1">
        <v>38563</v>
      </c>
      <c r="B111">
        <f t="shared" si="2"/>
        <v>2005</v>
      </c>
      <c r="C111">
        <v>9</v>
      </c>
    </row>
    <row r="112" spans="1:3">
      <c r="A112" s="1">
        <v>38567</v>
      </c>
      <c r="B112">
        <f t="shared" si="2"/>
        <v>2005</v>
      </c>
      <c r="C112">
        <v>189</v>
      </c>
    </row>
    <row r="113" spans="1:3">
      <c r="A113" s="1">
        <v>38568</v>
      </c>
      <c r="B113">
        <f t="shared" si="2"/>
        <v>2005</v>
      </c>
      <c r="C113">
        <v>19</v>
      </c>
    </row>
    <row r="114" spans="1:3">
      <c r="A114" s="1">
        <v>38569</v>
      </c>
      <c r="B114">
        <f t="shared" si="2"/>
        <v>2005</v>
      </c>
      <c r="C114">
        <v>172</v>
      </c>
    </row>
    <row r="115" spans="1:3">
      <c r="A115" s="1">
        <v>38570</v>
      </c>
      <c r="B115">
        <f t="shared" si="2"/>
        <v>2005</v>
      </c>
      <c r="C115">
        <v>84</v>
      </c>
    </row>
    <row r="116" spans="1:3">
      <c r="A116" s="1">
        <v>38570</v>
      </c>
      <c r="B116">
        <f t="shared" si="2"/>
        <v>2005</v>
      </c>
      <c r="C116">
        <v>8</v>
      </c>
    </row>
    <row r="117" spans="1:3">
      <c r="A117" s="1">
        <v>38570</v>
      </c>
      <c r="B117">
        <f t="shared" si="2"/>
        <v>2005</v>
      </c>
      <c r="C117">
        <v>66</v>
      </c>
    </row>
    <row r="118" spans="1:3">
      <c r="A118" s="1">
        <v>38571</v>
      </c>
      <c r="B118">
        <f t="shared" si="2"/>
        <v>2005</v>
      </c>
      <c r="C118">
        <v>35</v>
      </c>
    </row>
    <row r="119" spans="1:3">
      <c r="A119" s="1">
        <v>38572</v>
      </c>
      <c r="B119">
        <f t="shared" si="2"/>
        <v>2005</v>
      </c>
      <c r="C119">
        <v>91</v>
      </c>
    </row>
    <row r="120" spans="1:3">
      <c r="A120" s="1">
        <v>38577</v>
      </c>
      <c r="B120">
        <f t="shared" si="2"/>
        <v>2005</v>
      </c>
      <c r="C120">
        <v>396</v>
      </c>
    </row>
    <row r="121" spans="1:3">
      <c r="A121" s="1">
        <v>38577</v>
      </c>
      <c r="B121">
        <f t="shared" si="2"/>
        <v>2005</v>
      </c>
      <c r="C121">
        <v>6</v>
      </c>
    </row>
    <row r="122" spans="1:3">
      <c r="A122" s="1">
        <v>38579</v>
      </c>
      <c r="B122">
        <f t="shared" si="2"/>
        <v>2005</v>
      </c>
      <c r="C122">
        <v>47</v>
      </c>
    </row>
    <row r="123" spans="1:3">
      <c r="A123" s="1">
        <v>38581</v>
      </c>
      <c r="B123">
        <f t="shared" si="2"/>
        <v>2005</v>
      </c>
      <c r="C123">
        <v>41</v>
      </c>
    </row>
    <row r="124" spans="1:3">
      <c r="A124" s="1">
        <v>38582</v>
      </c>
      <c r="B124">
        <f t="shared" si="2"/>
        <v>2005</v>
      </c>
      <c r="C124">
        <v>136</v>
      </c>
    </row>
    <row r="125" spans="1:3">
      <c r="A125" s="1">
        <v>38583</v>
      </c>
      <c r="B125">
        <f t="shared" si="2"/>
        <v>2005</v>
      </c>
      <c r="C125">
        <v>16</v>
      </c>
    </row>
    <row r="126" spans="1:3">
      <c r="A126" s="1">
        <v>38585</v>
      </c>
      <c r="B126">
        <f t="shared" si="2"/>
        <v>2005</v>
      </c>
      <c r="C126">
        <v>18</v>
      </c>
    </row>
    <row r="127" spans="1:3">
      <c r="A127" s="1">
        <v>38589</v>
      </c>
      <c r="B127">
        <f t="shared" si="2"/>
        <v>2005</v>
      </c>
      <c r="C127">
        <v>11</v>
      </c>
    </row>
    <row r="128" spans="1:3">
      <c r="A128" s="1">
        <v>38589</v>
      </c>
      <c r="B128">
        <f t="shared" si="2"/>
        <v>2005</v>
      </c>
      <c r="C128">
        <v>8</v>
      </c>
    </row>
    <row r="129" spans="1:3">
      <c r="A129" s="1">
        <v>38589</v>
      </c>
      <c r="B129">
        <f t="shared" si="2"/>
        <v>2005</v>
      </c>
      <c r="C129">
        <v>16</v>
      </c>
    </row>
    <row r="130" spans="1:3">
      <c r="A130" s="1">
        <v>38589</v>
      </c>
      <c r="B130">
        <f t="shared" ref="B130:B193" si="3">YEAR(A130)</f>
        <v>2005</v>
      </c>
      <c r="C130">
        <v>54</v>
      </c>
    </row>
    <row r="131" spans="1:3">
      <c r="A131" s="1">
        <v>38590</v>
      </c>
      <c r="B131">
        <f t="shared" si="3"/>
        <v>2005</v>
      </c>
      <c r="C131">
        <v>299</v>
      </c>
    </row>
    <row r="132" spans="1:3">
      <c r="A132" s="1">
        <v>38592</v>
      </c>
      <c r="B132">
        <f t="shared" si="3"/>
        <v>2005</v>
      </c>
      <c r="C132">
        <v>168</v>
      </c>
    </row>
    <row r="133" spans="1:3">
      <c r="A133" s="1">
        <v>38593</v>
      </c>
      <c r="B133">
        <f t="shared" si="3"/>
        <v>2005</v>
      </c>
      <c r="C133">
        <v>106</v>
      </c>
    </row>
    <row r="134" spans="1:3">
      <c r="A134" s="1">
        <v>38594</v>
      </c>
      <c r="B134">
        <f t="shared" si="3"/>
        <v>2005</v>
      </c>
      <c r="C134">
        <v>41</v>
      </c>
    </row>
    <row r="135" spans="1:3">
      <c r="A135" s="1">
        <v>38594</v>
      </c>
      <c r="B135">
        <f t="shared" si="3"/>
        <v>2005</v>
      </c>
      <c r="C135">
        <v>31</v>
      </c>
    </row>
    <row r="136" spans="1:3">
      <c r="A136" s="1">
        <v>38596</v>
      </c>
      <c r="B136">
        <f t="shared" si="3"/>
        <v>2005</v>
      </c>
      <c r="C136">
        <v>8</v>
      </c>
    </row>
    <row r="137" spans="1:3">
      <c r="A137" s="1">
        <v>38599</v>
      </c>
      <c r="B137">
        <f t="shared" si="3"/>
        <v>2005</v>
      </c>
      <c r="C137">
        <v>63</v>
      </c>
    </row>
    <row r="138" spans="1:3">
      <c r="A138" s="1">
        <v>38602</v>
      </c>
      <c r="B138">
        <f t="shared" si="3"/>
        <v>2005</v>
      </c>
      <c r="C138">
        <v>368</v>
      </c>
    </row>
    <row r="139" spans="1:3">
      <c r="A139" s="1">
        <v>38603</v>
      </c>
      <c r="B139">
        <f t="shared" si="3"/>
        <v>2005</v>
      </c>
      <c r="C139">
        <v>106</v>
      </c>
    </row>
    <row r="140" spans="1:3">
      <c r="A140" s="1">
        <v>38604</v>
      </c>
      <c r="B140">
        <f t="shared" si="3"/>
        <v>2005</v>
      </c>
      <c r="C140">
        <v>47</v>
      </c>
    </row>
    <row r="141" spans="1:3">
      <c r="A141" s="1">
        <v>38604</v>
      </c>
      <c r="B141">
        <f t="shared" si="3"/>
        <v>2005</v>
      </c>
      <c r="C141">
        <v>447</v>
      </c>
    </row>
    <row r="142" spans="1:3">
      <c r="A142" s="1">
        <v>38605</v>
      </c>
      <c r="B142">
        <f t="shared" si="3"/>
        <v>2005</v>
      </c>
      <c r="C142">
        <v>106</v>
      </c>
    </row>
    <row r="143" spans="1:3">
      <c r="A143" s="1">
        <v>38606</v>
      </c>
      <c r="B143">
        <f t="shared" si="3"/>
        <v>2005</v>
      </c>
      <c r="C143">
        <v>13</v>
      </c>
    </row>
    <row r="144" spans="1:3">
      <c r="A144" s="1">
        <v>38606</v>
      </c>
      <c r="B144">
        <f t="shared" si="3"/>
        <v>2005</v>
      </c>
      <c r="C144">
        <v>89</v>
      </c>
    </row>
    <row r="145" spans="1:3">
      <c r="A145" s="1">
        <v>38606</v>
      </c>
      <c r="B145">
        <f t="shared" si="3"/>
        <v>2005</v>
      </c>
      <c r="C145">
        <v>105</v>
      </c>
    </row>
    <row r="146" spans="1:3">
      <c r="A146" s="1">
        <v>38606</v>
      </c>
      <c r="B146">
        <f t="shared" si="3"/>
        <v>2005</v>
      </c>
      <c r="C146">
        <v>147</v>
      </c>
    </row>
    <row r="147" spans="1:3">
      <c r="A147" s="1">
        <v>38608</v>
      </c>
      <c r="B147">
        <f t="shared" si="3"/>
        <v>2005</v>
      </c>
      <c r="C147">
        <v>309</v>
      </c>
    </row>
    <row r="148" spans="1:3">
      <c r="A148" s="1">
        <v>38610</v>
      </c>
      <c r="B148">
        <f t="shared" si="3"/>
        <v>2005</v>
      </c>
      <c r="C148">
        <v>47</v>
      </c>
    </row>
    <row r="149" spans="1:3">
      <c r="A149" s="1">
        <v>38612</v>
      </c>
      <c r="B149">
        <f t="shared" si="3"/>
        <v>2005</v>
      </c>
      <c r="C149">
        <v>404</v>
      </c>
    </row>
    <row r="150" spans="1:3">
      <c r="A150" s="1">
        <v>38612</v>
      </c>
      <c r="B150">
        <f t="shared" si="3"/>
        <v>2005</v>
      </c>
      <c r="C150">
        <v>39</v>
      </c>
    </row>
    <row r="151" spans="1:3">
      <c r="A151" s="1">
        <v>38612</v>
      </c>
      <c r="B151">
        <f t="shared" si="3"/>
        <v>2005</v>
      </c>
      <c r="C151">
        <v>61</v>
      </c>
    </row>
    <row r="152" spans="1:3">
      <c r="A152" s="1">
        <v>38615</v>
      </c>
      <c r="B152">
        <f t="shared" si="3"/>
        <v>2005</v>
      </c>
      <c r="C152">
        <v>89</v>
      </c>
    </row>
    <row r="153" spans="1:3">
      <c r="A153" s="1">
        <v>38617</v>
      </c>
      <c r="B153">
        <f t="shared" si="3"/>
        <v>2005</v>
      </c>
      <c r="C153">
        <v>127</v>
      </c>
    </row>
    <row r="154" spans="1:3">
      <c r="A154" s="1">
        <v>38620</v>
      </c>
      <c r="B154">
        <f t="shared" si="3"/>
        <v>2005</v>
      </c>
      <c r="C154">
        <v>81</v>
      </c>
    </row>
    <row r="155" spans="1:3">
      <c r="A155" s="1">
        <v>38623</v>
      </c>
      <c r="B155">
        <f t="shared" si="3"/>
        <v>2005</v>
      </c>
      <c r="C155">
        <v>433</v>
      </c>
    </row>
    <row r="156" spans="1:3">
      <c r="A156" s="1">
        <v>38623</v>
      </c>
      <c r="B156">
        <f t="shared" si="3"/>
        <v>2005</v>
      </c>
      <c r="C156">
        <v>284</v>
      </c>
    </row>
    <row r="157" spans="1:3">
      <c r="A157" s="1">
        <v>38624</v>
      </c>
      <c r="B157">
        <f t="shared" si="3"/>
        <v>2005</v>
      </c>
      <c r="C157">
        <v>122</v>
      </c>
    </row>
    <row r="158" spans="1:3">
      <c r="A158" s="1">
        <v>38626</v>
      </c>
      <c r="B158">
        <f t="shared" si="3"/>
        <v>2005</v>
      </c>
      <c r="C158">
        <v>193</v>
      </c>
    </row>
    <row r="159" spans="1:3">
      <c r="A159" s="1">
        <v>38628</v>
      </c>
      <c r="B159">
        <f t="shared" si="3"/>
        <v>2005</v>
      </c>
      <c r="C159">
        <v>118</v>
      </c>
    </row>
    <row r="160" spans="1:3">
      <c r="A160" s="1">
        <v>38629</v>
      </c>
      <c r="B160">
        <f t="shared" si="3"/>
        <v>2005</v>
      </c>
      <c r="C160">
        <v>173</v>
      </c>
    </row>
    <row r="161" spans="1:3">
      <c r="A161" s="1">
        <v>38632</v>
      </c>
      <c r="B161">
        <f t="shared" si="3"/>
        <v>2005</v>
      </c>
      <c r="C161">
        <v>392</v>
      </c>
    </row>
    <row r="162" spans="1:3">
      <c r="A162" s="1">
        <v>38633</v>
      </c>
      <c r="B162">
        <f t="shared" si="3"/>
        <v>2005</v>
      </c>
      <c r="C162">
        <v>8</v>
      </c>
    </row>
    <row r="163" spans="1:3">
      <c r="A163" s="1">
        <v>38638</v>
      </c>
      <c r="B163">
        <f t="shared" si="3"/>
        <v>2005</v>
      </c>
      <c r="C163">
        <v>132</v>
      </c>
    </row>
    <row r="164" spans="1:3">
      <c r="A164" s="1">
        <v>38638</v>
      </c>
      <c r="B164">
        <f t="shared" si="3"/>
        <v>2005</v>
      </c>
      <c r="C164">
        <v>76</v>
      </c>
    </row>
    <row r="165" spans="1:3">
      <c r="A165" s="1">
        <v>38639</v>
      </c>
      <c r="B165">
        <f t="shared" si="3"/>
        <v>2005</v>
      </c>
      <c r="C165">
        <v>17</v>
      </c>
    </row>
    <row r="166" spans="1:3">
      <c r="A166" s="1">
        <v>38640</v>
      </c>
      <c r="B166">
        <f t="shared" si="3"/>
        <v>2005</v>
      </c>
      <c r="C166">
        <v>17</v>
      </c>
    </row>
    <row r="167" spans="1:3">
      <c r="A167" s="1">
        <v>38643</v>
      </c>
      <c r="B167">
        <f t="shared" si="3"/>
        <v>2005</v>
      </c>
      <c r="C167">
        <v>2</v>
      </c>
    </row>
    <row r="168" spans="1:3">
      <c r="A168" s="1">
        <v>38645</v>
      </c>
      <c r="B168">
        <f t="shared" si="3"/>
        <v>2005</v>
      </c>
      <c r="C168">
        <v>125</v>
      </c>
    </row>
    <row r="169" spans="1:3">
      <c r="A169" s="1">
        <v>38646</v>
      </c>
      <c r="B169">
        <f t="shared" si="3"/>
        <v>2005</v>
      </c>
      <c r="C169">
        <v>234</v>
      </c>
    </row>
    <row r="170" spans="1:3">
      <c r="A170" s="1">
        <v>38652</v>
      </c>
      <c r="B170">
        <f t="shared" si="3"/>
        <v>2005</v>
      </c>
      <c r="C170">
        <v>53</v>
      </c>
    </row>
    <row r="171" spans="1:3">
      <c r="A171" s="1">
        <v>38653</v>
      </c>
      <c r="B171">
        <f t="shared" si="3"/>
        <v>2005</v>
      </c>
      <c r="C171">
        <v>165</v>
      </c>
    </row>
    <row r="172" spans="1:3">
      <c r="A172" s="1">
        <v>38653</v>
      </c>
      <c r="B172">
        <f t="shared" si="3"/>
        <v>2005</v>
      </c>
      <c r="C172">
        <v>177</v>
      </c>
    </row>
    <row r="173" spans="1:3">
      <c r="A173" s="1">
        <v>38655</v>
      </c>
      <c r="B173">
        <f t="shared" si="3"/>
        <v>2005</v>
      </c>
      <c r="C173">
        <v>103</v>
      </c>
    </row>
    <row r="174" spans="1:3">
      <c r="A174" s="1">
        <v>38657</v>
      </c>
      <c r="B174">
        <f t="shared" si="3"/>
        <v>2005</v>
      </c>
      <c r="C174">
        <v>2</v>
      </c>
    </row>
    <row r="175" spans="1:3">
      <c r="A175" s="1">
        <v>38657</v>
      </c>
      <c r="B175">
        <f t="shared" si="3"/>
        <v>2005</v>
      </c>
      <c r="C175">
        <v>279</v>
      </c>
    </row>
    <row r="176" spans="1:3">
      <c r="A176" s="1">
        <v>38662</v>
      </c>
      <c r="B176">
        <f t="shared" si="3"/>
        <v>2005</v>
      </c>
      <c r="C176">
        <v>185</v>
      </c>
    </row>
    <row r="177" spans="1:3">
      <c r="A177" s="1">
        <v>38663</v>
      </c>
      <c r="B177">
        <f t="shared" si="3"/>
        <v>2005</v>
      </c>
      <c r="C177">
        <v>434</v>
      </c>
    </row>
    <row r="178" spans="1:3">
      <c r="A178" s="1">
        <v>38667</v>
      </c>
      <c r="B178">
        <f t="shared" si="3"/>
        <v>2005</v>
      </c>
      <c r="C178">
        <v>10</v>
      </c>
    </row>
    <row r="179" spans="1:3">
      <c r="A179" s="1">
        <v>38669</v>
      </c>
      <c r="B179">
        <f t="shared" si="3"/>
        <v>2005</v>
      </c>
      <c r="C179">
        <v>9</v>
      </c>
    </row>
    <row r="180" spans="1:3">
      <c r="A180" s="1">
        <v>38670</v>
      </c>
      <c r="B180">
        <f t="shared" si="3"/>
        <v>2005</v>
      </c>
      <c r="C180">
        <v>383</v>
      </c>
    </row>
    <row r="181" spans="1:3">
      <c r="A181" s="1">
        <v>38670</v>
      </c>
      <c r="B181">
        <f t="shared" si="3"/>
        <v>2005</v>
      </c>
      <c r="C181">
        <v>189</v>
      </c>
    </row>
    <row r="182" spans="1:3">
      <c r="A182" s="1">
        <v>38672</v>
      </c>
      <c r="B182">
        <f t="shared" si="3"/>
        <v>2005</v>
      </c>
      <c r="C182">
        <v>161</v>
      </c>
    </row>
    <row r="183" spans="1:3">
      <c r="A183" s="1">
        <v>38672</v>
      </c>
      <c r="B183">
        <f t="shared" si="3"/>
        <v>2005</v>
      </c>
      <c r="C183">
        <v>115</v>
      </c>
    </row>
    <row r="184" spans="1:3">
      <c r="A184" s="1">
        <v>38674</v>
      </c>
      <c r="B184">
        <f t="shared" si="3"/>
        <v>2005</v>
      </c>
      <c r="C184">
        <v>58</v>
      </c>
    </row>
    <row r="185" spans="1:3">
      <c r="A185" s="1">
        <v>38674</v>
      </c>
      <c r="B185">
        <f t="shared" si="3"/>
        <v>2005</v>
      </c>
      <c r="C185">
        <v>16</v>
      </c>
    </row>
    <row r="186" spans="1:3">
      <c r="A186" s="1">
        <v>38675</v>
      </c>
      <c r="B186">
        <f t="shared" si="3"/>
        <v>2005</v>
      </c>
      <c r="C186">
        <v>17</v>
      </c>
    </row>
    <row r="187" spans="1:3">
      <c r="A187" s="1">
        <v>38676</v>
      </c>
      <c r="B187">
        <f t="shared" si="3"/>
        <v>2005</v>
      </c>
      <c r="C187">
        <v>177</v>
      </c>
    </row>
    <row r="188" spans="1:3">
      <c r="A188" s="1">
        <v>38677</v>
      </c>
      <c r="B188">
        <f t="shared" si="3"/>
        <v>2005</v>
      </c>
      <c r="C188">
        <v>33</v>
      </c>
    </row>
    <row r="189" spans="1:3">
      <c r="A189" s="1">
        <v>38680</v>
      </c>
      <c r="B189">
        <f t="shared" si="3"/>
        <v>2005</v>
      </c>
      <c r="C189">
        <v>60</v>
      </c>
    </row>
    <row r="190" spans="1:3">
      <c r="A190" s="1">
        <v>38682</v>
      </c>
      <c r="B190">
        <f t="shared" si="3"/>
        <v>2005</v>
      </c>
      <c r="C190">
        <v>8</v>
      </c>
    </row>
    <row r="191" spans="1:3">
      <c r="A191" s="1">
        <v>38687</v>
      </c>
      <c r="B191">
        <f t="shared" si="3"/>
        <v>2005</v>
      </c>
      <c r="C191">
        <v>317</v>
      </c>
    </row>
    <row r="192" spans="1:3">
      <c r="A192" s="1">
        <v>38689</v>
      </c>
      <c r="B192">
        <f t="shared" si="3"/>
        <v>2005</v>
      </c>
      <c r="C192">
        <v>3</v>
      </c>
    </row>
    <row r="193" spans="1:3">
      <c r="A193" s="1">
        <v>38691</v>
      </c>
      <c r="B193">
        <f t="shared" si="3"/>
        <v>2005</v>
      </c>
      <c r="C193">
        <v>16</v>
      </c>
    </row>
    <row r="194" spans="1:3">
      <c r="A194" s="1">
        <v>38700</v>
      </c>
      <c r="B194">
        <f t="shared" ref="B194:B257" si="4">YEAR(A194)</f>
        <v>2005</v>
      </c>
      <c r="C194">
        <v>2</v>
      </c>
    </row>
    <row r="195" spans="1:3">
      <c r="A195" s="1">
        <v>38705</v>
      </c>
      <c r="B195">
        <f t="shared" si="4"/>
        <v>2005</v>
      </c>
      <c r="C195">
        <v>161</v>
      </c>
    </row>
    <row r="196" spans="1:3">
      <c r="A196" s="1">
        <v>38708</v>
      </c>
      <c r="B196">
        <f t="shared" si="4"/>
        <v>2005</v>
      </c>
      <c r="C196">
        <v>187</v>
      </c>
    </row>
    <row r="197" spans="1:3">
      <c r="A197" s="1">
        <v>38708</v>
      </c>
      <c r="B197">
        <f t="shared" si="4"/>
        <v>2005</v>
      </c>
      <c r="C197">
        <v>17</v>
      </c>
    </row>
    <row r="198" spans="1:3">
      <c r="A198" s="1">
        <v>38709</v>
      </c>
      <c r="B198">
        <f t="shared" si="4"/>
        <v>2005</v>
      </c>
      <c r="C198">
        <v>5</v>
      </c>
    </row>
    <row r="199" spans="1:3">
      <c r="A199" s="1">
        <v>38711</v>
      </c>
      <c r="B199">
        <f t="shared" si="4"/>
        <v>2005</v>
      </c>
      <c r="C199">
        <v>10</v>
      </c>
    </row>
    <row r="200" spans="1:3">
      <c r="A200" s="1">
        <v>38711</v>
      </c>
      <c r="B200">
        <f t="shared" si="4"/>
        <v>2005</v>
      </c>
      <c r="C200">
        <v>225</v>
      </c>
    </row>
    <row r="201" spans="1:3">
      <c r="A201" s="1">
        <v>38716</v>
      </c>
      <c r="B201">
        <f t="shared" si="4"/>
        <v>2005</v>
      </c>
      <c r="C201">
        <v>367</v>
      </c>
    </row>
    <row r="202" spans="1:3">
      <c r="A202" s="1">
        <v>38721</v>
      </c>
      <c r="B202">
        <f t="shared" si="4"/>
        <v>2006</v>
      </c>
      <c r="C202">
        <v>295</v>
      </c>
    </row>
    <row r="203" spans="1:3">
      <c r="A203" s="1">
        <v>38725</v>
      </c>
      <c r="B203">
        <f t="shared" si="4"/>
        <v>2006</v>
      </c>
      <c r="C203">
        <v>26</v>
      </c>
    </row>
    <row r="204" spans="1:3">
      <c r="A204" s="1">
        <v>38725</v>
      </c>
      <c r="B204">
        <f t="shared" si="4"/>
        <v>2006</v>
      </c>
      <c r="C204">
        <v>16</v>
      </c>
    </row>
    <row r="205" spans="1:3">
      <c r="A205" s="1">
        <v>38729</v>
      </c>
      <c r="B205">
        <f t="shared" si="4"/>
        <v>2006</v>
      </c>
      <c r="C205">
        <v>165</v>
      </c>
    </row>
    <row r="206" spans="1:3">
      <c r="A206" s="1">
        <v>38729</v>
      </c>
      <c r="B206">
        <f t="shared" si="4"/>
        <v>2006</v>
      </c>
      <c r="C206">
        <v>20</v>
      </c>
    </row>
    <row r="207" spans="1:3">
      <c r="A207" s="1">
        <v>38734</v>
      </c>
      <c r="B207">
        <f t="shared" si="4"/>
        <v>2006</v>
      </c>
      <c r="C207">
        <v>2</v>
      </c>
    </row>
    <row r="208" spans="1:3">
      <c r="A208" s="1">
        <v>38734</v>
      </c>
      <c r="B208">
        <f t="shared" si="4"/>
        <v>2006</v>
      </c>
      <c r="C208">
        <v>7</v>
      </c>
    </row>
    <row r="209" spans="1:3">
      <c r="A209" s="1">
        <v>38734</v>
      </c>
      <c r="B209">
        <f t="shared" si="4"/>
        <v>2006</v>
      </c>
      <c r="C209">
        <v>7</v>
      </c>
    </row>
    <row r="210" spans="1:3">
      <c r="A210" s="1">
        <v>38734</v>
      </c>
      <c r="B210">
        <f t="shared" si="4"/>
        <v>2006</v>
      </c>
      <c r="C210">
        <v>72</v>
      </c>
    </row>
    <row r="211" spans="1:3">
      <c r="A211" s="1">
        <v>38735</v>
      </c>
      <c r="B211">
        <f t="shared" si="4"/>
        <v>2006</v>
      </c>
      <c r="C211">
        <v>59</v>
      </c>
    </row>
    <row r="212" spans="1:3">
      <c r="A212" s="1">
        <v>38736</v>
      </c>
      <c r="B212">
        <f t="shared" si="4"/>
        <v>2006</v>
      </c>
      <c r="C212">
        <v>212</v>
      </c>
    </row>
    <row r="213" spans="1:3">
      <c r="A213" s="1">
        <v>38741</v>
      </c>
      <c r="B213">
        <f t="shared" si="4"/>
        <v>2006</v>
      </c>
      <c r="C213">
        <v>195</v>
      </c>
    </row>
    <row r="214" spans="1:3">
      <c r="A214" s="1">
        <v>38741</v>
      </c>
      <c r="B214">
        <f t="shared" si="4"/>
        <v>2006</v>
      </c>
      <c r="C214">
        <v>16</v>
      </c>
    </row>
    <row r="215" spans="1:3">
      <c r="A215" s="1">
        <v>38745</v>
      </c>
      <c r="B215">
        <f t="shared" si="4"/>
        <v>2006</v>
      </c>
      <c r="C215">
        <v>187</v>
      </c>
    </row>
    <row r="216" spans="1:3">
      <c r="A216" s="1">
        <v>38751</v>
      </c>
      <c r="B216">
        <f t="shared" si="4"/>
        <v>2006</v>
      </c>
      <c r="C216">
        <v>369</v>
      </c>
    </row>
    <row r="217" spans="1:3">
      <c r="A217" s="1">
        <v>38754</v>
      </c>
      <c r="B217">
        <f t="shared" si="4"/>
        <v>2006</v>
      </c>
      <c r="C217">
        <v>190</v>
      </c>
    </row>
    <row r="218" spans="1:3">
      <c r="A218" s="1">
        <v>38754</v>
      </c>
      <c r="B218">
        <f t="shared" si="4"/>
        <v>2006</v>
      </c>
      <c r="C218">
        <v>453</v>
      </c>
    </row>
    <row r="219" spans="1:3">
      <c r="A219" s="1">
        <v>38754</v>
      </c>
      <c r="B219">
        <f t="shared" si="4"/>
        <v>2006</v>
      </c>
      <c r="C219">
        <v>223</v>
      </c>
    </row>
    <row r="220" spans="1:3">
      <c r="A220" s="1">
        <v>38755</v>
      </c>
      <c r="B220">
        <f t="shared" si="4"/>
        <v>2006</v>
      </c>
      <c r="C220">
        <v>1</v>
      </c>
    </row>
    <row r="221" spans="1:3">
      <c r="A221" s="1">
        <v>38757</v>
      </c>
      <c r="B221">
        <f t="shared" si="4"/>
        <v>2006</v>
      </c>
      <c r="C221">
        <v>170</v>
      </c>
    </row>
    <row r="222" spans="1:3">
      <c r="A222" s="1">
        <v>38757</v>
      </c>
      <c r="B222">
        <f t="shared" si="4"/>
        <v>2006</v>
      </c>
      <c r="C222">
        <v>19</v>
      </c>
    </row>
    <row r="223" spans="1:3">
      <c r="A223" s="1">
        <v>38757</v>
      </c>
      <c r="B223">
        <f t="shared" si="4"/>
        <v>2006</v>
      </c>
      <c r="C223">
        <v>464</v>
      </c>
    </row>
    <row r="224" spans="1:3">
      <c r="A224" s="1">
        <v>38761</v>
      </c>
      <c r="B224">
        <f t="shared" si="4"/>
        <v>2006</v>
      </c>
      <c r="C224">
        <v>230</v>
      </c>
    </row>
    <row r="225" spans="1:3">
      <c r="A225" s="1">
        <v>38765</v>
      </c>
      <c r="B225">
        <f t="shared" si="4"/>
        <v>2006</v>
      </c>
      <c r="C225">
        <v>387</v>
      </c>
    </row>
    <row r="226" spans="1:3">
      <c r="A226" s="1">
        <v>38766</v>
      </c>
      <c r="B226">
        <f t="shared" si="4"/>
        <v>2006</v>
      </c>
      <c r="C226">
        <v>264</v>
      </c>
    </row>
    <row r="227" spans="1:3">
      <c r="A227" s="1">
        <v>38767</v>
      </c>
      <c r="B227">
        <f t="shared" si="4"/>
        <v>2006</v>
      </c>
      <c r="C227">
        <v>163</v>
      </c>
    </row>
    <row r="228" spans="1:3">
      <c r="A228" s="1">
        <v>38768</v>
      </c>
      <c r="B228">
        <f t="shared" si="4"/>
        <v>2006</v>
      </c>
      <c r="C228">
        <v>14</v>
      </c>
    </row>
    <row r="229" spans="1:3">
      <c r="A229" s="1">
        <v>38769</v>
      </c>
      <c r="B229">
        <f t="shared" si="4"/>
        <v>2006</v>
      </c>
      <c r="C229">
        <v>98</v>
      </c>
    </row>
    <row r="230" spans="1:3">
      <c r="A230" s="1">
        <v>38780</v>
      </c>
      <c r="B230">
        <f t="shared" si="4"/>
        <v>2006</v>
      </c>
      <c r="C230">
        <v>16</v>
      </c>
    </row>
    <row r="231" spans="1:3">
      <c r="A231" s="1">
        <v>38780</v>
      </c>
      <c r="B231">
        <f t="shared" si="4"/>
        <v>2006</v>
      </c>
      <c r="C231">
        <v>80</v>
      </c>
    </row>
    <row r="232" spans="1:3">
      <c r="A232" s="1">
        <v>38784</v>
      </c>
      <c r="B232">
        <f t="shared" si="4"/>
        <v>2006</v>
      </c>
      <c r="C232">
        <v>127</v>
      </c>
    </row>
    <row r="233" spans="1:3">
      <c r="A233" s="1">
        <v>38786</v>
      </c>
      <c r="B233">
        <f t="shared" si="4"/>
        <v>2006</v>
      </c>
      <c r="C233">
        <v>170</v>
      </c>
    </row>
    <row r="234" spans="1:3">
      <c r="A234" s="1">
        <v>38787</v>
      </c>
      <c r="B234">
        <f t="shared" si="4"/>
        <v>2006</v>
      </c>
      <c r="C234">
        <v>28</v>
      </c>
    </row>
    <row r="235" spans="1:3">
      <c r="A235" s="1">
        <v>38788</v>
      </c>
      <c r="B235">
        <f t="shared" si="4"/>
        <v>2006</v>
      </c>
      <c r="C235">
        <v>12</v>
      </c>
    </row>
    <row r="236" spans="1:3">
      <c r="A236" s="1">
        <v>38790</v>
      </c>
      <c r="B236">
        <f t="shared" si="4"/>
        <v>2006</v>
      </c>
      <c r="C236">
        <v>10</v>
      </c>
    </row>
    <row r="237" spans="1:3">
      <c r="A237" s="1">
        <v>38791</v>
      </c>
      <c r="B237">
        <f t="shared" si="4"/>
        <v>2006</v>
      </c>
      <c r="C237">
        <v>65</v>
      </c>
    </row>
    <row r="238" spans="1:3">
      <c r="A238" s="1">
        <v>38792</v>
      </c>
      <c r="B238">
        <f t="shared" si="4"/>
        <v>2006</v>
      </c>
      <c r="C238">
        <v>17</v>
      </c>
    </row>
    <row r="239" spans="1:3">
      <c r="A239" s="1">
        <v>38792</v>
      </c>
      <c r="B239">
        <f t="shared" si="4"/>
        <v>2006</v>
      </c>
      <c r="C239">
        <v>262</v>
      </c>
    </row>
    <row r="240" spans="1:3">
      <c r="A240" s="1">
        <v>38792</v>
      </c>
      <c r="B240">
        <f t="shared" si="4"/>
        <v>2006</v>
      </c>
      <c r="C240">
        <v>20</v>
      </c>
    </row>
    <row r="241" spans="1:3">
      <c r="A241" s="1">
        <v>38801</v>
      </c>
      <c r="B241">
        <f t="shared" si="4"/>
        <v>2006</v>
      </c>
      <c r="C241">
        <v>224</v>
      </c>
    </row>
    <row r="242" spans="1:3">
      <c r="A242" s="1">
        <v>38808</v>
      </c>
      <c r="B242">
        <f t="shared" si="4"/>
        <v>2006</v>
      </c>
      <c r="C242">
        <v>199</v>
      </c>
    </row>
    <row r="243" spans="1:3">
      <c r="A243" s="1">
        <v>38813</v>
      </c>
      <c r="B243">
        <f t="shared" si="4"/>
        <v>2006</v>
      </c>
      <c r="C243">
        <v>70</v>
      </c>
    </row>
    <row r="244" spans="1:3">
      <c r="A244" s="1">
        <v>38815</v>
      </c>
      <c r="B244">
        <f t="shared" si="4"/>
        <v>2006</v>
      </c>
      <c r="C244">
        <v>171</v>
      </c>
    </row>
    <row r="245" spans="1:3">
      <c r="A245" s="1">
        <v>38815</v>
      </c>
      <c r="B245">
        <f t="shared" si="4"/>
        <v>2006</v>
      </c>
      <c r="C245">
        <v>1</v>
      </c>
    </row>
    <row r="246" spans="1:3">
      <c r="A246" s="1">
        <v>38817</v>
      </c>
      <c r="B246">
        <f t="shared" si="4"/>
        <v>2006</v>
      </c>
      <c r="C246">
        <v>13</v>
      </c>
    </row>
    <row r="247" spans="1:3">
      <c r="A247" s="1">
        <v>38818</v>
      </c>
      <c r="B247">
        <f t="shared" si="4"/>
        <v>2006</v>
      </c>
      <c r="C247">
        <v>293</v>
      </c>
    </row>
    <row r="248" spans="1:3">
      <c r="A248" s="1">
        <v>38818</v>
      </c>
      <c r="B248">
        <f t="shared" si="4"/>
        <v>2006</v>
      </c>
      <c r="C248">
        <v>11</v>
      </c>
    </row>
    <row r="249" spans="1:3">
      <c r="A249" s="1">
        <v>38820</v>
      </c>
      <c r="B249">
        <f t="shared" si="4"/>
        <v>2006</v>
      </c>
      <c r="C249">
        <v>162</v>
      </c>
    </row>
    <row r="250" spans="1:3">
      <c r="A250" s="1">
        <v>38821</v>
      </c>
      <c r="B250">
        <f t="shared" si="4"/>
        <v>2006</v>
      </c>
      <c r="C250">
        <v>187</v>
      </c>
    </row>
    <row r="251" spans="1:3">
      <c r="A251" s="1">
        <v>38822</v>
      </c>
      <c r="B251">
        <f t="shared" si="4"/>
        <v>2006</v>
      </c>
      <c r="C251">
        <v>192</v>
      </c>
    </row>
    <row r="252" spans="1:3">
      <c r="A252" s="1">
        <v>38824</v>
      </c>
      <c r="B252">
        <f t="shared" si="4"/>
        <v>2006</v>
      </c>
      <c r="C252">
        <v>127</v>
      </c>
    </row>
    <row r="253" spans="1:3">
      <c r="A253" s="1">
        <v>38826</v>
      </c>
      <c r="B253">
        <f t="shared" si="4"/>
        <v>2006</v>
      </c>
      <c r="C253">
        <v>198</v>
      </c>
    </row>
    <row r="254" spans="1:3">
      <c r="A254" s="1">
        <v>38826</v>
      </c>
      <c r="B254">
        <f t="shared" si="4"/>
        <v>2006</v>
      </c>
      <c r="C254">
        <v>4</v>
      </c>
    </row>
    <row r="255" spans="1:3">
      <c r="A255" s="1">
        <v>38826</v>
      </c>
      <c r="B255">
        <f t="shared" si="4"/>
        <v>2006</v>
      </c>
      <c r="C255">
        <v>110</v>
      </c>
    </row>
    <row r="256" spans="1:3">
      <c r="A256" s="1">
        <v>38826</v>
      </c>
      <c r="B256">
        <f t="shared" si="4"/>
        <v>2006</v>
      </c>
      <c r="C256">
        <v>123</v>
      </c>
    </row>
    <row r="257" spans="1:3">
      <c r="A257" s="1">
        <v>38827</v>
      </c>
      <c r="B257">
        <f t="shared" si="4"/>
        <v>2006</v>
      </c>
      <c r="C257">
        <v>159</v>
      </c>
    </row>
    <row r="258" spans="1:3">
      <c r="A258" s="1">
        <v>38828</v>
      </c>
      <c r="B258">
        <f t="shared" ref="B258:B321" si="5">YEAR(A258)</f>
        <v>2006</v>
      </c>
      <c r="C258">
        <v>19</v>
      </c>
    </row>
    <row r="259" spans="1:3">
      <c r="A259" s="1">
        <v>38834</v>
      </c>
      <c r="B259">
        <f t="shared" si="5"/>
        <v>2006</v>
      </c>
      <c r="C259">
        <v>289</v>
      </c>
    </row>
    <row r="260" spans="1:3">
      <c r="A260" s="1">
        <v>38834</v>
      </c>
      <c r="B260">
        <f t="shared" si="5"/>
        <v>2006</v>
      </c>
      <c r="C260">
        <v>136</v>
      </c>
    </row>
    <row r="261" spans="1:3">
      <c r="A261" s="1">
        <v>38845</v>
      </c>
      <c r="B261">
        <f t="shared" si="5"/>
        <v>2006</v>
      </c>
      <c r="C261">
        <v>41</v>
      </c>
    </row>
    <row r="262" spans="1:3">
      <c r="A262" s="1">
        <v>38846</v>
      </c>
      <c r="B262">
        <f t="shared" si="5"/>
        <v>2006</v>
      </c>
      <c r="C262">
        <v>385</v>
      </c>
    </row>
    <row r="263" spans="1:3">
      <c r="A263" s="1">
        <v>38847</v>
      </c>
      <c r="B263">
        <f t="shared" si="5"/>
        <v>2006</v>
      </c>
      <c r="C263">
        <v>17</v>
      </c>
    </row>
    <row r="264" spans="1:3">
      <c r="A264" s="1">
        <v>38847</v>
      </c>
      <c r="B264">
        <f t="shared" si="5"/>
        <v>2006</v>
      </c>
      <c r="C264">
        <v>20</v>
      </c>
    </row>
    <row r="265" spans="1:3">
      <c r="A265" s="1">
        <v>38851</v>
      </c>
      <c r="B265">
        <f t="shared" si="5"/>
        <v>2006</v>
      </c>
      <c r="C265">
        <v>19</v>
      </c>
    </row>
    <row r="266" spans="1:3">
      <c r="A266" s="1">
        <v>38852</v>
      </c>
      <c r="B266">
        <f t="shared" si="5"/>
        <v>2006</v>
      </c>
      <c r="C266">
        <v>13</v>
      </c>
    </row>
    <row r="267" spans="1:3">
      <c r="A267" s="1">
        <v>38853</v>
      </c>
      <c r="B267">
        <f t="shared" si="5"/>
        <v>2006</v>
      </c>
      <c r="C267">
        <v>13</v>
      </c>
    </row>
    <row r="268" spans="1:3">
      <c r="A268" s="1">
        <v>38855</v>
      </c>
      <c r="B268">
        <f t="shared" si="5"/>
        <v>2006</v>
      </c>
      <c r="C268">
        <v>168</v>
      </c>
    </row>
    <row r="269" spans="1:3">
      <c r="A269" s="1">
        <v>38855</v>
      </c>
      <c r="B269">
        <f t="shared" si="5"/>
        <v>2006</v>
      </c>
      <c r="C269">
        <v>18</v>
      </c>
    </row>
    <row r="270" spans="1:3">
      <c r="A270" s="1">
        <v>38855</v>
      </c>
      <c r="B270">
        <f t="shared" si="5"/>
        <v>2006</v>
      </c>
      <c r="C270">
        <v>131</v>
      </c>
    </row>
    <row r="271" spans="1:3">
      <c r="A271" s="1">
        <v>38856</v>
      </c>
      <c r="B271">
        <f t="shared" si="5"/>
        <v>2006</v>
      </c>
      <c r="C271">
        <v>187</v>
      </c>
    </row>
    <row r="272" spans="1:3">
      <c r="A272" s="1">
        <v>38857</v>
      </c>
      <c r="B272">
        <f t="shared" si="5"/>
        <v>2006</v>
      </c>
      <c r="C272">
        <v>412</v>
      </c>
    </row>
    <row r="273" spans="1:3">
      <c r="A273" s="1">
        <v>38859</v>
      </c>
      <c r="B273">
        <f t="shared" si="5"/>
        <v>2006</v>
      </c>
      <c r="C273">
        <v>40</v>
      </c>
    </row>
    <row r="274" spans="1:3">
      <c r="A274" s="1">
        <v>38860</v>
      </c>
      <c r="B274">
        <f t="shared" si="5"/>
        <v>2006</v>
      </c>
      <c r="C274">
        <v>166</v>
      </c>
    </row>
    <row r="275" spans="1:3">
      <c r="A275" s="1">
        <v>38861</v>
      </c>
      <c r="B275">
        <f t="shared" si="5"/>
        <v>2006</v>
      </c>
      <c r="C275">
        <v>173</v>
      </c>
    </row>
    <row r="276" spans="1:3">
      <c r="A276" s="1">
        <v>38862</v>
      </c>
      <c r="B276">
        <f t="shared" si="5"/>
        <v>2006</v>
      </c>
      <c r="C276">
        <v>2</v>
      </c>
    </row>
    <row r="277" spans="1:3">
      <c r="A277" s="1">
        <v>38862</v>
      </c>
      <c r="B277">
        <f t="shared" si="5"/>
        <v>2006</v>
      </c>
      <c r="C277">
        <v>18</v>
      </c>
    </row>
    <row r="278" spans="1:3">
      <c r="A278" s="1">
        <v>38863</v>
      </c>
      <c r="B278">
        <f t="shared" si="5"/>
        <v>2006</v>
      </c>
      <c r="C278">
        <v>15</v>
      </c>
    </row>
    <row r="279" spans="1:3">
      <c r="A279" s="1">
        <v>38864</v>
      </c>
      <c r="B279">
        <f t="shared" si="5"/>
        <v>2006</v>
      </c>
      <c r="C279">
        <v>243</v>
      </c>
    </row>
    <row r="280" spans="1:3">
      <c r="A280" s="1">
        <v>38865</v>
      </c>
      <c r="B280">
        <f t="shared" si="5"/>
        <v>2006</v>
      </c>
      <c r="C280">
        <v>460</v>
      </c>
    </row>
    <row r="281" spans="1:3">
      <c r="A281" s="1">
        <v>38865</v>
      </c>
      <c r="B281">
        <f t="shared" si="5"/>
        <v>2006</v>
      </c>
      <c r="C281">
        <v>8</v>
      </c>
    </row>
    <row r="282" spans="1:3">
      <c r="A282" s="1">
        <v>38866</v>
      </c>
      <c r="B282">
        <f t="shared" si="5"/>
        <v>2006</v>
      </c>
      <c r="C282">
        <v>150</v>
      </c>
    </row>
    <row r="283" spans="1:3">
      <c r="A283" s="1">
        <v>38867</v>
      </c>
      <c r="B283">
        <f t="shared" si="5"/>
        <v>2006</v>
      </c>
      <c r="C283">
        <v>72</v>
      </c>
    </row>
    <row r="284" spans="1:3">
      <c r="A284" s="1">
        <v>38867</v>
      </c>
      <c r="B284">
        <f t="shared" si="5"/>
        <v>2006</v>
      </c>
      <c r="C284">
        <v>217</v>
      </c>
    </row>
    <row r="285" spans="1:3">
      <c r="A285" s="1">
        <v>38870</v>
      </c>
      <c r="B285">
        <f t="shared" si="5"/>
        <v>2006</v>
      </c>
      <c r="C285">
        <v>164</v>
      </c>
    </row>
    <row r="286" spans="1:3">
      <c r="A286" s="1">
        <v>38870</v>
      </c>
      <c r="B286">
        <f t="shared" si="5"/>
        <v>2006</v>
      </c>
      <c r="C286">
        <v>429</v>
      </c>
    </row>
    <row r="287" spans="1:3">
      <c r="A287" s="1">
        <v>38875</v>
      </c>
      <c r="B287">
        <f t="shared" si="5"/>
        <v>2006</v>
      </c>
      <c r="C287">
        <v>63</v>
      </c>
    </row>
    <row r="288" spans="1:3">
      <c r="A288" s="1">
        <v>38878</v>
      </c>
      <c r="B288">
        <f t="shared" si="5"/>
        <v>2006</v>
      </c>
      <c r="C288">
        <v>106</v>
      </c>
    </row>
    <row r="289" spans="1:3">
      <c r="A289" s="1">
        <v>38886</v>
      </c>
      <c r="B289">
        <f t="shared" si="5"/>
        <v>2006</v>
      </c>
      <c r="C289">
        <v>136</v>
      </c>
    </row>
    <row r="290" spans="1:3">
      <c r="A290" s="1">
        <v>38887</v>
      </c>
      <c r="B290">
        <f t="shared" si="5"/>
        <v>2006</v>
      </c>
      <c r="C290">
        <v>7</v>
      </c>
    </row>
    <row r="291" spans="1:3">
      <c r="A291" s="1">
        <v>38896</v>
      </c>
      <c r="B291">
        <f t="shared" si="5"/>
        <v>2006</v>
      </c>
      <c r="C291">
        <v>114</v>
      </c>
    </row>
    <row r="292" spans="1:3">
      <c r="A292" s="1">
        <v>38896</v>
      </c>
      <c r="B292">
        <f t="shared" si="5"/>
        <v>2006</v>
      </c>
      <c r="C292">
        <v>12</v>
      </c>
    </row>
    <row r="293" spans="1:3">
      <c r="A293" s="1">
        <v>38902</v>
      </c>
      <c r="B293">
        <f t="shared" si="5"/>
        <v>2006</v>
      </c>
      <c r="C293">
        <v>443</v>
      </c>
    </row>
    <row r="294" spans="1:3">
      <c r="A294" s="1">
        <v>38904</v>
      </c>
      <c r="B294">
        <f t="shared" si="5"/>
        <v>2006</v>
      </c>
      <c r="C294">
        <v>73</v>
      </c>
    </row>
    <row r="295" spans="1:3">
      <c r="A295" s="1">
        <v>38907</v>
      </c>
      <c r="B295">
        <f t="shared" si="5"/>
        <v>2006</v>
      </c>
      <c r="C295">
        <v>15</v>
      </c>
    </row>
    <row r="296" spans="1:3">
      <c r="A296" s="1">
        <v>38907</v>
      </c>
      <c r="B296">
        <f t="shared" si="5"/>
        <v>2006</v>
      </c>
      <c r="C296">
        <v>9</v>
      </c>
    </row>
    <row r="297" spans="1:3">
      <c r="A297" s="1">
        <v>38908</v>
      </c>
      <c r="B297">
        <f t="shared" si="5"/>
        <v>2006</v>
      </c>
      <c r="C297">
        <v>20</v>
      </c>
    </row>
    <row r="298" spans="1:3">
      <c r="A298" s="1">
        <v>38910</v>
      </c>
      <c r="B298">
        <f t="shared" si="5"/>
        <v>2006</v>
      </c>
      <c r="C298">
        <v>9</v>
      </c>
    </row>
    <row r="299" spans="1:3">
      <c r="A299" s="1">
        <v>38911</v>
      </c>
      <c r="B299">
        <f t="shared" si="5"/>
        <v>2006</v>
      </c>
      <c r="C299">
        <v>88</v>
      </c>
    </row>
    <row r="300" spans="1:3">
      <c r="A300" s="1">
        <v>38911</v>
      </c>
      <c r="B300">
        <f t="shared" si="5"/>
        <v>2006</v>
      </c>
      <c r="C300">
        <v>139</v>
      </c>
    </row>
    <row r="301" spans="1:3">
      <c r="A301" s="1">
        <v>38912</v>
      </c>
      <c r="B301">
        <f t="shared" si="5"/>
        <v>2006</v>
      </c>
      <c r="C301">
        <v>346</v>
      </c>
    </row>
    <row r="302" spans="1:3">
      <c r="A302" s="1">
        <v>38918</v>
      </c>
      <c r="B302">
        <f t="shared" si="5"/>
        <v>2006</v>
      </c>
      <c r="C302">
        <v>3</v>
      </c>
    </row>
    <row r="303" spans="1:3">
      <c r="A303" s="1">
        <v>38918</v>
      </c>
      <c r="B303">
        <f t="shared" si="5"/>
        <v>2006</v>
      </c>
      <c r="C303">
        <v>9</v>
      </c>
    </row>
    <row r="304" spans="1:3">
      <c r="A304" s="1">
        <v>38918</v>
      </c>
      <c r="B304">
        <f t="shared" si="5"/>
        <v>2006</v>
      </c>
      <c r="C304">
        <v>323</v>
      </c>
    </row>
    <row r="305" spans="1:3">
      <c r="A305" s="1">
        <v>38919</v>
      </c>
      <c r="B305">
        <f t="shared" si="5"/>
        <v>2006</v>
      </c>
      <c r="C305">
        <v>382</v>
      </c>
    </row>
    <row r="306" spans="1:3">
      <c r="A306" s="1">
        <v>38923</v>
      </c>
      <c r="B306">
        <f t="shared" si="5"/>
        <v>2006</v>
      </c>
      <c r="C306">
        <v>296</v>
      </c>
    </row>
    <row r="307" spans="1:3">
      <c r="A307" s="1">
        <v>38924</v>
      </c>
      <c r="B307">
        <f t="shared" si="5"/>
        <v>2006</v>
      </c>
      <c r="C307">
        <v>121</v>
      </c>
    </row>
    <row r="308" spans="1:3">
      <c r="A308" s="1">
        <v>38924</v>
      </c>
      <c r="B308">
        <f t="shared" si="5"/>
        <v>2006</v>
      </c>
      <c r="C308">
        <v>157</v>
      </c>
    </row>
    <row r="309" spans="1:3">
      <c r="A309" s="1">
        <v>38926</v>
      </c>
      <c r="B309">
        <f t="shared" si="5"/>
        <v>2006</v>
      </c>
      <c r="C309">
        <v>497</v>
      </c>
    </row>
    <row r="310" spans="1:3">
      <c r="A310" s="1">
        <v>38927</v>
      </c>
      <c r="B310">
        <f t="shared" si="5"/>
        <v>2006</v>
      </c>
      <c r="C310">
        <v>103</v>
      </c>
    </row>
    <row r="311" spans="1:3">
      <c r="A311" s="1">
        <v>38928</v>
      </c>
      <c r="B311">
        <f t="shared" si="5"/>
        <v>2006</v>
      </c>
      <c r="C311">
        <v>142</v>
      </c>
    </row>
    <row r="312" spans="1:3">
      <c r="A312" s="1">
        <v>38929</v>
      </c>
      <c r="B312">
        <f t="shared" si="5"/>
        <v>2006</v>
      </c>
      <c r="C312">
        <v>144</v>
      </c>
    </row>
    <row r="313" spans="1:3">
      <c r="A313" s="1">
        <v>38931</v>
      </c>
      <c r="B313">
        <f t="shared" si="5"/>
        <v>2006</v>
      </c>
      <c r="C313">
        <v>8</v>
      </c>
    </row>
    <row r="314" spans="1:3">
      <c r="A314" s="1">
        <v>38936</v>
      </c>
      <c r="B314">
        <f t="shared" si="5"/>
        <v>2006</v>
      </c>
      <c r="C314">
        <v>172</v>
      </c>
    </row>
    <row r="315" spans="1:3">
      <c r="A315" s="1">
        <v>38940</v>
      </c>
      <c r="B315">
        <f t="shared" si="5"/>
        <v>2006</v>
      </c>
      <c r="C315">
        <v>290</v>
      </c>
    </row>
    <row r="316" spans="1:3">
      <c r="A316" s="1">
        <v>38942</v>
      </c>
      <c r="B316">
        <f t="shared" si="5"/>
        <v>2006</v>
      </c>
      <c r="C316">
        <v>422</v>
      </c>
    </row>
    <row r="317" spans="1:3">
      <c r="A317" s="1">
        <v>38945</v>
      </c>
      <c r="B317">
        <f t="shared" si="5"/>
        <v>2006</v>
      </c>
      <c r="C317">
        <v>12</v>
      </c>
    </row>
    <row r="318" spans="1:3">
      <c r="A318" s="1">
        <v>38948</v>
      </c>
      <c r="B318">
        <f t="shared" si="5"/>
        <v>2006</v>
      </c>
      <c r="C318">
        <v>104</v>
      </c>
    </row>
    <row r="319" spans="1:3">
      <c r="A319" s="1">
        <v>38949</v>
      </c>
      <c r="B319">
        <f t="shared" si="5"/>
        <v>2006</v>
      </c>
      <c r="C319">
        <v>97</v>
      </c>
    </row>
    <row r="320" spans="1:3">
      <c r="A320" s="1">
        <v>38950</v>
      </c>
      <c r="B320">
        <f t="shared" si="5"/>
        <v>2006</v>
      </c>
      <c r="C320">
        <v>179</v>
      </c>
    </row>
    <row r="321" spans="1:3">
      <c r="A321" s="1">
        <v>38953</v>
      </c>
      <c r="B321">
        <f t="shared" si="5"/>
        <v>2006</v>
      </c>
      <c r="C321">
        <v>256</v>
      </c>
    </row>
    <row r="322" spans="1:3">
      <c r="A322" s="1">
        <v>38954</v>
      </c>
      <c r="B322">
        <f t="shared" ref="B322:B385" si="6">YEAR(A322)</f>
        <v>2006</v>
      </c>
      <c r="C322">
        <v>20</v>
      </c>
    </row>
    <row r="323" spans="1:3">
      <c r="A323" s="1">
        <v>38954</v>
      </c>
      <c r="B323">
        <f t="shared" si="6"/>
        <v>2006</v>
      </c>
      <c r="C323">
        <v>10</v>
      </c>
    </row>
    <row r="324" spans="1:3">
      <c r="A324" s="1">
        <v>38955</v>
      </c>
      <c r="B324">
        <f t="shared" si="6"/>
        <v>2006</v>
      </c>
      <c r="C324">
        <v>407</v>
      </c>
    </row>
    <row r="325" spans="1:3">
      <c r="A325" s="1">
        <v>38956</v>
      </c>
      <c r="B325">
        <f t="shared" si="6"/>
        <v>2006</v>
      </c>
      <c r="C325">
        <v>297</v>
      </c>
    </row>
    <row r="326" spans="1:3">
      <c r="A326" s="1">
        <v>38956</v>
      </c>
      <c r="B326">
        <f t="shared" si="6"/>
        <v>2006</v>
      </c>
      <c r="C326">
        <v>133</v>
      </c>
    </row>
    <row r="327" spans="1:3">
      <c r="A327" s="1">
        <v>38956</v>
      </c>
      <c r="B327">
        <f t="shared" si="6"/>
        <v>2006</v>
      </c>
      <c r="C327">
        <v>33</v>
      </c>
    </row>
    <row r="328" spans="1:3">
      <c r="A328" s="1">
        <v>38959</v>
      </c>
      <c r="B328">
        <f t="shared" si="6"/>
        <v>2006</v>
      </c>
      <c r="C328">
        <v>220</v>
      </c>
    </row>
    <row r="329" spans="1:3">
      <c r="A329" s="1">
        <v>38959</v>
      </c>
      <c r="B329">
        <f t="shared" si="6"/>
        <v>2006</v>
      </c>
      <c r="C329">
        <v>114</v>
      </c>
    </row>
    <row r="330" spans="1:3">
      <c r="A330" s="1">
        <v>38962</v>
      </c>
      <c r="B330">
        <f t="shared" si="6"/>
        <v>2006</v>
      </c>
      <c r="C330">
        <v>130</v>
      </c>
    </row>
    <row r="331" spans="1:3">
      <c r="A331" s="1">
        <v>38962</v>
      </c>
      <c r="B331">
        <f t="shared" si="6"/>
        <v>2006</v>
      </c>
      <c r="C331">
        <v>52</v>
      </c>
    </row>
    <row r="332" spans="1:3">
      <c r="A332" s="1">
        <v>38962</v>
      </c>
      <c r="B332">
        <f t="shared" si="6"/>
        <v>2006</v>
      </c>
      <c r="C332">
        <v>33</v>
      </c>
    </row>
    <row r="333" spans="1:3">
      <c r="A333" s="1">
        <v>38963</v>
      </c>
      <c r="B333">
        <f t="shared" si="6"/>
        <v>2006</v>
      </c>
      <c r="C333">
        <v>57</v>
      </c>
    </row>
    <row r="334" spans="1:3">
      <c r="A334" s="1">
        <v>38965</v>
      </c>
      <c r="B334">
        <f t="shared" si="6"/>
        <v>2006</v>
      </c>
      <c r="C334">
        <v>190</v>
      </c>
    </row>
    <row r="335" spans="1:3">
      <c r="A335" s="1">
        <v>38965</v>
      </c>
      <c r="B335">
        <f t="shared" si="6"/>
        <v>2006</v>
      </c>
      <c r="C335">
        <v>8</v>
      </c>
    </row>
    <row r="336" spans="1:3">
      <c r="A336" s="1">
        <v>38965</v>
      </c>
      <c r="B336">
        <f t="shared" si="6"/>
        <v>2006</v>
      </c>
      <c r="C336">
        <v>255</v>
      </c>
    </row>
    <row r="337" spans="1:3">
      <c r="A337" s="1">
        <v>38967</v>
      </c>
      <c r="B337">
        <f t="shared" si="6"/>
        <v>2006</v>
      </c>
      <c r="C337">
        <v>108</v>
      </c>
    </row>
    <row r="338" spans="1:3">
      <c r="A338" s="1">
        <v>38971</v>
      </c>
      <c r="B338">
        <f t="shared" si="6"/>
        <v>2006</v>
      </c>
      <c r="C338">
        <v>78</v>
      </c>
    </row>
    <row r="339" spans="1:3">
      <c r="A339" s="1">
        <v>38972</v>
      </c>
      <c r="B339">
        <f t="shared" si="6"/>
        <v>2006</v>
      </c>
      <c r="C339">
        <v>364</v>
      </c>
    </row>
    <row r="340" spans="1:3">
      <c r="A340" s="1">
        <v>38973</v>
      </c>
      <c r="B340">
        <f t="shared" si="6"/>
        <v>2006</v>
      </c>
      <c r="C340">
        <v>52</v>
      </c>
    </row>
    <row r="341" spans="1:3">
      <c r="A341" s="1">
        <v>38974</v>
      </c>
      <c r="B341">
        <f t="shared" si="6"/>
        <v>2006</v>
      </c>
      <c r="C341">
        <v>343</v>
      </c>
    </row>
    <row r="342" spans="1:3">
      <c r="A342" s="1">
        <v>38976</v>
      </c>
      <c r="B342">
        <f t="shared" si="6"/>
        <v>2006</v>
      </c>
      <c r="C342">
        <v>197</v>
      </c>
    </row>
    <row r="343" spans="1:3">
      <c r="A343" s="1">
        <v>38977</v>
      </c>
      <c r="B343">
        <f t="shared" si="6"/>
        <v>2006</v>
      </c>
      <c r="C343">
        <v>4</v>
      </c>
    </row>
    <row r="344" spans="1:3">
      <c r="A344" s="1">
        <v>38978</v>
      </c>
      <c r="B344">
        <f t="shared" si="6"/>
        <v>2006</v>
      </c>
      <c r="C344">
        <v>8</v>
      </c>
    </row>
    <row r="345" spans="1:3">
      <c r="A345" s="1">
        <v>38978</v>
      </c>
      <c r="B345">
        <f t="shared" si="6"/>
        <v>2006</v>
      </c>
      <c r="C345">
        <v>11</v>
      </c>
    </row>
    <row r="346" spans="1:3">
      <c r="A346" s="1">
        <v>38978</v>
      </c>
      <c r="B346">
        <f t="shared" si="6"/>
        <v>2006</v>
      </c>
      <c r="C346">
        <v>10</v>
      </c>
    </row>
    <row r="347" spans="1:3">
      <c r="A347" s="1">
        <v>38981</v>
      </c>
      <c r="B347">
        <f t="shared" si="6"/>
        <v>2006</v>
      </c>
      <c r="C347">
        <v>96</v>
      </c>
    </row>
    <row r="348" spans="1:3">
      <c r="A348" s="1">
        <v>38981</v>
      </c>
      <c r="B348">
        <f t="shared" si="6"/>
        <v>2006</v>
      </c>
      <c r="C348">
        <v>30</v>
      </c>
    </row>
    <row r="349" spans="1:3">
      <c r="A349" s="1">
        <v>38982</v>
      </c>
      <c r="B349">
        <f t="shared" si="6"/>
        <v>2006</v>
      </c>
      <c r="C349">
        <v>17</v>
      </c>
    </row>
    <row r="350" spans="1:3">
      <c r="A350" s="1">
        <v>38985</v>
      </c>
      <c r="B350">
        <f t="shared" si="6"/>
        <v>2006</v>
      </c>
      <c r="C350">
        <v>17</v>
      </c>
    </row>
    <row r="351" spans="1:3">
      <c r="A351" s="1">
        <v>38985</v>
      </c>
      <c r="B351">
        <f t="shared" si="6"/>
        <v>2006</v>
      </c>
      <c r="C351">
        <v>180</v>
      </c>
    </row>
    <row r="352" spans="1:3">
      <c r="A352" s="1">
        <v>38985</v>
      </c>
      <c r="B352">
        <f t="shared" si="6"/>
        <v>2006</v>
      </c>
      <c r="C352">
        <v>94</v>
      </c>
    </row>
    <row r="353" spans="1:3">
      <c r="A353" s="1">
        <v>38986</v>
      </c>
      <c r="B353">
        <f t="shared" si="6"/>
        <v>2006</v>
      </c>
      <c r="C353">
        <v>45</v>
      </c>
    </row>
    <row r="354" spans="1:3">
      <c r="A354" s="1">
        <v>38987</v>
      </c>
      <c r="B354">
        <f t="shared" si="6"/>
        <v>2006</v>
      </c>
      <c r="C354">
        <v>380</v>
      </c>
    </row>
    <row r="355" spans="1:3">
      <c r="A355" s="1">
        <v>38987</v>
      </c>
      <c r="B355">
        <f t="shared" si="6"/>
        <v>2006</v>
      </c>
      <c r="C355">
        <v>5</v>
      </c>
    </row>
    <row r="356" spans="1:3">
      <c r="A356" s="1">
        <v>38991</v>
      </c>
      <c r="B356">
        <f t="shared" si="6"/>
        <v>2006</v>
      </c>
      <c r="C356">
        <v>170</v>
      </c>
    </row>
    <row r="357" spans="1:3">
      <c r="A357" s="1">
        <v>38995</v>
      </c>
      <c r="B357">
        <f t="shared" si="6"/>
        <v>2006</v>
      </c>
      <c r="C357">
        <v>198</v>
      </c>
    </row>
    <row r="358" spans="1:3">
      <c r="A358" s="1">
        <v>38998</v>
      </c>
      <c r="B358">
        <f t="shared" si="6"/>
        <v>2006</v>
      </c>
      <c r="C358">
        <v>283</v>
      </c>
    </row>
    <row r="359" spans="1:3">
      <c r="A359" s="1">
        <v>39001</v>
      </c>
      <c r="B359">
        <f t="shared" si="6"/>
        <v>2006</v>
      </c>
      <c r="C359">
        <v>42</v>
      </c>
    </row>
    <row r="360" spans="1:3">
      <c r="A360" s="1">
        <v>39003</v>
      </c>
      <c r="B360">
        <f t="shared" si="6"/>
        <v>2006</v>
      </c>
      <c r="C360">
        <v>163</v>
      </c>
    </row>
    <row r="361" spans="1:3">
      <c r="A361" s="1">
        <v>39009</v>
      </c>
      <c r="B361">
        <f t="shared" si="6"/>
        <v>2006</v>
      </c>
      <c r="C361">
        <v>115</v>
      </c>
    </row>
    <row r="362" spans="1:3">
      <c r="A362" s="1">
        <v>39014</v>
      </c>
      <c r="B362">
        <f t="shared" si="6"/>
        <v>2006</v>
      </c>
      <c r="C362">
        <v>75</v>
      </c>
    </row>
    <row r="363" spans="1:3">
      <c r="A363" s="1">
        <v>39015</v>
      </c>
      <c r="B363">
        <f t="shared" si="6"/>
        <v>2006</v>
      </c>
      <c r="C363">
        <v>403</v>
      </c>
    </row>
    <row r="364" spans="1:3">
      <c r="A364" s="1">
        <v>39019</v>
      </c>
      <c r="B364">
        <f t="shared" si="6"/>
        <v>2006</v>
      </c>
      <c r="C364">
        <v>465</v>
      </c>
    </row>
    <row r="365" spans="1:3">
      <c r="A365" s="1">
        <v>39021</v>
      </c>
      <c r="B365">
        <f t="shared" si="6"/>
        <v>2006</v>
      </c>
      <c r="C365">
        <v>194</v>
      </c>
    </row>
    <row r="366" spans="1:3">
      <c r="A366" s="1">
        <v>39021</v>
      </c>
      <c r="B366">
        <f t="shared" si="6"/>
        <v>2006</v>
      </c>
      <c r="C366">
        <v>122</v>
      </c>
    </row>
    <row r="367" spans="1:3">
      <c r="A367" s="1">
        <v>39021</v>
      </c>
      <c r="B367">
        <f t="shared" si="6"/>
        <v>2006</v>
      </c>
      <c r="C367">
        <v>186</v>
      </c>
    </row>
    <row r="368" spans="1:3">
      <c r="A368" s="1">
        <v>39026</v>
      </c>
      <c r="B368">
        <f t="shared" si="6"/>
        <v>2006</v>
      </c>
      <c r="C368">
        <v>137</v>
      </c>
    </row>
    <row r="369" spans="1:3">
      <c r="A369" s="1">
        <v>39029</v>
      </c>
      <c r="B369">
        <f t="shared" si="6"/>
        <v>2006</v>
      </c>
      <c r="C369">
        <v>10</v>
      </c>
    </row>
    <row r="370" spans="1:3">
      <c r="A370" s="1">
        <v>39032</v>
      </c>
      <c r="B370">
        <f t="shared" si="6"/>
        <v>2006</v>
      </c>
      <c r="C370">
        <v>437</v>
      </c>
    </row>
    <row r="371" spans="1:3">
      <c r="A371" s="1">
        <v>39034</v>
      </c>
      <c r="B371">
        <f t="shared" si="6"/>
        <v>2006</v>
      </c>
      <c r="C371">
        <v>20</v>
      </c>
    </row>
    <row r="372" spans="1:3">
      <c r="A372" s="1">
        <v>39035</v>
      </c>
      <c r="B372">
        <f t="shared" si="6"/>
        <v>2006</v>
      </c>
      <c r="C372">
        <v>108</v>
      </c>
    </row>
    <row r="373" spans="1:3">
      <c r="A373" s="1">
        <v>39040</v>
      </c>
      <c r="B373">
        <f t="shared" si="6"/>
        <v>2006</v>
      </c>
      <c r="C373">
        <v>62</v>
      </c>
    </row>
    <row r="374" spans="1:3">
      <c r="A374" s="1">
        <v>39040</v>
      </c>
      <c r="B374">
        <f t="shared" si="6"/>
        <v>2006</v>
      </c>
      <c r="C374">
        <v>426</v>
      </c>
    </row>
    <row r="375" spans="1:3">
      <c r="A375" s="1">
        <v>39043</v>
      </c>
      <c r="B375">
        <f t="shared" si="6"/>
        <v>2006</v>
      </c>
      <c r="C375">
        <v>303</v>
      </c>
    </row>
    <row r="376" spans="1:3">
      <c r="A376" s="1">
        <v>39044</v>
      </c>
      <c r="B376">
        <f t="shared" si="6"/>
        <v>2006</v>
      </c>
      <c r="C376">
        <v>20</v>
      </c>
    </row>
    <row r="377" spans="1:3">
      <c r="A377" s="1">
        <v>39047</v>
      </c>
      <c r="B377">
        <f t="shared" si="6"/>
        <v>2006</v>
      </c>
      <c r="C377">
        <v>237</v>
      </c>
    </row>
    <row r="378" spans="1:3">
      <c r="A378" s="1">
        <v>39048</v>
      </c>
      <c r="B378">
        <f t="shared" si="6"/>
        <v>2006</v>
      </c>
      <c r="C378">
        <v>151</v>
      </c>
    </row>
    <row r="379" spans="1:3">
      <c r="A379" s="1">
        <v>39049</v>
      </c>
      <c r="B379">
        <f t="shared" si="6"/>
        <v>2006</v>
      </c>
      <c r="C379">
        <v>6</v>
      </c>
    </row>
    <row r="380" spans="1:3">
      <c r="A380" s="1">
        <v>39052</v>
      </c>
      <c r="B380">
        <f t="shared" si="6"/>
        <v>2006</v>
      </c>
      <c r="C380">
        <v>124</v>
      </c>
    </row>
    <row r="381" spans="1:3">
      <c r="A381" s="1">
        <v>39054</v>
      </c>
      <c r="B381">
        <f t="shared" si="6"/>
        <v>2006</v>
      </c>
      <c r="C381">
        <v>7</v>
      </c>
    </row>
    <row r="382" spans="1:3">
      <c r="A382" s="1">
        <v>39055</v>
      </c>
      <c r="B382">
        <f t="shared" si="6"/>
        <v>2006</v>
      </c>
      <c r="C382">
        <v>7</v>
      </c>
    </row>
    <row r="383" spans="1:3">
      <c r="A383" s="1">
        <v>39057</v>
      </c>
      <c r="B383">
        <f t="shared" si="6"/>
        <v>2006</v>
      </c>
      <c r="C383">
        <v>105</v>
      </c>
    </row>
    <row r="384" spans="1:3">
      <c r="A384" s="1">
        <v>39058</v>
      </c>
      <c r="B384">
        <f t="shared" si="6"/>
        <v>2006</v>
      </c>
      <c r="C384">
        <v>58</v>
      </c>
    </row>
    <row r="385" spans="1:3">
      <c r="A385" s="1">
        <v>39058</v>
      </c>
      <c r="B385">
        <f t="shared" si="6"/>
        <v>2006</v>
      </c>
      <c r="C385">
        <v>182</v>
      </c>
    </row>
    <row r="386" spans="1:3">
      <c r="A386" s="1">
        <v>39060</v>
      </c>
      <c r="B386">
        <f t="shared" ref="B386:B449" si="7">YEAR(A386)</f>
        <v>2006</v>
      </c>
      <c r="C386">
        <v>163</v>
      </c>
    </row>
    <row r="387" spans="1:3">
      <c r="A387" s="1">
        <v>39060</v>
      </c>
      <c r="B387">
        <f t="shared" si="7"/>
        <v>2006</v>
      </c>
      <c r="C387">
        <v>14</v>
      </c>
    </row>
    <row r="388" spans="1:3">
      <c r="A388" s="1">
        <v>39061</v>
      </c>
      <c r="B388">
        <f t="shared" si="7"/>
        <v>2006</v>
      </c>
      <c r="C388">
        <v>4</v>
      </c>
    </row>
    <row r="389" spans="1:3">
      <c r="A389" s="1">
        <v>39062</v>
      </c>
      <c r="B389">
        <f t="shared" si="7"/>
        <v>2006</v>
      </c>
      <c r="C389">
        <v>13</v>
      </c>
    </row>
    <row r="390" spans="1:3">
      <c r="A390" s="1">
        <v>39063</v>
      </c>
      <c r="B390">
        <f t="shared" si="7"/>
        <v>2006</v>
      </c>
      <c r="C390">
        <v>422</v>
      </c>
    </row>
    <row r="391" spans="1:3">
      <c r="A391" s="1">
        <v>39064</v>
      </c>
      <c r="B391">
        <f t="shared" si="7"/>
        <v>2006</v>
      </c>
      <c r="C391">
        <v>6</v>
      </c>
    </row>
    <row r="392" spans="1:3">
      <c r="A392" s="1">
        <v>39069</v>
      </c>
      <c r="B392">
        <f t="shared" si="7"/>
        <v>2006</v>
      </c>
      <c r="C392">
        <v>15</v>
      </c>
    </row>
    <row r="393" spans="1:3">
      <c r="A393" s="1">
        <v>39070</v>
      </c>
      <c r="B393">
        <f t="shared" si="7"/>
        <v>2006</v>
      </c>
      <c r="C393">
        <v>168</v>
      </c>
    </row>
    <row r="394" spans="1:3">
      <c r="A394" s="1">
        <v>39072</v>
      </c>
      <c r="B394">
        <f t="shared" si="7"/>
        <v>2006</v>
      </c>
      <c r="C394">
        <v>193</v>
      </c>
    </row>
    <row r="395" spans="1:3">
      <c r="A395" s="1">
        <v>39078</v>
      </c>
      <c r="B395">
        <f t="shared" si="7"/>
        <v>2006</v>
      </c>
      <c r="C395">
        <v>15</v>
      </c>
    </row>
    <row r="396" spans="1:3">
      <c r="A396" s="1">
        <v>39079</v>
      </c>
      <c r="B396">
        <f t="shared" si="7"/>
        <v>2006</v>
      </c>
      <c r="C396">
        <v>27</v>
      </c>
    </row>
    <row r="397" spans="1:3">
      <c r="A397" s="1">
        <v>39080</v>
      </c>
      <c r="B397">
        <f t="shared" si="7"/>
        <v>2006</v>
      </c>
      <c r="C397">
        <v>116</v>
      </c>
    </row>
    <row r="398" spans="1:3">
      <c r="A398" s="1">
        <v>39081</v>
      </c>
      <c r="B398">
        <f t="shared" si="7"/>
        <v>2006</v>
      </c>
      <c r="C398">
        <v>21</v>
      </c>
    </row>
    <row r="399" spans="1:3">
      <c r="A399" s="1">
        <v>39081</v>
      </c>
      <c r="B399">
        <f t="shared" si="7"/>
        <v>2006</v>
      </c>
      <c r="C399">
        <v>61</v>
      </c>
    </row>
    <row r="400" spans="1:3">
      <c r="A400" s="1">
        <v>39081</v>
      </c>
      <c r="B400">
        <f t="shared" si="7"/>
        <v>2006</v>
      </c>
      <c r="C400">
        <v>458</v>
      </c>
    </row>
    <row r="401" spans="1:3">
      <c r="A401" s="1">
        <v>39082</v>
      </c>
      <c r="B401">
        <f t="shared" si="7"/>
        <v>2006</v>
      </c>
      <c r="C401">
        <v>19</v>
      </c>
    </row>
    <row r="402" spans="1:3">
      <c r="A402" s="1">
        <v>39084</v>
      </c>
      <c r="B402">
        <f t="shared" si="7"/>
        <v>2007</v>
      </c>
      <c r="C402">
        <v>81</v>
      </c>
    </row>
    <row r="403" spans="1:3">
      <c r="A403" s="1">
        <v>39085</v>
      </c>
      <c r="B403">
        <f t="shared" si="7"/>
        <v>2007</v>
      </c>
      <c r="C403">
        <v>86</v>
      </c>
    </row>
    <row r="404" spans="1:3">
      <c r="A404" s="1">
        <v>39086</v>
      </c>
      <c r="B404">
        <f t="shared" si="7"/>
        <v>2007</v>
      </c>
      <c r="C404">
        <v>142</v>
      </c>
    </row>
    <row r="405" spans="1:3">
      <c r="A405" s="1">
        <v>39092</v>
      </c>
      <c r="B405">
        <f t="shared" si="7"/>
        <v>2007</v>
      </c>
      <c r="C405">
        <v>459</v>
      </c>
    </row>
    <row r="406" spans="1:3">
      <c r="A406" s="1">
        <v>39093</v>
      </c>
      <c r="B406">
        <f t="shared" si="7"/>
        <v>2007</v>
      </c>
      <c r="C406">
        <v>20</v>
      </c>
    </row>
    <row r="407" spans="1:3">
      <c r="A407" s="1">
        <v>39095</v>
      </c>
      <c r="B407">
        <f t="shared" si="7"/>
        <v>2007</v>
      </c>
      <c r="C407">
        <v>245</v>
      </c>
    </row>
    <row r="408" spans="1:3">
      <c r="A408" s="1">
        <v>39095</v>
      </c>
      <c r="B408">
        <f t="shared" si="7"/>
        <v>2007</v>
      </c>
      <c r="C408">
        <v>19</v>
      </c>
    </row>
    <row r="409" spans="1:3">
      <c r="A409" s="1">
        <v>39096</v>
      </c>
      <c r="B409">
        <f t="shared" si="7"/>
        <v>2007</v>
      </c>
      <c r="C409">
        <v>159</v>
      </c>
    </row>
    <row r="410" spans="1:3">
      <c r="A410" s="1">
        <v>39097</v>
      </c>
      <c r="B410">
        <f t="shared" si="7"/>
        <v>2007</v>
      </c>
      <c r="C410">
        <v>99</v>
      </c>
    </row>
    <row r="411" spans="1:3">
      <c r="A411" s="1">
        <v>39099</v>
      </c>
      <c r="B411">
        <f t="shared" si="7"/>
        <v>2007</v>
      </c>
      <c r="C411">
        <v>213</v>
      </c>
    </row>
    <row r="412" spans="1:3">
      <c r="A412" s="1">
        <v>39106</v>
      </c>
      <c r="B412">
        <f t="shared" si="7"/>
        <v>2007</v>
      </c>
      <c r="C412">
        <v>349</v>
      </c>
    </row>
    <row r="413" spans="1:3">
      <c r="A413" s="1">
        <v>39109</v>
      </c>
      <c r="B413">
        <f t="shared" si="7"/>
        <v>2007</v>
      </c>
      <c r="C413">
        <v>114</v>
      </c>
    </row>
    <row r="414" spans="1:3">
      <c r="A414" s="1">
        <v>39109</v>
      </c>
      <c r="B414">
        <f t="shared" si="7"/>
        <v>2007</v>
      </c>
      <c r="C414">
        <v>12</v>
      </c>
    </row>
    <row r="415" spans="1:3">
      <c r="A415" s="1">
        <v>39111</v>
      </c>
      <c r="B415">
        <f t="shared" si="7"/>
        <v>2007</v>
      </c>
      <c r="C415">
        <v>12</v>
      </c>
    </row>
    <row r="416" spans="1:3">
      <c r="A416" s="1">
        <v>39117</v>
      </c>
      <c r="B416">
        <f t="shared" si="7"/>
        <v>2007</v>
      </c>
      <c r="C416">
        <v>132</v>
      </c>
    </row>
    <row r="417" spans="1:3">
      <c r="A417" s="1">
        <v>39120</v>
      </c>
      <c r="B417">
        <f t="shared" si="7"/>
        <v>2007</v>
      </c>
      <c r="C417">
        <v>197</v>
      </c>
    </row>
    <row r="418" spans="1:3">
      <c r="A418" s="1">
        <v>39120</v>
      </c>
      <c r="B418">
        <f t="shared" si="7"/>
        <v>2007</v>
      </c>
      <c r="C418">
        <v>5</v>
      </c>
    </row>
    <row r="419" spans="1:3">
      <c r="A419" s="1">
        <v>39120</v>
      </c>
      <c r="B419">
        <f t="shared" si="7"/>
        <v>2007</v>
      </c>
      <c r="C419">
        <v>403</v>
      </c>
    </row>
    <row r="420" spans="1:3">
      <c r="A420" s="1">
        <v>39121</v>
      </c>
      <c r="B420">
        <f t="shared" si="7"/>
        <v>2007</v>
      </c>
      <c r="C420">
        <v>200</v>
      </c>
    </row>
    <row r="421" spans="1:3">
      <c r="A421" s="1">
        <v>39124</v>
      </c>
      <c r="B421">
        <f t="shared" si="7"/>
        <v>2007</v>
      </c>
      <c r="C421">
        <v>23</v>
      </c>
    </row>
    <row r="422" spans="1:3">
      <c r="A422" s="1">
        <v>39131</v>
      </c>
      <c r="B422">
        <f t="shared" si="7"/>
        <v>2007</v>
      </c>
      <c r="C422">
        <v>337</v>
      </c>
    </row>
    <row r="423" spans="1:3">
      <c r="A423" s="1">
        <v>39132</v>
      </c>
      <c r="B423">
        <f t="shared" si="7"/>
        <v>2007</v>
      </c>
      <c r="C423">
        <v>500</v>
      </c>
    </row>
    <row r="424" spans="1:3">
      <c r="A424" s="1">
        <v>39132</v>
      </c>
      <c r="B424">
        <f t="shared" si="7"/>
        <v>2007</v>
      </c>
      <c r="C424">
        <v>9</v>
      </c>
    </row>
    <row r="425" spans="1:3">
      <c r="A425" s="1">
        <v>39134</v>
      </c>
      <c r="B425">
        <f t="shared" si="7"/>
        <v>2007</v>
      </c>
      <c r="C425">
        <v>39</v>
      </c>
    </row>
    <row r="426" spans="1:3">
      <c r="A426" s="1">
        <v>39139</v>
      </c>
      <c r="B426">
        <f t="shared" si="7"/>
        <v>2007</v>
      </c>
      <c r="C426">
        <v>156</v>
      </c>
    </row>
    <row r="427" spans="1:3">
      <c r="A427" s="1">
        <v>39140</v>
      </c>
      <c r="B427">
        <f t="shared" si="7"/>
        <v>2007</v>
      </c>
      <c r="C427">
        <v>258</v>
      </c>
    </row>
    <row r="428" spans="1:3">
      <c r="A428" s="1">
        <v>39140</v>
      </c>
      <c r="B428">
        <f t="shared" si="7"/>
        <v>2007</v>
      </c>
      <c r="C428">
        <v>14</v>
      </c>
    </row>
    <row r="429" spans="1:3">
      <c r="A429" s="1">
        <v>39142</v>
      </c>
      <c r="B429">
        <f t="shared" si="7"/>
        <v>2007</v>
      </c>
      <c r="C429">
        <v>91</v>
      </c>
    </row>
    <row r="430" spans="1:3">
      <c r="A430" s="1">
        <v>39149</v>
      </c>
      <c r="B430">
        <f t="shared" si="7"/>
        <v>2007</v>
      </c>
      <c r="C430">
        <v>68</v>
      </c>
    </row>
    <row r="431" spans="1:3">
      <c r="A431" s="1">
        <v>39150</v>
      </c>
      <c r="B431">
        <f t="shared" si="7"/>
        <v>2007</v>
      </c>
      <c r="C431">
        <v>13</v>
      </c>
    </row>
    <row r="432" spans="1:3">
      <c r="A432" s="1">
        <v>39152</v>
      </c>
      <c r="B432">
        <f t="shared" si="7"/>
        <v>2007</v>
      </c>
      <c r="C432">
        <v>118</v>
      </c>
    </row>
    <row r="433" spans="1:3">
      <c r="A433" s="1">
        <v>39154</v>
      </c>
      <c r="B433">
        <f t="shared" si="7"/>
        <v>2007</v>
      </c>
      <c r="C433">
        <v>54</v>
      </c>
    </row>
    <row r="434" spans="1:3">
      <c r="A434" s="1">
        <v>39158</v>
      </c>
      <c r="B434">
        <f t="shared" si="7"/>
        <v>2007</v>
      </c>
      <c r="C434">
        <v>10</v>
      </c>
    </row>
    <row r="435" spans="1:3">
      <c r="A435" s="1">
        <v>39162</v>
      </c>
      <c r="B435">
        <f t="shared" si="7"/>
        <v>2007</v>
      </c>
      <c r="C435">
        <v>339</v>
      </c>
    </row>
    <row r="436" spans="1:3">
      <c r="A436" s="1">
        <v>39163</v>
      </c>
      <c r="B436">
        <f t="shared" si="7"/>
        <v>2007</v>
      </c>
      <c r="C436">
        <v>80</v>
      </c>
    </row>
    <row r="437" spans="1:3">
      <c r="A437" s="1">
        <v>39165</v>
      </c>
      <c r="B437">
        <f t="shared" si="7"/>
        <v>2007</v>
      </c>
      <c r="C437">
        <v>431</v>
      </c>
    </row>
    <row r="438" spans="1:3">
      <c r="A438" s="1">
        <v>39167</v>
      </c>
      <c r="B438">
        <f t="shared" si="7"/>
        <v>2007</v>
      </c>
      <c r="C438">
        <v>268</v>
      </c>
    </row>
    <row r="439" spans="1:3">
      <c r="A439" s="1">
        <v>39167</v>
      </c>
      <c r="B439">
        <f t="shared" si="7"/>
        <v>2007</v>
      </c>
      <c r="C439">
        <v>440</v>
      </c>
    </row>
    <row r="440" spans="1:3">
      <c r="A440" s="1">
        <v>39167</v>
      </c>
      <c r="B440">
        <f t="shared" si="7"/>
        <v>2007</v>
      </c>
      <c r="C440">
        <v>396</v>
      </c>
    </row>
    <row r="441" spans="1:3">
      <c r="A441" s="1">
        <v>39167</v>
      </c>
      <c r="B441">
        <f t="shared" si="7"/>
        <v>2007</v>
      </c>
      <c r="C441">
        <v>157</v>
      </c>
    </row>
    <row r="442" spans="1:3">
      <c r="A442" s="1">
        <v>39171</v>
      </c>
      <c r="B442">
        <f t="shared" si="7"/>
        <v>2007</v>
      </c>
      <c r="C442">
        <v>194</v>
      </c>
    </row>
    <row r="443" spans="1:3">
      <c r="A443" s="1">
        <v>39172</v>
      </c>
      <c r="B443">
        <f t="shared" si="7"/>
        <v>2007</v>
      </c>
      <c r="C443">
        <v>156</v>
      </c>
    </row>
    <row r="444" spans="1:3">
      <c r="A444" s="1">
        <v>39173</v>
      </c>
      <c r="B444">
        <f t="shared" si="7"/>
        <v>2007</v>
      </c>
      <c r="C444">
        <v>11</v>
      </c>
    </row>
    <row r="445" spans="1:3">
      <c r="A445" s="1">
        <v>39174</v>
      </c>
      <c r="B445">
        <f t="shared" si="7"/>
        <v>2007</v>
      </c>
      <c r="C445">
        <v>110</v>
      </c>
    </row>
    <row r="446" spans="1:3">
      <c r="A446" s="1">
        <v>39176</v>
      </c>
      <c r="B446">
        <f t="shared" si="7"/>
        <v>2007</v>
      </c>
      <c r="C446">
        <v>12</v>
      </c>
    </row>
    <row r="447" spans="1:3">
      <c r="A447" s="1">
        <v>39177</v>
      </c>
      <c r="B447">
        <f t="shared" si="7"/>
        <v>2007</v>
      </c>
      <c r="C447">
        <v>464</v>
      </c>
    </row>
    <row r="448" spans="1:3">
      <c r="A448" s="1">
        <v>39178</v>
      </c>
      <c r="B448">
        <f t="shared" si="7"/>
        <v>2007</v>
      </c>
      <c r="C448">
        <v>40</v>
      </c>
    </row>
    <row r="449" spans="1:3">
      <c r="A449" s="1">
        <v>39179</v>
      </c>
      <c r="B449">
        <f t="shared" si="7"/>
        <v>2007</v>
      </c>
      <c r="C449">
        <v>52</v>
      </c>
    </row>
    <row r="450" spans="1:3">
      <c r="A450" s="1">
        <v>39184</v>
      </c>
      <c r="B450">
        <f t="shared" ref="B450:B513" si="8">YEAR(A450)</f>
        <v>2007</v>
      </c>
      <c r="C450">
        <v>12</v>
      </c>
    </row>
    <row r="451" spans="1:3">
      <c r="A451" s="1">
        <v>39186</v>
      </c>
      <c r="B451">
        <f t="shared" si="8"/>
        <v>2007</v>
      </c>
      <c r="C451">
        <v>412</v>
      </c>
    </row>
    <row r="452" spans="1:3">
      <c r="A452" s="1">
        <v>39188</v>
      </c>
      <c r="B452">
        <f t="shared" si="8"/>
        <v>2007</v>
      </c>
      <c r="C452">
        <v>268</v>
      </c>
    </row>
    <row r="453" spans="1:3">
      <c r="A453" s="1">
        <v>39188</v>
      </c>
      <c r="B453">
        <f t="shared" si="8"/>
        <v>2007</v>
      </c>
      <c r="C453">
        <v>495</v>
      </c>
    </row>
    <row r="454" spans="1:3">
      <c r="A454" s="1">
        <v>39188</v>
      </c>
      <c r="B454">
        <f t="shared" si="8"/>
        <v>2007</v>
      </c>
      <c r="C454">
        <v>30</v>
      </c>
    </row>
    <row r="455" spans="1:3">
      <c r="A455" s="1">
        <v>39191</v>
      </c>
      <c r="B455">
        <f t="shared" si="8"/>
        <v>2007</v>
      </c>
      <c r="C455">
        <v>67</v>
      </c>
    </row>
    <row r="456" spans="1:3">
      <c r="A456" s="1">
        <v>39197</v>
      </c>
      <c r="B456">
        <f t="shared" si="8"/>
        <v>2007</v>
      </c>
      <c r="C456">
        <v>497</v>
      </c>
    </row>
    <row r="457" spans="1:3">
      <c r="A457" s="1">
        <v>39200</v>
      </c>
      <c r="B457">
        <f t="shared" si="8"/>
        <v>2007</v>
      </c>
      <c r="C457">
        <v>102</v>
      </c>
    </row>
    <row r="458" spans="1:3">
      <c r="A458" s="1">
        <v>39203</v>
      </c>
      <c r="B458">
        <f t="shared" si="8"/>
        <v>2007</v>
      </c>
      <c r="C458">
        <v>322</v>
      </c>
    </row>
    <row r="459" spans="1:3">
      <c r="A459" s="1">
        <v>39204</v>
      </c>
      <c r="B459">
        <f t="shared" si="8"/>
        <v>2007</v>
      </c>
      <c r="C459">
        <v>297</v>
      </c>
    </row>
    <row r="460" spans="1:3">
      <c r="A460" s="1">
        <v>39206</v>
      </c>
      <c r="B460">
        <f t="shared" si="8"/>
        <v>2007</v>
      </c>
      <c r="C460">
        <v>179</v>
      </c>
    </row>
    <row r="461" spans="1:3">
      <c r="A461" s="1">
        <v>39208</v>
      </c>
      <c r="B461">
        <f t="shared" si="8"/>
        <v>2007</v>
      </c>
      <c r="C461">
        <v>15</v>
      </c>
    </row>
    <row r="462" spans="1:3">
      <c r="A462" s="1">
        <v>39210</v>
      </c>
      <c r="B462">
        <f t="shared" si="8"/>
        <v>2007</v>
      </c>
      <c r="C462">
        <v>65</v>
      </c>
    </row>
    <row r="463" spans="1:3">
      <c r="A463" s="1">
        <v>39212</v>
      </c>
      <c r="B463">
        <f t="shared" si="8"/>
        <v>2007</v>
      </c>
      <c r="C463">
        <v>297</v>
      </c>
    </row>
    <row r="464" spans="1:3">
      <c r="A464" s="1">
        <v>39214</v>
      </c>
      <c r="B464">
        <f t="shared" si="8"/>
        <v>2007</v>
      </c>
      <c r="C464">
        <v>131</v>
      </c>
    </row>
    <row r="465" spans="1:3">
      <c r="A465" s="1">
        <v>39215</v>
      </c>
      <c r="B465">
        <f t="shared" si="8"/>
        <v>2007</v>
      </c>
      <c r="C465">
        <v>12</v>
      </c>
    </row>
    <row r="466" spans="1:3">
      <c r="A466" s="1">
        <v>39215</v>
      </c>
      <c r="B466">
        <f t="shared" si="8"/>
        <v>2007</v>
      </c>
      <c r="C466">
        <v>114</v>
      </c>
    </row>
    <row r="467" spans="1:3">
      <c r="A467" s="1">
        <v>39218</v>
      </c>
      <c r="B467">
        <f t="shared" si="8"/>
        <v>2007</v>
      </c>
      <c r="C467">
        <v>293</v>
      </c>
    </row>
    <row r="468" spans="1:3">
      <c r="A468" s="1">
        <v>39220</v>
      </c>
      <c r="B468">
        <f t="shared" si="8"/>
        <v>2007</v>
      </c>
      <c r="C468">
        <v>18</v>
      </c>
    </row>
    <row r="469" spans="1:3">
      <c r="A469" s="1">
        <v>39220</v>
      </c>
      <c r="B469">
        <f t="shared" si="8"/>
        <v>2007</v>
      </c>
      <c r="C469">
        <v>186</v>
      </c>
    </row>
    <row r="470" spans="1:3">
      <c r="A470" s="1">
        <v>39223</v>
      </c>
      <c r="B470">
        <f t="shared" si="8"/>
        <v>2007</v>
      </c>
      <c r="C470">
        <v>119</v>
      </c>
    </row>
    <row r="471" spans="1:3">
      <c r="A471" s="1">
        <v>39227</v>
      </c>
      <c r="B471">
        <f t="shared" si="8"/>
        <v>2007</v>
      </c>
      <c r="C471">
        <v>4</v>
      </c>
    </row>
    <row r="472" spans="1:3">
      <c r="A472" s="1">
        <v>39230</v>
      </c>
      <c r="B472">
        <f t="shared" si="8"/>
        <v>2007</v>
      </c>
      <c r="C472">
        <v>415</v>
      </c>
    </row>
    <row r="473" spans="1:3">
      <c r="A473" s="1">
        <v>39230</v>
      </c>
      <c r="B473">
        <f t="shared" si="8"/>
        <v>2007</v>
      </c>
      <c r="C473">
        <v>10</v>
      </c>
    </row>
    <row r="474" spans="1:3">
      <c r="A474" s="1">
        <v>39230</v>
      </c>
      <c r="B474">
        <f t="shared" si="8"/>
        <v>2007</v>
      </c>
      <c r="C474">
        <v>159</v>
      </c>
    </row>
    <row r="475" spans="1:3">
      <c r="A475" s="1">
        <v>39231</v>
      </c>
      <c r="B475">
        <f t="shared" si="8"/>
        <v>2007</v>
      </c>
      <c r="C475">
        <v>140</v>
      </c>
    </row>
    <row r="476" spans="1:3">
      <c r="A476" s="1">
        <v>39239</v>
      </c>
      <c r="B476">
        <f t="shared" si="8"/>
        <v>2007</v>
      </c>
      <c r="C476">
        <v>128</v>
      </c>
    </row>
    <row r="477" spans="1:3">
      <c r="A477" s="1">
        <v>39247</v>
      </c>
      <c r="B477">
        <f t="shared" si="8"/>
        <v>2007</v>
      </c>
      <c r="C477">
        <v>9</v>
      </c>
    </row>
    <row r="478" spans="1:3">
      <c r="A478" s="1">
        <v>39247</v>
      </c>
      <c r="B478">
        <f t="shared" si="8"/>
        <v>2007</v>
      </c>
      <c r="C478">
        <v>121</v>
      </c>
    </row>
    <row r="479" spans="1:3">
      <c r="A479" s="1">
        <v>39248</v>
      </c>
      <c r="B479">
        <f t="shared" si="8"/>
        <v>2007</v>
      </c>
      <c r="C479">
        <v>169</v>
      </c>
    </row>
    <row r="480" spans="1:3">
      <c r="A480" s="1">
        <v>39250</v>
      </c>
      <c r="B480">
        <f t="shared" si="8"/>
        <v>2007</v>
      </c>
      <c r="C480">
        <v>118</v>
      </c>
    </row>
    <row r="481" spans="1:3">
      <c r="A481" s="1">
        <v>39250</v>
      </c>
      <c r="B481">
        <f t="shared" si="8"/>
        <v>2007</v>
      </c>
      <c r="C481">
        <v>37</v>
      </c>
    </row>
    <row r="482" spans="1:3">
      <c r="A482" s="1">
        <v>39253</v>
      </c>
      <c r="B482">
        <f t="shared" si="8"/>
        <v>2007</v>
      </c>
      <c r="C482">
        <v>198</v>
      </c>
    </row>
    <row r="483" spans="1:3">
      <c r="A483" s="1">
        <v>39254</v>
      </c>
      <c r="B483">
        <f t="shared" si="8"/>
        <v>2007</v>
      </c>
      <c r="C483">
        <v>74</v>
      </c>
    </row>
    <row r="484" spans="1:3">
      <c r="A484" s="1">
        <v>39259</v>
      </c>
      <c r="B484">
        <f t="shared" si="8"/>
        <v>2007</v>
      </c>
      <c r="C484">
        <v>18</v>
      </c>
    </row>
    <row r="485" spans="1:3">
      <c r="A485" s="1">
        <v>39263</v>
      </c>
      <c r="B485">
        <f t="shared" si="8"/>
        <v>2007</v>
      </c>
      <c r="C485">
        <v>291</v>
      </c>
    </row>
    <row r="486" spans="1:3">
      <c r="A486" s="1">
        <v>39270</v>
      </c>
      <c r="B486">
        <f t="shared" si="8"/>
        <v>2007</v>
      </c>
      <c r="C486">
        <v>208</v>
      </c>
    </row>
    <row r="487" spans="1:3">
      <c r="A487" s="1">
        <v>39270</v>
      </c>
      <c r="B487">
        <f t="shared" si="8"/>
        <v>2007</v>
      </c>
      <c r="C487">
        <v>354</v>
      </c>
    </row>
    <row r="488" spans="1:3">
      <c r="A488" s="1">
        <v>39277</v>
      </c>
      <c r="B488">
        <f t="shared" si="8"/>
        <v>2007</v>
      </c>
      <c r="C488">
        <v>113</v>
      </c>
    </row>
    <row r="489" spans="1:3">
      <c r="A489" s="1">
        <v>39278</v>
      </c>
      <c r="B489">
        <f t="shared" si="8"/>
        <v>2007</v>
      </c>
      <c r="C489">
        <v>3</v>
      </c>
    </row>
    <row r="490" spans="1:3">
      <c r="A490" s="1">
        <v>39278</v>
      </c>
      <c r="B490">
        <f t="shared" si="8"/>
        <v>2007</v>
      </c>
      <c r="C490">
        <v>446</v>
      </c>
    </row>
    <row r="491" spans="1:3">
      <c r="A491" s="1">
        <v>39278</v>
      </c>
      <c r="B491">
        <f t="shared" si="8"/>
        <v>2007</v>
      </c>
      <c r="C491">
        <v>9</v>
      </c>
    </row>
    <row r="492" spans="1:3">
      <c r="A492" s="1">
        <v>39282</v>
      </c>
      <c r="B492">
        <f t="shared" si="8"/>
        <v>2007</v>
      </c>
      <c r="C492">
        <v>445</v>
      </c>
    </row>
    <row r="493" spans="1:3">
      <c r="A493" s="1">
        <v>39283</v>
      </c>
      <c r="B493">
        <f t="shared" si="8"/>
        <v>2007</v>
      </c>
      <c r="C493">
        <v>47</v>
      </c>
    </row>
    <row r="494" spans="1:3">
      <c r="A494" s="1">
        <v>39284</v>
      </c>
      <c r="B494">
        <f t="shared" si="8"/>
        <v>2007</v>
      </c>
      <c r="C494">
        <v>14</v>
      </c>
    </row>
    <row r="495" spans="1:3">
      <c r="A495" s="1">
        <v>39289</v>
      </c>
      <c r="B495">
        <f t="shared" si="8"/>
        <v>2007</v>
      </c>
      <c r="C495">
        <v>187</v>
      </c>
    </row>
    <row r="496" spans="1:3">
      <c r="A496" s="1">
        <v>39290</v>
      </c>
      <c r="B496">
        <f t="shared" si="8"/>
        <v>2007</v>
      </c>
      <c r="C496">
        <v>355</v>
      </c>
    </row>
    <row r="497" spans="1:3">
      <c r="A497" s="1">
        <v>39291</v>
      </c>
      <c r="B497">
        <f t="shared" si="8"/>
        <v>2007</v>
      </c>
      <c r="C497">
        <v>6</v>
      </c>
    </row>
    <row r="498" spans="1:3">
      <c r="A498" s="1">
        <v>39292</v>
      </c>
      <c r="B498">
        <f t="shared" si="8"/>
        <v>2007</v>
      </c>
      <c r="C498">
        <v>18</v>
      </c>
    </row>
    <row r="499" spans="1:3">
      <c r="A499" s="1">
        <v>39294</v>
      </c>
      <c r="B499">
        <f t="shared" si="8"/>
        <v>2007</v>
      </c>
      <c r="C499">
        <v>111</v>
      </c>
    </row>
    <row r="500" spans="1:3">
      <c r="A500" s="1">
        <v>39294</v>
      </c>
      <c r="B500">
        <f t="shared" si="8"/>
        <v>2007</v>
      </c>
      <c r="C500">
        <v>156</v>
      </c>
    </row>
    <row r="501" spans="1:3">
      <c r="A501" s="1">
        <v>39295</v>
      </c>
      <c r="B501">
        <f t="shared" si="8"/>
        <v>2007</v>
      </c>
      <c r="C501">
        <v>396</v>
      </c>
    </row>
    <row r="502" spans="1:3">
      <c r="A502" s="1">
        <v>39299</v>
      </c>
      <c r="B502">
        <f t="shared" si="8"/>
        <v>2007</v>
      </c>
      <c r="C502">
        <v>7</v>
      </c>
    </row>
    <row r="503" spans="1:3">
      <c r="A503" s="1">
        <v>39301</v>
      </c>
      <c r="B503">
        <f t="shared" si="8"/>
        <v>2007</v>
      </c>
      <c r="C503">
        <v>98</v>
      </c>
    </row>
    <row r="504" spans="1:3">
      <c r="A504" s="1">
        <v>39303</v>
      </c>
      <c r="B504">
        <f t="shared" si="8"/>
        <v>2007</v>
      </c>
      <c r="C504">
        <v>405</v>
      </c>
    </row>
    <row r="505" spans="1:3">
      <c r="A505" s="1">
        <v>39305</v>
      </c>
      <c r="B505">
        <f t="shared" si="8"/>
        <v>2007</v>
      </c>
      <c r="C505">
        <v>220</v>
      </c>
    </row>
    <row r="506" spans="1:3">
      <c r="A506" s="1">
        <v>39306</v>
      </c>
      <c r="B506">
        <f t="shared" si="8"/>
        <v>2007</v>
      </c>
      <c r="C506">
        <v>141</v>
      </c>
    </row>
    <row r="507" spans="1:3">
      <c r="A507" s="1">
        <v>39307</v>
      </c>
      <c r="B507">
        <f t="shared" si="8"/>
        <v>2007</v>
      </c>
      <c r="C507">
        <v>17</v>
      </c>
    </row>
    <row r="508" spans="1:3">
      <c r="A508" s="1">
        <v>39307</v>
      </c>
      <c r="B508">
        <f t="shared" si="8"/>
        <v>2007</v>
      </c>
      <c r="C508">
        <v>260</v>
      </c>
    </row>
    <row r="509" spans="1:3">
      <c r="A509" s="1">
        <v>39308</v>
      </c>
      <c r="B509">
        <f t="shared" si="8"/>
        <v>2007</v>
      </c>
      <c r="C509">
        <v>11</v>
      </c>
    </row>
    <row r="510" spans="1:3">
      <c r="A510" s="1">
        <v>39312</v>
      </c>
      <c r="B510">
        <f t="shared" si="8"/>
        <v>2007</v>
      </c>
      <c r="C510">
        <v>182</v>
      </c>
    </row>
    <row r="511" spans="1:3">
      <c r="A511" s="1">
        <v>39314</v>
      </c>
      <c r="B511">
        <f t="shared" si="8"/>
        <v>2007</v>
      </c>
      <c r="C511">
        <v>59</v>
      </c>
    </row>
    <row r="512" spans="1:3">
      <c r="A512" s="1">
        <v>39315</v>
      </c>
      <c r="B512">
        <f t="shared" si="8"/>
        <v>2007</v>
      </c>
      <c r="C512">
        <v>45</v>
      </c>
    </row>
    <row r="513" spans="1:3">
      <c r="A513" s="1">
        <v>39315</v>
      </c>
      <c r="B513">
        <f t="shared" si="8"/>
        <v>2007</v>
      </c>
      <c r="C513">
        <v>3</v>
      </c>
    </row>
    <row r="514" spans="1:3">
      <c r="A514" s="1">
        <v>39317</v>
      </c>
      <c r="B514">
        <f t="shared" ref="B514:B577" si="9">YEAR(A514)</f>
        <v>2007</v>
      </c>
      <c r="C514">
        <v>52</v>
      </c>
    </row>
    <row r="515" spans="1:3">
      <c r="A515" s="1">
        <v>39317</v>
      </c>
      <c r="B515">
        <f t="shared" si="9"/>
        <v>2007</v>
      </c>
      <c r="C515">
        <v>373</v>
      </c>
    </row>
    <row r="516" spans="1:3">
      <c r="A516" s="1">
        <v>39318</v>
      </c>
      <c r="B516">
        <f t="shared" si="9"/>
        <v>2007</v>
      </c>
      <c r="C516">
        <v>2</v>
      </c>
    </row>
    <row r="517" spans="1:3">
      <c r="A517" s="1">
        <v>39318</v>
      </c>
      <c r="B517">
        <f t="shared" si="9"/>
        <v>2007</v>
      </c>
      <c r="C517">
        <v>445</v>
      </c>
    </row>
    <row r="518" spans="1:3">
      <c r="A518" s="1">
        <v>39319</v>
      </c>
      <c r="B518">
        <f t="shared" si="9"/>
        <v>2007</v>
      </c>
      <c r="C518">
        <v>93</v>
      </c>
    </row>
    <row r="519" spans="1:3">
      <c r="A519" s="1">
        <v>39324</v>
      </c>
      <c r="B519">
        <f t="shared" si="9"/>
        <v>2007</v>
      </c>
      <c r="C519">
        <v>329</v>
      </c>
    </row>
    <row r="520" spans="1:3">
      <c r="A520" s="1">
        <v>39326</v>
      </c>
      <c r="B520">
        <f t="shared" si="9"/>
        <v>2007</v>
      </c>
      <c r="C520">
        <v>217</v>
      </c>
    </row>
    <row r="521" spans="1:3">
      <c r="A521" s="1">
        <v>39326</v>
      </c>
      <c r="B521">
        <f t="shared" si="9"/>
        <v>2007</v>
      </c>
      <c r="C521">
        <v>165</v>
      </c>
    </row>
    <row r="522" spans="1:3">
      <c r="A522" s="1">
        <v>39327</v>
      </c>
      <c r="B522">
        <f t="shared" si="9"/>
        <v>2007</v>
      </c>
      <c r="C522">
        <v>20</v>
      </c>
    </row>
    <row r="523" spans="1:3">
      <c r="A523" s="1">
        <v>39328</v>
      </c>
      <c r="B523">
        <f t="shared" si="9"/>
        <v>2007</v>
      </c>
      <c r="C523">
        <v>11</v>
      </c>
    </row>
    <row r="524" spans="1:3">
      <c r="A524" s="1">
        <v>39329</v>
      </c>
      <c r="B524">
        <f t="shared" si="9"/>
        <v>2007</v>
      </c>
      <c r="C524">
        <v>294</v>
      </c>
    </row>
    <row r="525" spans="1:3">
      <c r="A525" s="1">
        <v>39331</v>
      </c>
      <c r="B525">
        <f t="shared" si="9"/>
        <v>2007</v>
      </c>
      <c r="C525">
        <v>82</v>
      </c>
    </row>
    <row r="526" spans="1:3">
      <c r="A526" s="1">
        <v>39331</v>
      </c>
      <c r="B526">
        <f t="shared" si="9"/>
        <v>2007</v>
      </c>
      <c r="C526">
        <v>186</v>
      </c>
    </row>
    <row r="527" spans="1:3">
      <c r="A527" s="1">
        <v>39333</v>
      </c>
      <c r="B527">
        <f t="shared" si="9"/>
        <v>2007</v>
      </c>
      <c r="C527">
        <v>163</v>
      </c>
    </row>
    <row r="528" spans="1:3">
      <c r="A528" s="1">
        <v>39333</v>
      </c>
      <c r="B528">
        <f t="shared" si="9"/>
        <v>2007</v>
      </c>
      <c r="C528">
        <v>148</v>
      </c>
    </row>
    <row r="529" spans="1:3">
      <c r="A529" s="1">
        <v>39334</v>
      </c>
      <c r="B529">
        <f t="shared" si="9"/>
        <v>2007</v>
      </c>
      <c r="C529">
        <v>2</v>
      </c>
    </row>
    <row r="530" spans="1:3">
      <c r="A530" s="1">
        <v>39336</v>
      </c>
      <c r="B530">
        <f t="shared" si="9"/>
        <v>2007</v>
      </c>
      <c r="C530">
        <v>343</v>
      </c>
    </row>
    <row r="531" spans="1:3">
      <c r="A531" s="1">
        <v>39336</v>
      </c>
      <c r="B531">
        <f t="shared" si="9"/>
        <v>2007</v>
      </c>
      <c r="C531">
        <v>51</v>
      </c>
    </row>
    <row r="532" spans="1:3">
      <c r="A532" s="1">
        <v>39339</v>
      </c>
      <c r="B532">
        <f t="shared" si="9"/>
        <v>2007</v>
      </c>
      <c r="C532">
        <v>164</v>
      </c>
    </row>
    <row r="533" spans="1:3">
      <c r="A533" s="1">
        <v>39339</v>
      </c>
      <c r="B533">
        <f t="shared" si="9"/>
        <v>2007</v>
      </c>
      <c r="C533">
        <v>5</v>
      </c>
    </row>
    <row r="534" spans="1:3">
      <c r="A534" s="1">
        <v>39340</v>
      </c>
      <c r="B534">
        <f t="shared" si="9"/>
        <v>2007</v>
      </c>
      <c r="C534">
        <v>260</v>
      </c>
    </row>
    <row r="535" spans="1:3">
      <c r="A535" s="1">
        <v>39340</v>
      </c>
      <c r="B535">
        <f t="shared" si="9"/>
        <v>2007</v>
      </c>
      <c r="C535">
        <v>415</v>
      </c>
    </row>
    <row r="536" spans="1:3">
      <c r="A536" s="1">
        <v>39341</v>
      </c>
      <c r="B536">
        <f t="shared" si="9"/>
        <v>2007</v>
      </c>
      <c r="C536">
        <v>467</v>
      </c>
    </row>
    <row r="537" spans="1:3">
      <c r="A537" s="1">
        <v>39341</v>
      </c>
      <c r="B537">
        <f t="shared" si="9"/>
        <v>2007</v>
      </c>
      <c r="C537">
        <v>43</v>
      </c>
    </row>
    <row r="538" spans="1:3">
      <c r="A538" s="1">
        <v>39342</v>
      </c>
      <c r="B538">
        <f t="shared" si="9"/>
        <v>2007</v>
      </c>
      <c r="C538">
        <v>40</v>
      </c>
    </row>
    <row r="539" spans="1:3">
      <c r="A539" s="1">
        <v>39344</v>
      </c>
      <c r="B539">
        <f t="shared" si="9"/>
        <v>2007</v>
      </c>
      <c r="C539">
        <v>10</v>
      </c>
    </row>
    <row r="540" spans="1:3">
      <c r="A540" s="1">
        <v>39345</v>
      </c>
      <c r="B540">
        <f t="shared" si="9"/>
        <v>2007</v>
      </c>
      <c r="C540">
        <v>197</v>
      </c>
    </row>
    <row r="541" spans="1:3">
      <c r="A541" s="1">
        <v>39348</v>
      </c>
      <c r="B541">
        <f t="shared" si="9"/>
        <v>2007</v>
      </c>
      <c r="C541">
        <v>145</v>
      </c>
    </row>
    <row r="542" spans="1:3">
      <c r="A542" s="1">
        <v>39349</v>
      </c>
      <c r="B542">
        <f t="shared" si="9"/>
        <v>2007</v>
      </c>
      <c r="C542">
        <v>105</v>
      </c>
    </row>
    <row r="543" spans="1:3">
      <c r="A543" s="1">
        <v>39350</v>
      </c>
      <c r="B543">
        <f t="shared" si="9"/>
        <v>2007</v>
      </c>
      <c r="C543">
        <v>33</v>
      </c>
    </row>
    <row r="544" spans="1:3">
      <c r="A544" s="1">
        <v>39350</v>
      </c>
      <c r="B544">
        <f t="shared" si="9"/>
        <v>2007</v>
      </c>
      <c r="C544">
        <v>78</v>
      </c>
    </row>
    <row r="545" spans="1:3">
      <c r="A545" s="1">
        <v>39351</v>
      </c>
      <c r="B545">
        <f t="shared" si="9"/>
        <v>2007</v>
      </c>
      <c r="C545">
        <v>466</v>
      </c>
    </row>
    <row r="546" spans="1:3">
      <c r="A546" s="1">
        <v>39354</v>
      </c>
      <c r="B546">
        <f t="shared" si="9"/>
        <v>2007</v>
      </c>
      <c r="C546">
        <v>476</v>
      </c>
    </row>
    <row r="547" spans="1:3">
      <c r="A547" s="1">
        <v>39357</v>
      </c>
      <c r="B547">
        <f t="shared" si="9"/>
        <v>2007</v>
      </c>
      <c r="C547">
        <v>151</v>
      </c>
    </row>
    <row r="548" spans="1:3">
      <c r="A548" s="1">
        <v>39357</v>
      </c>
      <c r="B548">
        <f t="shared" si="9"/>
        <v>2007</v>
      </c>
      <c r="C548">
        <v>17</v>
      </c>
    </row>
    <row r="549" spans="1:3">
      <c r="A549" s="1">
        <v>39361</v>
      </c>
      <c r="B549">
        <f t="shared" si="9"/>
        <v>2007</v>
      </c>
      <c r="C549">
        <v>4</v>
      </c>
    </row>
    <row r="550" spans="1:3">
      <c r="A550" s="1">
        <v>39371</v>
      </c>
      <c r="B550">
        <f t="shared" si="9"/>
        <v>2007</v>
      </c>
      <c r="C550">
        <v>131</v>
      </c>
    </row>
    <row r="551" spans="1:3">
      <c r="A551" s="1">
        <v>39371</v>
      </c>
      <c r="B551">
        <f t="shared" si="9"/>
        <v>2007</v>
      </c>
      <c r="C551">
        <v>369</v>
      </c>
    </row>
    <row r="552" spans="1:3">
      <c r="A552" s="1">
        <v>39371</v>
      </c>
      <c r="B552">
        <f t="shared" si="9"/>
        <v>2007</v>
      </c>
      <c r="C552">
        <v>60</v>
      </c>
    </row>
    <row r="553" spans="1:3">
      <c r="A553" s="1">
        <v>39375</v>
      </c>
      <c r="B553">
        <f t="shared" si="9"/>
        <v>2007</v>
      </c>
      <c r="C553">
        <v>405</v>
      </c>
    </row>
    <row r="554" spans="1:3">
      <c r="A554" s="1">
        <v>39376</v>
      </c>
      <c r="B554">
        <f t="shared" si="9"/>
        <v>2007</v>
      </c>
      <c r="C554">
        <v>3</v>
      </c>
    </row>
    <row r="555" spans="1:3">
      <c r="A555" s="1">
        <v>39380</v>
      </c>
      <c r="B555">
        <f t="shared" si="9"/>
        <v>2007</v>
      </c>
      <c r="C555">
        <v>35</v>
      </c>
    </row>
    <row r="556" spans="1:3">
      <c r="A556" s="1">
        <v>39382</v>
      </c>
      <c r="B556">
        <f t="shared" si="9"/>
        <v>2007</v>
      </c>
      <c r="C556">
        <v>444</v>
      </c>
    </row>
    <row r="557" spans="1:3">
      <c r="A557" s="1">
        <v>39382</v>
      </c>
      <c r="B557">
        <f t="shared" si="9"/>
        <v>2007</v>
      </c>
      <c r="C557">
        <v>424</v>
      </c>
    </row>
    <row r="558" spans="1:3">
      <c r="A558" s="1">
        <v>39382</v>
      </c>
      <c r="B558">
        <f t="shared" si="9"/>
        <v>2007</v>
      </c>
      <c r="C558">
        <v>2</v>
      </c>
    </row>
    <row r="559" spans="1:3">
      <c r="A559" s="1">
        <v>39385</v>
      </c>
      <c r="B559">
        <f t="shared" si="9"/>
        <v>2007</v>
      </c>
      <c r="C559">
        <v>480</v>
      </c>
    </row>
    <row r="560" spans="1:3">
      <c r="A560" s="1">
        <v>39386</v>
      </c>
      <c r="B560">
        <f t="shared" si="9"/>
        <v>2007</v>
      </c>
      <c r="C560">
        <v>65</v>
      </c>
    </row>
    <row r="561" spans="1:3">
      <c r="A561" s="1">
        <v>39388</v>
      </c>
      <c r="B561">
        <f t="shared" si="9"/>
        <v>2007</v>
      </c>
      <c r="C561">
        <v>8</v>
      </c>
    </row>
    <row r="562" spans="1:3">
      <c r="A562" s="1">
        <v>39389</v>
      </c>
      <c r="B562">
        <f t="shared" si="9"/>
        <v>2007</v>
      </c>
      <c r="C562">
        <v>52</v>
      </c>
    </row>
    <row r="563" spans="1:3">
      <c r="A563" s="1">
        <v>39392</v>
      </c>
      <c r="B563">
        <f t="shared" si="9"/>
        <v>2007</v>
      </c>
      <c r="C563">
        <v>8</v>
      </c>
    </row>
    <row r="564" spans="1:3">
      <c r="A564" s="1">
        <v>39393</v>
      </c>
      <c r="B564">
        <f t="shared" si="9"/>
        <v>2007</v>
      </c>
      <c r="C564">
        <v>143</v>
      </c>
    </row>
    <row r="565" spans="1:3">
      <c r="A565" s="1">
        <v>39394</v>
      </c>
      <c r="B565">
        <f t="shared" si="9"/>
        <v>2007</v>
      </c>
      <c r="C565">
        <v>20</v>
      </c>
    </row>
    <row r="566" spans="1:3">
      <c r="A566" s="1">
        <v>39397</v>
      </c>
      <c r="B566">
        <f t="shared" si="9"/>
        <v>2007</v>
      </c>
      <c r="C566">
        <v>396</v>
      </c>
    </row>
    <row r="567" spans="1:3">
      <c r="A567" s="1">
        <v>39398</v>
      </c>
      <c r="B567">
        <f t="shared" si="9"/>
        <v>2007</v>
      </c>
      <c r="C567">
        <v>168</v>
      </c>
    </row>
    <row r="568" spans="1:3">
      <c r="A568" s="1">
        <v>39399</v>
      </c>
      <c r="B568">
        <f t="shared" si="9"/>
        <v>2007</v>
      </c>
      <c r="C568">
        <v>69</v>
      </c>
    </row>
    <row r="569" spans="1:3">
      <c r="A569" s="1">
        <v>39407</v>
      </c>
      <c r="B569">
        <f t="shared" si="9"/>
        <v>2007</v>
      </c>
      <c r="C569">
        <v>99</v>
      </c>
    </row>
    <row r="570" spans="1:3">
      <c r="A570" s="1">
        <v>39407</v>
      </c>
      <c r="B570">
        <f t="shared" si="9"/>
        <v>2007</v>
      </c>
      <c r="C570">
        <v>57</v>
      </c>
    </row>
    <row r="571" spans="1:3">
      <c r="A571" s="1">
        <v>39408</v>
      </c>
      <c r="B571">
        <f t="shared" si="9"/>
        <v>2007</v>
      </c>
      <c r="C571">
        <v>103</v>
      </c>
    </row>
    <row r="572" spans="1:3">
      <c r="A572" s="1">
        <v>39409</v>
      </c>
      <c r="B572">
        <f t="shared" si="9"/>
        <v>2007</v>
      </c>
      <c r="C572">
        <v>2</v>
      </c>
    </row>
    <row r="573" spans="1:3">
      <c r="A573" s="1">
        <v>39412</v>
      </c>
      <c r="B573">
        <f t="shared" si="9"/>
        <v>2007</v>
      </c>
      <c r="C573">
        <v>88</v>
      </c>
    </row>
    <row r="574" spans="1:3">
      <c r="A574" s="1">
        <v>39414</v>
      </c>
      <c r="B574">
        <f t="shared" si="9"/>
        <v>2007</v>
      </c>
      <c r="C574">
        <v>85</v>
      </c>
    </row>
    <row r="575" spans="1:3">
      <c r="A575" s="1">
        <v>39414</v>
      </c>
      <c r="B575">
        <f t="shared" si="9"/>
        <v>2007</v>
      </c>
      <c r="C575">
        <v>216</v>
      </c>
    </row>
    <row r="576" spans="1:3">
      <c r="A576" s="1">
        <v>39416</v>
      </c>
      <c r="B576">
        <f t="shared" si="9"/>
        <v>2007</v>
      </c>
      <c r="C576">
        <v>140</v>
      </c>
    </row>
    <row r="577" spans="1:3">
      <c r="A577" s="1">
        <v>39421</v>
      </c>
      <c r="B577">
        <f t="shared" si="9"/>
        <v>2007</v>
      </c>
      <c r="C577">
        <v>377</v>
      </c>
    </row>
    <row r="578" spans="1:3">
      <c r="A578" s="1">
        <v>39423</v>
      </c>
      <c r="B578">
        <f t="shared" ref="B578:B641" si="10">YEAR(A578)</f>
        <v>2007</v>
      </c>
      <c r="C578">
        <v>89</v>
      </c>
    </row>
    <row r="579" spans="1:3">
      <c r="A579" s="1">
        <v>39425</v>
      </c>
      <c r="B579">
        <f t="shared" si="10"/>
        <v>2007</v>
      </c>
      <c r="C579">
        <v>181</v>
      </c>
    </row>
    <row r="580" spans="1:3">
      <c r="A580" s="1">
        <v>39427</v>
      </c>
      <c r="B580">
        <f t="shared" si="10"/>
        <v>2007</v>
      </c>
      <c r="C580">
        <v>131</v>
      </c>
    </row>
    <row r="581" spans="1:3">
      <c r="A581" s="1">
        <v>39427</v>
      </c>
      <c r="B581">
        <f t="shared" si="10"/>
        <v>2007</v>
      </c>
      <c r="C581">
        <v>43</v>
      </c>
    </row>
    <row r="582" spans="1:3">
      <c r="A582" s="1">
        <v>39428</v>
      </c>
      <c r="B582">
        <f t="shared" si="10"/>
        <v>2007</v>
      </c>
      <c r="C582">
        <v>166</v>
      </c>
    </row>
    <row r="583" spans="1:3">
      <c r="A583" s="1">
        <v>39428</v>
      </c>
      <c r="B583">
        <f t="shared" si="10"/>
        <v>2007</v>
      </c>
      <c r="C583">
        <v>192</v>
      </c>
    </row>
    <row r="584" spans="1:3">
      <c r="A584" s="1">
        <v>39430</v>
      </c>
      <c r="B584">
        <f t="shared" si="10"/>
        <v>2007</v>
      </c>
      <c r="C584">
        <v>7</v>
      </c>
    </row>
    <row r="585" spans="1:3">
      <c r="A585" s="1">
        <v>39432</v>
      </c>
      <c r="B585">
        <f t="shared" si="10"/>
        <v>2007</v>
      </c>
      <c r="C585">
        <v>11</v>
      </c>
    </row>
    <row r="586" spans="1:3">
      <c r="A586" s="1">
        <v>39432</v>
      </c>
      <c r="B586">
        <f t="shared" si="10"/>
        <v>2007</v>
      </c>
      <c r="C586">
        <v>146</v>
      </c>
    </row>
    <row r="587" spans="1:3">
      <c r="A587" s="1">
        <v>39433</v>
      </c>
      <c r="B587">
        <f t="shared" si="10"/>
        <v>2007</v>
      </c>
      <c r="C587">
        <v>138</v>
      </c>
    </row>
    <row r="588" spans="1:3">
      <c r="A588" s="1">
        <v>39434</v>
      </c>
      <c r="B588">
        <f t="shared" si="10"/>
        <v>2007</v>
      </c>
      <c r="C588">
        <v>138</v>
      </c>
    </row>
    <row r="589" spans="1:3">
      <c r="A589" s="1">
        <v>39434</v>
      </c>
      <c r="B589">
        <f t="shared" si="10"/>
        <v>2007</v>
      </c>
      <c r="C589">
        <v>482</v>
      </c>
    </row>
    <row r="590" spans="1:3">
      <c r="A590" s="1">
        <v>39436</v>
      </c>
      <c r="B590">
        <f t="shared" si="10"/>
        <v>2007</v>
      </c>
      <c r="C590">
        <v>481</v>
      </c>
    </row>
    <row r="591" spans="1:3">
      <c r="A591" s="1">
        <v>39438</v>
      </c>
      <c r="B591">
        <f t="shared" si="10"/>
        <v>2007</v>
      </c>
      <c r="C591">
        <v>258</v>
      </c>
    </row>
    <row r="592" spans="1:3">
      <c r="A592" s="1">
        <v>39440</v>
      </c>
      <c r="B592">
        <f t="shared" si="10"/>
        <v>2007</v>
      </c>
      <c r="C592">
        <v>100</v>
      </c>
    </row>
    <row r="593" spans="1:3">
      <c r="A593" s="1">
        <v>39440</v>
      </c>
      <c r="B593">
        <f t="shared" si="10"/>
        <v>2007</v>
      </c>
      <c r="C593">
        <v>86</v>
      </c>
    </row>
    <row r="594" spans="1:3">
      <c r="A594" s="1">
        <v>39443</v>
      </c>
      <c r="B594">
        <f t="shared" si="10"/>
        <v>2007</v>
      </c>
      <c r="C594">
        <v>165</v>
      </c>
    </row>
    <row r="595" spans="1:3">
      <c r="A595" s="1">
        <v>39444</v>
      </c>
      <c r="B595">
        <f t="shared" si="10"/>
        <v>2007</v>
      </c>
      <c r="C595">
        <v>4</v>
      </c>
    </row>
    <row r="596" spans="1:3">
      <c r="A596" s="1">
        <v>39445</v>
      </c>
      <c r="B596">
        <f t="shared" si="10"/>
        <v>2007</v>
      </c>
      <c r="C596">
        <v>156</v>
      </c>
    </row>
    <row r="597" spans="1:3">
      <c r="A597" s="1">
        <v>39446</v>
      </c>
      <c r="B597">
        <f t="shared" si="10"/>
        <v>2007</v>
      </c>
      <c r="C597">
        <v>320</v>
      </c>
    </row>
    <row r="598" spans="1:3">
      <c r="A598" s="1">
        <v>39448</v>
      </c>
      <c r="B598">
        <f t="shared" si="10"/>
        <v>2008</v>
      </c>
      <c r="C598">
        <v>1</v>
      </c>
    </row>
    <row r="599" spans="1:3">
      <c r="A599" s="1">
        <v>39448</v>
      </c>
      <c r="B599">
        <f t="shared" si="10"/>
        <v>2008</v>
      </c>
      <c r="C599">
        <v>81</v>
      </c>
    </row>
    <row r="600" spans="1:3">
      <c r="A600" s="1">
        <v>39448</v>
      </c>
      <c r="B600">
        <f t="shared" si="10"/>
        <v>2008</v>
      </c>
      <c r="C600">
        <v>438</v>
      </c>
    </row>
    <row r="601" spans="1:3">
      <c r="A601" s="1">
        <v>39449</v>
      </c>
      <c r="B601">
        <f t="shared" si="10"/>
        <v>2008</v>
      </c>
      <c r="C601">
        <v>1</v>
      </c>
    </row>
    <row r="602" spans="1:3">
      <c r="A602" s="1">
        <v>39453</v>
      </c>
      <c r="B602">
        <f t="shared" si="10"/>
        <v>2008</v>
      </c>
      <c r="C602">
        <v>173</v>
      </c>
    </row>
    <row r="603" spans="1:3">
      <c r="A603" s="1">
        <v>39456</v>
      </c>
      <c r="B603">
        <f t="shared" si="10"/>
        <v>2008</v>
      </c>
      <c r="C603">
        <v>412</v>
      </c>
    </row>
    <row r="604" spans="1:3">
      <c r="A604" s="1">
        <v>39456</v>
      </c>
      <c r="B604">
        <f t="shared" si="10"/>
        <v>2008</v>
      </c>
      <c r="C604">
        <v>13</v>
      </c>
    </row>
    <row r="605" spans="1:3">
      <c r="A605" s="1">
        <v>39457</v>
      </c>
      <c r="B605">
        <f t="shared" si="10"/>
        <v>2008</v>
      </c>
      <c r="C605">
        <v>130</v>
      </c>
    </row>
    <row r="606" spans="1:3">
      <c r="A606" s="1">
        <v>39459</v>
      </c>
      <c r="B606">
        <f t="shared" si="10"/>
        <v>2008</v>
      </c>
      <c r="C606">
        <v>4</v>
      </c>
    </row>
    <row r="607" spans="1:3">
      <c r="A607" s="1">
        <v>39462</v>
      </c>
      <c r="B607">
        <f t="shared" si="10"/>
        <v>2008</v>
      </c>
      <c r="C607">
        <v>176</v>
      </c>
    </row>
    <row r="608" spans="1:3">
      <c r="A608" s="1">
        <v>39464</v>
      </c>
      <c r="B608">
        <f t="shared" si="10"/>
        <v>2008</v>
      </c>
      <c r="C608">
        <v>14</v>
      </c>
    </row>
    <row r="609" spans="1:3">
      <c r="A609" s="1">
        <v>39465</v>
      </c>
      <c r="B609">
        <f t="shared" si="10"/>
        <v>2008</v>
      </c>
      <c r="C609">
        <v>97</v>
      </c>
    </row>
    <row r="610" spans="1:3">
      <c r="A610" s="1">
        <v>39468</v>
      </c>
      <c r="B610">
        <f t="shared" si="10"/>
        <v>2008</v>
      </c>
      <c r="C610">
        <v>81</v>
      </c>
    </row>
    <row r="611" spans="1:3">
      <c r="A611" s="1">
        <v>39469</v>
      </c>
      <c r="B611">
        <f t="shared" si="10"/>
        <v>2008</v>
      </c>
      <c r="C611">
        <v>179</v>
      </c>
    </row>
    <row r="612" spans="1:3">
      <c r="A612" s="1">
        <v>39470</v>
      </c>
      <c r="B612">
        <f t="shared" si="10"/>
        <v>2008</v>
      </c>
      <c r="C612">
        <v>132</v>
      </c>
    </row>
    <row r="613" spans="1:3">
      <c r="A613" s="1">
        <v>39470</v>
      </c>
      <c r="B613">
        <f t="shared" si="10"/>
        <v>2008</v>
      </c>
      <c r="C613">
        <v>5</v>
      </c>
    </row>
    <row r="614" spans="1:3">
      <c r="A614" s="1">
        <v>39470</v>
      </c>
      <c r="B614">
        <f t="shared" si="10"/>
        <v>2008</v>
      </c>
      <c r="C614">
        <v>100</v>
      </c>
    </row>
    <row r="615" spans="1:3">
      <c r="A615" s="1">
        <v>39474</v>
      </c>
      <c r="B615">
        <f t="shared" si="10"/>
        <v>2008</v>
      </c>
      <c r="C615">
        <v>6</v>
      </c>
    </row>
    <row r="616" spans="1:3">
      <c r="A616" s="1">
        <v>39481</v>
      </c>
      <c r="B616">
        <f t="shared" si="10"/>
        <v>2008</v>
      </c>
      <c r="C616">
        <v>171</v>
      </c>
    </row>
    <row r="617" spans="1:3">
      <c r="A617" s="1">
        <v>39483</v>
      </c>
      <c r="B617">
        <f t="shared" si="10"/>
        <v>2008</v>
      </c>
      <c r="C617">
        <v>333</v>
      </c>
    </row>
    <row r="618" spans="1:3">
      <c r="A618" s="1">
        <v>39484</v>
      </c>
      <c r="B618">
        <f t="shared" si="10"/>
        <v>2008</v>
      </c>
      <c r="C618">
        <v>365</v>
      </c>
    </row>
    <row r="619" spans="1:3">
      <c r="A619" s="1">
        <v>39484</v>
      </c>
      <c r="B619">
        <f t="shared" si="10"/>
        <v>2008</v>
      </c>
      <c r="C619">
        <v>16</v>
      </c>
    </row>
    <row r="620" spans="1:3">
      <c r="A620" s="1">
        <v>39485</v>
      </c>
      <c r="B620">
        <f t="shared" si="10"/>
        <v>2008</v>
      </c>
      <c r="C620">
        <v>211</v>
      </c>
    </row>
    <row r="621" spans="1:3">
      <c r="A621" s="1">
        <v>39489</v>
      </c>
      <c r="B621">
        <f t="shared" si="10"/>
        <v>2008</v>
      </c>
      <c r="C621">
        <v>196</v>
      </c>
    </row>
    <row r="622" spans="1:3">
      <c r="A622" s="1">
        <v>39490</v>
      </c>
      <c r="B622">
        <f t="shared" si="10"/>
        <v>2008</v>
      </c>
      <c r="C622">
        <v>11</v>
      </c>
    </row>
    <row r="623" spans="1:3">
      <c r="A623" s="1">
        <v>39491</v>
      </c>
      <c r="B623">
        <f t="shared" si="10"/>
        <v>2008</v>
      </c>
      <c r="C623">
        <v>17</v>
      </c>
    </row>
    <row r="624" spans="1:3">
      <c r="A624" s="1">
        <v>39494</v>
      </c>
      <c r="B624">
        <f t="shared" si="10"/>
        <v>2008</v>
      </c>
      <c r="C624">
        <v>62</v>
      </c>
    </row>
    <row r="625" spans="1:3">
      <c r="A625" s="1">
        <v>39494</v>
      </c>
      <c r="B625">
        <f t="shared" si="10"/>
        <v>2008</v>
      </c>
      <c r="C625">
        <v>103</v>
      </c>
    </row>
    <row r="626" spans="1:3">
      <c r="A626" s="1">
        <v>39494</v>
      </c>
      <c r="B626">
        <f t="shared" si="10"/>
        <v>2008</v>
      </c>
      <c r="C626">
        <v>9</v>
      </c>
    </row>
    <row r="627" spans="1:3">
      <c r="A627" s="1">
        <v>39495</v>
      </c>
      <c r="B627">
        <f t="shared" si="10"/>
        <v>2008</v>
      </c>
      <c r="C627">
        <v>5</v>
      </c>
    </row>
    <row r="628" spans="1:3">
      <c r="A628" s="1">
        <v>39495</v>
      </c>
      <c r="B628">
        <f t="shared" si="10"/>
        <v>2008</v>
      </c>
      <c r="C628">
        <v>452</v>
      </c>
    </row>
    <row r="629" spans="1:3">
      <c r="A629" s="1">
        <v>39496</v>
      </c>
      <c r="B629">
        <f t="shared" si="10"/>
        <v>2008</v>
      </c>
      <c r="C629">
        <v>2</v>
      </c>
    </row>
    <row r="630" spans="1:3">
      <c r="A630" s="1">
        <v>39497</v>
      </c>
      <c r="B630">
        <f t="shared" si="10"/>
        <v>2008</v>
      </c>
      <c r="C630">
        <v>335</v>
      </c>
    </row>
    <row r="631" spans="1:3">
      <c r="A631" s="1">
        <v>39498</v>
      </c>
      <c r="B631">
        <f t="shared" si="10"/>
        <v>2008</v>
      </c>
      <c r="C631">
        <v>12</v>
      </c>
    </row>
    <row r="632" spans="1:3">
      <c r="A632" s="1">
        <v>39499</v>
      </c>
      <c r="B632">
        <f t="shared" si="10"/>
        <v>2008</v>
      </c>
      <c r="C632">
        <v>12</v>
      </c>
    </row>
    <row r="633" spans="1:3">
      <c r="A633" s="1">
        <v>39500</v>
      </c>
      <c r="B633">
        <f t="shared" si="10"/>
        <v>2008</v>
      </c>
      <c r="C633">
        <v>5</v>
      </c>
    </row>
    <row r="634" spans="1:3">
      <c r="A634" s="1">
        <v>39500</v>
      </c>
      <c r="B634">
        <f t="shared" si="10"/>
        <v>2008</v>
      </c>
      <c r="C634">
        <v>2</v>
      </c>
    </row>
    <row r="635" spans="1:3">
      <c r="A635" s="1">
        <v>39501</v>
      </c>
      <c r="B635">
        <f t="shared" si="10"/>
        <v>2008</v>
      </c>
      <c r="C635">
        <v>10</v>
      </c>
    </row>
    <row r="636" spans="1:3">
      <c r="A636" s="1">
        <v>39503</v>
      </c>
      <c r="B636">
        <f t="shared" si="10"/>
        <v>2008</v>
      </c>
      <c r="C636">
        <v>308</v>
      </c>
    </row>
    <row r="637" spans="1:3">
      <c r="A637" s="1">
        <v>39505</v>
      </c>
      <c r="B637">
        <f t="shared" si="10"/>
        <v>2008</v>
      </c>
      <c r="C637">
        <v>5</v>
      </c>
    </row>
    <row r="638" spans="1:3">
      <c r="A638" s="1">
        <v>39505</v>
      </c>
      <c r="B638">
        <f t="shared" si="10"/>
        <v>2008</v>
      </c>
      <c r="C638">
        <v>446</v>
      </c>
    </row>
    <row r="639" spans="1:3">
      <c r="A639" s="1">
        <v>39506</v>
      </c>
      <c r="B639">
        <f t="shared" si="10"/>
        <v>2008</v>
      </c>
      <c r="C639">
        <v>281</v>
      </c>
    </row>
    <row r="640" spans="1:3">
      <c r="A640" s="1">
        <v>39510</v>
      </c>
      <c r="B640">
        <f t="shared" si="10"/>
        <v>2008</v>
      </c>
      <c r="C640">
        <v>6</v>
      </c>
    </row>
    <row r="641" spans="1:3">
      <c r="A641" s="1">
        <v>39511</v>
      </c>
      <c r="B641">
        <f t="shared" si="10"/>
        <v>2008</v>
      </c>
      <c r="C641">
        <v>409</v>
      </c>
    </row>
    <row r="642" spans="1:3">
      <c r="A642" s="1">
        <v>39511</v>
      </c>
      <c r="B642">
        <f t="shared" ref="B642:B705" si="11">YEAR(A642)</f>
        <v>2008</v>
      </c>
      <c r="C642">
        <v>191</v>
      </c>
    </row>
    <row r="643" spans="1:3">
      <c r="A643" s="1">
        <v>39512</v>
      </c>
      <c r="B643">
        <f t="shared" si="11"/>
        <v>2008</v>
      </c>
      <c r="C643">
        <v>404</v>
      </c>
    </row>
    <row r="644" spans="1:3">
      <c r="A644" s="1">
        <v>39512</v>
      </c>
      <c r="B644">
        <f t="shared" si="11"/>
        <v>2008</v>
      </c>
      <c r="C644">
        <v>135</v>
      </c>
    </row>
    <row r="645" spans="1:3">
      <c r="A645" s="1">
        <v>39512</v>
      </c>
      <c r="B645">
        <f t="shared" si="11"/>
        <v>2008</v>
      </c>
      <c r="C645">
        <v>20</v>
      </c>
    </row>
    <row r="646" spans="1:3">
      <c r="A646" s="1">
        <v>39514</v>
      </c>
      <c r="B646">
        <f t="shared" si="11"/>
        <v>2008</v>
      </c>
      <c r="C646">
        <v>54</v>
      </c>
    </row>
    <row r="647" spans="1:3">
      <c r="A647" s="1">
        <v>39514</v>
      </c>
      <c r="B647">
        <f t="shared" si="11"/>
        <v>2008</v>
      </c>
      <c r="C647">
        <v>129</v>
      </c>
    </row>
    <row r="648" spans="1:3">
      <c r="A648" s="1">
        <v>39517</v>
      </c>
      <c r="B648">
        <f t="shared" si="11"/>
        <v>2008</v>
      </c>
      <c r="C648">
        <v>11</v>
      </c>
    </row>
    <row r="649" spans="1:3">
      <c r="A649" s="1">
        <v>39518</v>
      </c>
      <c r="B649">
        <f t="shared" si="11"/>
        <v>2008</v>
      </c>
      <c r="C649">
        <v>383</v>
      </c>
    </row>
    <row r="650" spans="1:3">
      <c r="A650" s="1">
        <v>39519</v>
      </c>
      <c r="B650">
        <f t="shared" si="11"/>
        <v>2008</v>
      </c>
      <c r="C650">
        <v>46</v>
      </c>
    </row>
    <row r="651" spans="1:3">
      <c r="A651" s="1">
        <v>39520</v>
      </c>
      <c r="B651">
        <f t="shared" si="11"/>
        <v>2008</v>
      </c>
      <c r="C651">
        <v>61</v>
      </c>
    </row>
    <row r="652" spans="1:3">
      <c r="A652" s="1">
        <v>39522</v>
      </c>
      <c r="B652">
        <f t="shared" si="11"/>
        <v>2008</v>
      </c>
      <c r="C652">
        <v>166</v>
      </c>
    </row>
    <row r="653" spans="1:3">
      <c r="A653" s="1">
        <v>39523</v>
      </c>
      <c r="B653">
        <f t="shared" si="11"/>
        <v>2008</v>
      </c>
      <c r="C653">
        <v>91</v>
      </c>
    </row>
    <row r="654" spans="1:3">
      <c r="A654" s="1">
        <v>39524</v>
      </c>
      <c r="B654">
        <f t="shared" si="11"/>
        <v>2008</v>
      </c>
      <c r="C654">
        <v>10</v>
      </c>
    </row>
    <row r="655" spans="1:3">
      <c r="A655" s="1">
        <v>39526</v>
      </c>
      <c r="B655">
        <f t="shared" si="11"/>
        <v>2008</v>
      </c>
      <c r="C655">
        <v>19</v>
      </c>
    </row>
    <row r="656" spans="1:3">
      <c r="A656" s="1">
        <v>39526</v>
      </c>
      <c r="B656">
        <f t="shared" si="11"/>
        <v>2008</v>
      </c>
      <c r="C656">
        <v>2</v>
      </c>
    </row>
    <row r="657" spans="1:3">
      <c r="A657" s="1">
        <v>39527</v>
      </c>
      <c r="B657">
        <f t="shared" si="11"/>
        <v>2008</v>
      </c>
      <c r="C657">
        <v>125</v>
      </c>
    </row>
    <row r="658" spans="1:3">
      <c r="A658" s="1">
        <v>39527</v>
      </c>
      <c r="B658">
        <f t="shared" si="11"/>
        <v>2008</v>
      </c>
      <c r="C658">
        <v>248</v>
      </c>
    </row>
    <row r="659" spans="1:3">
      <c r="A659" s="1">
        <v>39527</v>
      </c>
      <c r="B659">
        <f t="shared" si="11"/>
        <v>2008</v>
      </c>
      <c r="C659">
        <v>298</v>
      </c>
    </row>
    <row r="660" spans="1:3">
      <c r="A660" s="1">
        <v>39528</v>
      </c>
      <c r="B660">
        <f t="shared" si="11"/>
        <v>2008</v>
      </c>
      <c r="C660">
        <v>406</v>
      </c>
    </row>
    <row r="661" spans="1:3">
      <c r="A661" s="1">
        <v>39529</v>
      </c>
      <c r="B661">
        <f t="shared" si="11"/>
        <v>2008</v>
      </c>
      <c r="C661">
        <v>46</v>
      </c>
    </row>
    <row r="662" spans="1:3">
      <c r="A662" s="1">
        <v>39530</v>
      </c>
      <c r="B662">
        <f t="shared" si="11"/>
        <v>2008</v>
      </c>
      <c r="C662">
        <v>106</v>
      </c>
    </row>
    <row r="663" spans="1:3">
      <c r="A663" s="1">
        <v>39532</v>
      </c>
      <c r="B663">
        <f t="shared" si="11"/>
        <v>2008</v>
      </c>
      <c r="C663">
        <v>121</v>
      </c>
    </row>
    <row r="664" spans="1:3">
      <c r="A664" s="1">
        <v>39536</v>
      </c>
      <c r="B664">
        <f t="shared" si="11"/>
        <v>2008</v>
      </c>
      <c r="C664">
        <v>170</v>
      </c>
    </row>
    <row r="665" spans="1:3">
      <c r="A665" s="1">
        <v>39536</v>
      </c>
      <c r="B665">
        <f t="shared" si="11"/>
        <v>2008</v>
      </c>
      <c r="C665">
        <v>431</v>
      </c>
    </row>
    <row r="666" spans="1:3">
      <c r="A666" s="1">
        <v>39537</v>
      </c>
      <c r="B666">
        <f t="shared" si="11"/>
        <v>2008</v>
      </c>
      <c r="C666">
        <v>483</v>
      </c>
    </row>
    <row r="667" spans="1:3">
      <c r="A667" s="1">
        <v>39539</v>
      </c>
      <c r="B667">
        <f t="shared" si="11"/>
        <v>2008</v>
      </c>
      <c r="C667">
        <v>354</v>
      </c>
    </row>
    <row r="668" spans="1:3">
      <c r="A668" s="1">
        <v>39541</v>
      </c>
      <c r="B668">
        <f t="shared" si="11"/>
        <v>2008</v>
      </c>
      <c r="C668">
        <v>65</v>
      </c>
    </row>
    <row r="669" spans="1:3">
      <c r="A669" s="1">
        <v>39544</v>
      </c>
      <c r="B669">
        <f t="shared" si="11"/>
        <v>2008</v>
      </c>
      <c r="C669">
        <v>176</v>
      </c>
    </row>
    <row r="670" spans="1:3">
      <c r="A670" s="1">
        <v>39545</v>
      </c>
      <c r="B670">
        <f t="shared" si="11"/>
        <v>2008</v>
      </c>
      <c r="C670">
        <v>2</v>
      </c>
    </row>
    <row r="671" spans="1:3">
      <c r="A671" s="1">
        <v>39546</v>
      </c>
      <c r="B671">
        <f t="shared" si="11"/>
        <v>2008</v>
      </c>
      <c r="C671">
        <v>46</v>
      </c>
    </row>
    <row r="672" spans="1:3">
      <c r="A672" s="1">
        <v>39549</v>
      </c>
      <c r="B672">
        <f t="shared" si="11"/>
        <v>2008</v>
      </c>
      <c r="C672">
        <v>477</v>
      </c>
    </row>
    <row r="673" spans="1:3">
      <c r="A673" s="1">
        <v>39550</v>
      </c>
      <c r="B673">
        <f t="shared" si="11"/>
        <v>2008</v>
      </c>
      <c r="C673">
        <v>6</v>
      </c>
    </row>
    <row r="674" spans="1:3">
      <c r="A674" s="1">
        <v>39552</v>
      </c>
      <c r="B674">
        <f t="shared" si="11"/>
        <v>2008</v>
      </c>
      <c r="C674">
        <v>11</v>
      </c>
    </row>
    <row r="675" spans="1:3">
      <c r="A675" s="1">
        <v>39552</v>
      </c>
      <c r="B675">
        <f t="shared" si="11"/>
        <v>2008</v>
      </c>
      <c r="C675">
        <v>126</v>
      </c>
    </row>
    <row r="676" spans="1:3">
      <c r="A676" s="1">
        <v>39552</v>
      </c>
      <c r="B676">
        <f t="shared" si="11"/>
        <v>2008</v>
      </c>
      <c r="C676">
        <v>190</v>
      </c>
    </row>
    <row r="677" spans="1:3">
      <c r="A677" s="1">
        <v>39553</v>
      </c>
      <c r="B677">
        <f t="shared" si="11"/>
        <v>2008</v>
      </c>
      <c r="C677">
        <v>358</v>
      </c>
    </row>
    <row r="678" spans="1:3">
      <c r="A678" s="1">
        <v>39553</v>
      </c>
      <c r="B678">
        <f t="shared" si="11"/>
        <v>2008</v>
      </c>
      <c r="C678">
        <v>78</v>
      </c>
    </row>
    <row r="679" spans="1:3">
      <c r="A679" s="1">
        <v>39553</v>
      </c>
      <c r="B679">
        <f t="shared" si="11"/>
        <v>2008</v>
      </c>
      <c r="C679">
        <v>129</v>
      </c>
    </row>
    <row r="680" spans="1:3">
      <c r="A680" s="1">
        <v>39554</v>
      </c>
      <c r="B680">
        <f t="shared" si="11"/>
        <v>2008</v>
      </c>
      <c r="C680">
        <v>433</v>
      </c>
    </row>
    <row r="681" spans="1:3">
      <c r="A681" s="1">
        <v>39555</v>
      </c>
      <c r="B681">
        <f t="shared" si="11"/>
        <v>2008</v>
      </c>
      <c r="C681">
        <v>18</v>
      </c>
    </row>
    <row r="682" spans="1:3">
      <c r="A682" s="1">
        <v>39556</v>
      </c>
      <c r="B682">
        <f t="shared" si="11"/>
        <v>2008</v>
      </c>
      <c r="C682">
        <v>30</v>
      </c>
    </row>
    <row r="683" spans="1:3">
      <c r="A683" s="1">
        <v>39557</v>
      </c>
      <c r="B683">
        <f t="shared" si="11"/>
        <v>2008</v>
      </c>
      <c r="C683">
        <v>18</v>
      </c>
    </row>
    <row r="684" spans="1:3">
      <c r="A684" s="1">
        <v>39558</v>
      </c>
      <c r="B684">
        <f t="shared" si="11"/>
        <v>2008</v>
      </c>
      <c r="C684">
        <v>146</v>
      </c>
    </row>
    <row r="685" spans="1:3">
      <c r="A685" s="1">
        <v>39558</v>
      </c>
      <c r="B685">
        <f t="shared" si="11"/>
        <v>2008</v>
      </c>
      <c r="C685">
        <v>19</v>
      </c>
    </row>
    <row r="686" spans="1:3">
      <c r="A686" s="1">
        <v>39559</v>
      </c>
      <c r="B686">
        <f t="shared" si="11"/>
        <v>2008</v>
      </c>
      <c r="C686">
        <v>170</v>
      </c>
    </row>
    <row r="687" spans="1:3">
      <c r="A687" s="1">
        <v>39561</v>
      </c>
      <c r="B687">
        <f t="shared" si="11"/>
        <v>2008</v>
      </c>
      <c r="C687">
        <v>428</v>
      </c>
    </row>
    <row r="688" spans="1:3">
      <c r="A688" s="1">
        <v>39563</v>
      </c>
      <c r="B688">
        <f t="shared" si="11"/>
        <v>2008</v>
      </c>
      <c r="C688">
        <v>129</v>
      </c>
    </row>
    <row r="689" spans="1:3">
      <c r="A689" s="1">
        <v>39564</v>
      </c>
      <c r="B689">
        <f t="shared" si="11"/>
        <v>2008</v>
      </c>
      <c r="C689">
        <v>304</v>
      </c>
    </row>
    <row r="690" spans="1:3">
      <c r="A690" s="1">
        <v>39568</v>
      </c>
      <c r="B690">
        <f t="shared" si="11"/>
        <v>2008</v>
      </c>
      <c r="C690">
        <v>15</v>
      </c>
    </row>
    <row r="691" spans="1:3">
      <c r="A691" s="1">
        <v>39569</v>
      </c>
      <c r="B691">
        <f t="shared" si="11"/>
        <v>2008</v>
      </c>
      <c r="C691">
        <v>14</v>
      </c>
    </row>
    <row r="692" spans="1:3">
      <c r="A692" s="1">
        <v>39571</v>
      </c>
      <c r="B692">
        <f t="shared" si="11"/>
        <v>2008</v>
      </c>
      <c r="C692">
        <v>320</v>
      </c>
    </row>
    <row r="693" spans="1:3">
      <c r="A693" s="1">
        <v>39572</v>
      </c>
      <c r="B693">
        <f t="shared" si="11"/>
        <v>2008</v>
      </c>
      <c r="C693">
        <v>44</v>
      </c>
    </row>
    <row r="694" spans="1:3">
      <c r="A694" s="1">
        <v>39573</v>
      </c>
      <c r="B694">
        <f t="shared" si="11"/>
        <v>2008</v>
      </c>
      <c r="C694">
        <v>71</v>
      </c>
    </row>
    <row r="695" spans="1:3">
      <c r="A695" s="1">
        <v>39573</v>
      </c>
      <c r="B695">
        <f t="shared" si="11"/>
        <v>2008</v>
      </c>
      <c r="C695">
        <v>8</v>
      </c>
    </row>
    <row r="696" spans="1:3">
      <c r="A696" s="1">
        <v>39577</v>
      </c>
      <c r="B696">
        <f t="shared" si="11"/>
        <v>2008</v>
      </c>
      <c r="C696">
        <v>444</v>
      </c>
    </row>
    <row r="697" spans="1:3">
      <c r="A697" s="1">
        <v>39577</v>
      </c>
      <c r="B697">
        <f t="shared" si="11"/>
        <v>2008</v>
      </c>
      <c r="C697">
        <v>1</v>
      </c>
    </row>
    <row r="698" spans="1:3">
      <c r="A698" s="1">
        <v>39579</v>
      </c>
      <c r="B698">
        <f t="shared" si="11"/>
        <v>2008</v>
      </c>
      <c r="C698">
        <v>102</v>
      </c>
    </row>
    <row r="699" spans="1:3">
      <c r="A699" s="1">
        <v>39579</v>
      </c>
      <c r="B699">
        <f t="shared" si="11"/>
        <v>2008</v>
      </c>
      <c r="C699">
        <v>181</v>
      </c>
    </row>
    <row r="700" spans="1:3">
      <c r="A700" s="1">
        <v>39579</v>
      </c>
      <c r="B700">
        <f t="shared" si="11"/>
        <v>2008</v>
      </c>
      <c r="C700">
        <v>82</v>
      </c>
    </row>
    <row r="701" spans="1:3">
      <c r="A701" s="1">
        <v>39582</v>
      </c>
      <c r="B701">
        <f t="shared" si="11"/>
        <v>2008</v>
      </c>
      <c r="C701">
        <v>19</v>
      </c>
    </row>
    <row r="702" spans="1:3">
      <c r="A702" s="1">
        <v>39582</v>
      </c>
      <c r="B702">
        <f t="shared" si="11"/>
        <v>2008</v>
      </c>
      <c r="C702">
        <v>245</v>
      </c>
    </row>
    <row r="703" spans="1:3">
      <c r="A703" s="1">
        <v>39584</v>
      </c>
      <c r="B703">
        <f t="shared" si="11"/>
        <v>2008</v>
      </c>
      <c r="C703">
        <v>431</v>
      </c>
    </row>
    <row r="704" spans="1:3">
      <c r="A704" s="1">
        <v>39584</v>
      </c>
      <c r="B704">
        <f t="shared" si="11"/>
        <v>2008</v>
      </c>
      <c r="C704">
        <v>252</v>
      </c>
    </row>
    <row r="705" spans="1:3">
      <c r="A705" s="1">
        <v>39585</v>
      </c>
      <c r="B705">
        <f t="shared" si="11"/>
        <v>2008</v>
      </c>
      <c r="C705">
        <v>2</v>
      </c>
    </row>
    <row r="706" spans="1:3">
      <c r="A706" s="1">
        <v>39586</v>
      </c>
      <c r="B706">
        <f t="shared" ref="B706:B769" si="12">YEAR(A706)</f>
        <v>2008</v>
      </c>
      <c r="C706">
        <v>52</v>
      </c>
    </row>
    <row r="707" spans="1:3">
      <c r="A707" s="1">
        <v>39587</v>
      </c>
      <c r="B707">
        <f t="shared" si="12"/>
        <v>2008</v>
      </c>
      <c r="C707">
        <v>54</v>
      </c>
    </row>
    <row r="708" spans="1:3">
      <c r="A708" s="1">
        <v>39587</v>
      </c>
      <c r="B708">
        <f t="shared" si="12"/>
        <v>2008</v>
      </c>
      <c r="C708">
        <v>4</v>
      </c>
    </row>
    <row r="709" spans="1:3">
      <c r="A709" s="1">
        <v>39587</v>
      </c>
      <c r="B709">
        <f t="shared" si="12"/>
        <v>2008</v>
      </c>
      <c r="C709">
        <v>88</v>
      </c>
    </row>
    <row r="710" spans="1:3">
      <c r="A710" s="1">
        <v>39590</v>
      </c>
      <c r="B710">
        <f t="shared" si="12"/>
        <v>2008</v>
      </c>
      <c r="C710">
        <v>152</v>
      </c>
    </row>
    <row r="711" spans="1:3">
      <c r="A711" s="1">
        <v>39591</v>
      </c>
      <c r="B711">
        <f t="shared" si="12"/>
        <v>2008</v>
      </c>
      <c r="C711">
        <v>121</v>
      </c>
    </row>
    <row r="712" spans="1:3">
      <c r="A712" s="1">
        <v>39592</v>
      </c>
      <c r="B712">
        <f t="shared" si="12"/>
        <v>2008</v>
      </c>
      <c r="C712">
        <v>77</v>
      </c>
    </row>
    <row r="713" spans="1:3">
      <c r="A713" s="1">
        <v>39595</v>
      </c>
      <c r="B713">
        <f t="shared" si="12"/>
        <v>2008</v>
      </c>
      <c r="C713">
        <v>21</v>
      </c>
    </row>
    <row r="714" spans="1:3">
      <c r="A714" s="1">
        <v>39596</v>
      </c>
      <c r="B714">
        <f t="shared" si="12"/>
        <v>2008</v>
      </c>
      <c r="C714">
        <v>48</v>
      </c>
    </row>
    <row r="715" spans="1:3">
      <c r="A715" s="1">
        <v>39597</v>
      </c>
      <c r="B715">
        <f t="shared" si="12"/>
        <v>2008</v>
      </c>
      <c r="C715">
        <v>420</v>
      </c>
    </row>
    <row r="716" spans="1:3">
      <c r="A716" s="1">
        <v>39598</v>
      </c>
      <c r="B716">
        <f t="shared" si="12"/>
        <v>2008</v>
      </c>
      <c r="C716">
        <v>443</v>
      </c>
    </row>
    <row r="717" spans="1:3">
      <c r="A717" s="1">
        <v>39602</v>
      </c>
      <c r="B717">
        <f t="shared" si="12"/>
        <v>2008</v>
      </c>
      <c r="C717">
        <v>46</v>
      </c>
    </row>
    <row r="718" spans="1:3">
      <c r="A718" s="1">
        <v>39603</v>
      </c>
      <c r="B718">
        <f t="shared" si="12"/>
        <v>2008</v>
      </c>
      <c r="C718">
        <v>3</v>
      </c>
    </row>
    <row r="719" spans="1:3">
      <c r="A719" s="1">
        <v>39605</v>
      </c>
      <c r="B719">
        <f t="shared" si="12"/>
        <v>2008</v>
      </c>
      <c r="C719">
        <v>98</v>
      </c>
    </row>
    <row r="720" spans="1:3">
      <c r="A720" s="1">
        <v>39605</v>
      </c>
      <c r="B720">
        <f t="shared" si="12"/>
        <v>2008</v>
      </c>
      <c r="C720">
        <v>18</v>
      </c>
    </row>
    <row r="721" spans="1:3">
      <c r="A721" s="1">
        <v>39605</v>
      </c>
      <c r="B721">
        <f t="shared" si="12"/>
        <v>2008</v>
      </c>
      <c r="C721">
        <v>237</v>
      </c>
    </row>
    <row r="722" spans="1:3">
      <c r="A722" s="1">
        <v>39605</v>
      </c>
      <c r="B722">
        <f t="shared" si="12"/>
        <v>2008</v>
      </c>
      <c r="C722">
        <v>64</v>
      </c>
    </row>
    <row r="723" spans="1:3">
      <c r="A723" s="1">
        <v>39609</v>
      </c>
      <c r="B723">
        <f t="shared" si="12"/>
        <v>2008</v>
      </c>
      <c r="C723">
        <v>32</v>
      </c>
    </row>
    <row r="724" spans="1:3">
      <c r="A724" s="1">
        <v>39614</v>
      </c>
      <c r="B724">
        <f t="shared" si="12"/>
        <v>2008</v>
      </c>
      <c r="C724">
        <v>30</v>
      </c>
    </row>
    <row r="725" spans="1:3">
      <c r="A725" s="1">
        <v>39614</v>
      </c>
      <c r="B725">
        <f t="shared" si="12"/>
        <v>2008</v>
      </c>
      <c r="C725">
        <v>12</v>
      </c>
    </row>
    <row r="726" spans="1:3">
      <c r="A726" s="1">
        <v>39615</v>
      </c>
      <c r="B726">
        <f t="shared" si="12"/>
        <v>2008</v>
      </c>
      <c r="C726">
        <v>138</v>
      </c>
    </row>
    <row r="727" spans="1:3">
      <c r="A727" s="1">
        <v>39619</v>
      </c>
      <c r="B727">
        <f t="shared" si="12"/>
        <v>2008</v>
      </c>
      <c r="C727">
        <v>411</v>
      </c>
    </row>
    <row r="728" spans="1:3">
      <c r="A728" s="1">
        <v>39622</v>
      </c>
      <c r="B728">
        <f t="shared" si="12"/>
        <v>2008</v>
      </c>
      <c r="C728">
        <v>152</v>
      </c>
    </row>
    <row r="729" spans="1:3">
      <c r="A729" s="1">
        <v>39623</v>
      </c>
      <c r="B729">
        <f t="shared" si="12"/>
        <v>2008</v>
      </c>
      <c r="C729">
        <v>10</v>
      </c>
    </row>
    <row r="730" spans="1:3">
      <c r="A730" s="1">
        <v>39624</v>
      </c>
      <c r="B730">
        <f t="shared" si="12"/>
        <v>2008</v>
      </c>
      <c r="C730">
        <v>75</v>
      </c>
    </row>
    <row r="731" spans="1:3">
      <c r="A731" s="1">
        <v>39624</v>
      </c>
      <c r="B731">
        <f t="shared" si="12"/>
        <v>2008</v>
      </c>
      <c r="C731">
        <v>4</v>
      </c>
    </row>
    <row r="732" spans="1:3">
      <c r="A732" s="1">
        <v>39626</v>
      </c>
      <c r="B732">
        <f t="shared" si="12"/>
        <v>2008</v>
      </c>
      <c r="C732">
        <v>2</v>
      </c>
    </row>
    <row r="733" spans="1:3">
      <c r="A733" s="1">
        <v>39627</v>
      </c>
      <c r="B733">
        <f t="shared" si="12"/>
        <v>2008</v>
      </c>
      <c r="C733">
        <v>110</v>
      </c>
    </row>
    <row r="734" spans="1:3">
      <c r="A734" s="1">
        <v>39628</v>
      </c>
      <c r="B734">
        <f t="shared" si="12"/>
        <v>2008</v>
      </c>
      <c r="C734">
        <v>161</v>
      </c>
    </row>
    <row r="735" spans="1:3">
      <c r="A735" s="1">
        <v>39629</v>
      </c>
      <c r="B735">
        <f t="shared" si="12"/>
        <v>2008</v>
      </c>
      <c r="C735">
        <v>68</v>
      </c>
    </row>
    <row r="736" spans="1:3">
      <c r="A736" s="1">
        <v>39631</v>
      </c>
      <c r="B736">
        <f t="shared" si="12"/>
        <v>2008</v>
      </c>
      <c r="C736">
        <v>30</v>
      </c>
    </row>
    <row r="737" spans="1:3">
      <c r="A737" s="1">
        <v>39632</v>
      </c>
      <c r="B737">
        <f t="shared" si="12"/>
        <v>2008</v>
      </c>
      <c r="C737">
        <v>3</v>
      </c>
    </row>
    <row r="738" spans="1:3">
      <c r="A738" s="1">
        <v>39637</v>
      </c>
      <c r="B738">
        <f t="shared" si="12"/>
        <v>2008</v>
      </c>
      <c r="C738">
        <v>117</v>
      </c>
    </row>
    <row r="739" spans="1:3">
      <c r="A739" s="1">
        <v>39639</v>
      </c>
      <c r="B739">
        <f t="shared" si="12"/>
        <v>2008</v>
      </c>
      <c r="C739">
        <v>105</v>
      </c>
    </row>
    <row r="740" spans="1:3">
      <c r="A740" s="1">
        <v>39639</v>
      </c>
      <c r="B740">
        <f t="shared" si="12"/>
        <v>2008</v>
      </c>
      <c r="C740">
        <v>6</v>
      </c>
    </row>
    <row r="741" spans="1:3">
      <c r="A741" s="1">
        <v>39640</v>
      </c>
      <c r="B741">
        <f t="shared" si="12"/>
        <v>2008</v>
      </c>
      <c r="C741">
        <v>378</v>
      </c>
    </row>
    <row r="742" spans="1:3">
      <c r="A742" s="1">
        <v>39643</v>
      </c>
      <c r="B742">
        <f t="shared" si="12"/>
        <v>2008</v>
      </c>
      <c r="C742">
        <v>76</v>
      </c>
    </row>
    <row r="743" spans="1:3">
      <c r="A743" s="1">
        <v>39644</v>
      </c>
      <c r="B743">
        <f t="shared" si="12"/>
        <v>2008</v>
      </c>
      <c r="C743">
        <v>386</v>
      </c>
    </row>
    <row r="744" spans="1:3">
      <c r="A744" s="1">
        <v>39645</v>
      </c>
      <c r="B744">
        <f t="shared" si="12"/>
        <v>2008</v>
      </c>
      <c r="C744">
        <v>132</v>
      </c>
    </row>
    <row r="745" spans="1:3">
      <c r="A745" s="1">
        <v>39645</v>
      </c>
      <c r="B745">
        <f t="shared" si="12"/>
        <v>2008</v>
      </c>
      <c r="C745">
        <v>104</v>
      </c>
    </row>
    <row r="746" spans="1:3">
      <c r="A746" s="1">
        <v>39646</v>
      </c>
      <c r="B746">
        <f t="shared" si="12"/>
        <v>2008</v>
      </c>
      <c r="C746">
        <v>380</v>
      </c>
    </row>
    <row r="747" spans="1:3">
      <c r="A747" s="1">
        <v>39647</v>
      </c>
      <c r="B747">
        <f t="shared" si="12"/>
        <v>2008</v>
      </c>
      <c r="C747">
        <v>76</v>
      </c>
    </row>
    <row r="748" spans="1:3">
      <c r="A748" s="1">
        <v>39647</v>
      </c>
      <c r="B748">
        <f t="shared" si="12"/>
        <v>2008</v>
      </c>
      <c r="C748">
        <v>194</v>
      </c>
    </row>
    <row r="749" spans="1:3">
      <c r="A749" s="1">
        <v>39653</v>
      </c>
      <c r="B749">
        <f t="shared" si="12"/>
        <v>2008</v>
      </c>
      <c r="C749">
        <v>147</v>
      </c>
    </row>
    <row r="750" spans="1:3">
      <c r="A750" s="1">
        <v>39656</v>
      </c>
      <c r="B750">
        <f t="shared" si="12"/>
        <v>2008</v>
      </c>
      <c r="C750">
        <v>319</v>
      </c>
    </row>
    <row r="751" spans="1:3">
      <c r="A751" s="1">
        <v>39657</v>
      </c>
      <c r="B751">
        <f t="shared" si="12"/>
        <v>2008</v>
      </c>
      <c r="C751">
        <v>38</v>
      </c>
    </row>
    <row r="752" spans="1:3">
      <c r="A752" s="1">
        <v>39662</v>
      </c>
      <c r="B752">
        <f t="shared" si="12"/>
        <v>2008</v>
      </c>
      <c r="C752">
        <v>31</v>
      </c>
    </row>
    <row r="753" spans="1:3">
      <c r="A753" s="1">
        <v>39664</v>
      </c>
      <c r="B753">
        <f t="shared" si="12"/>
        <v>2008</v>
      </c>
      <c r="C753">
        <v>28</v>
      </c>
    </row>
    <row r="754" spans="1:3">
      <c r="A754" s="1">
        <v>39664</v>
      </c>
      <c r="B754">
        <f t="shared" si="12"/>
        <v>2008</v>
      </c>
      <c r="C754">
        <v>15</v>
      </c>
    </row>
    <row r="755" spans="1:3">
      <c r="A755" s="1">
        <v>39667</v>
      </c>
      <c r="B755">
        <f t="shared" si="12"/>
        <v>2008</v>
      </c>
      <c r="C755">
        <v>2</v>
      </c>
    </row>
    <row r="756" spans="1:3">
      <c r="A756" s="1">
        <v>39667</v>
      </c>
      <c r="B756">
        <f t="shared" si="12"/>
        <v>2008</v>
      </c>
      <c r="C756">
        <v>16</v>
      </c>
    </row>
    <row r="757" spans="1:3">
      <c r="A757" s="1">
        <v>39669</v>
      </c>
      <c r="B757">
        <f t="shared" si="12"/>
        <v>2008</v>
      </c>
      <c r="C757">
        <v>83</v>
      </c>
    </row>
    <row r="758" spans="1:3">
      <c r="A758" s="1">
        <v>39670</v>
      </c>
      <c r="B758">
        <f t="shared" si="12"/>
        <v>2008</v>
      </c>
      <c r="C758">
        <v>16</v>
      </c>
    </row>
    <row r="759" spans="1:3">
      <c r="A759" s="1">
        <v>39671</v>
      </c>
      <c r="B759">
        <f t="shared" si="12"/>
        <v>2008</v>
      </c>
      <c r="C759">
        <v>397</v>
      </c>
    </row>
    <row r="760" spans="1:3">
      <c r="A760" s="1">
        <v>39671</v>
      </c>
      <c r="B760">
        <f t="shared" si="12"/>
        <v>2008</v>
      </c>
      <c r="C760">
        <v>184</v>
      </c>
    </row>
    <row r="761" spans="1:3">
      <c r="A761" s="1">
        <v>39673</v>
      </c>
      <c r="B761">
        <f t="shared" si="12"/>
        <v>2008</v>
      </c>
      <c r="C761">
        <v>55</v>
      </c>
    </row>
    <row r="762" spans="1:3">
      <c r="A762" s="1">
        <v>39674</v>
      </c>
      <c r="B762">
        <f t="shared" si="12"/>
        <v>2008</v>
      </c>
      <c r="C762">
        <v>107</v>
      </c>
    </row>
    <row r="763" spans="1:3">
      <c r="A763" s="1">
        <v>39676</v>
      </c>
      <c r="B763">
        <f t="shared" si="12"/>
        <v>2008</v>
      </c>
      <c r="C763">
        <v>127</v>
      </c>
    </row>
    <row r="764" spans="1:3">
      <c r="A764" s="1">
        <v>39679</v>
      </c>
      <c r="B764">
        <f t="shared" si="12"/>
        <v>2008</v>
      </c>
      <c r="C764">
        <v>122</v>
      </c>
    </row>
    <row r="765" spans="1:3">
      <c r="A765" s="1">
        <v>39679</v>
      </c>
      <c r="B765">
        <f t="shared" si="12"/>
        <v>2008</v>
      </c>
      <c r="C765">
        <v>107</v>
      </c>
    </row>
    <row r="766" spans="1:3">
      <c r="A766" s="1">
        <v>39681</v>
      </c>
      <c r="B766">
        <f t="shared" si="12"/>
        <v>2008</v>
      </c>
      <c r="C766">
        <v>113</v>
      </c>
    </row>
    <row r="767" spans="1:3">
      <c r="A767" s="1">
        <v>39681</v>
      </c>
      <c r="B767">
        <f t="shared" si="12"/>
        <v>2008</v>
      </c>
      <c r="C767">
        <v>297</v>
      </c>
    </row>
    <row r="768" spans="1:3">
      <c r="A768" s="1">
        <v>39682</v>
      </c>
      <c r="B768">
        <f t="shared" si="12"/>
        <v>2008</v>
      </c>
      <c r="C768">
        <v>14</v>
      </c>
    </row>
    <row r="769" spans="1:3">
      <c r="A769" s="1">
        <v>39684</v>
      </c>
      <c r="B769">
        <f t="shared" si="12"/>
        <v>2008</v>
      </c>
      <c r="C769">
        <v>188</v>
      </c>
    </row>
    <row r="770" spans="1:3">
      <c r="A770" s="1">
        <v>39686</v>
      </c>
      <c r="B770">
        <f t="shared" ref="B770:B833" si="13">YEAR(A770)</f>
        <v>2008</v>
      </c>
      <c r="C770">
        <v>11</v>
      </c>
    </row>
    <row r="771" spans="1:3">
      <c r="A771" s="1">
        <v>39689</v>
      </c>
      <c r="B771">
        <f t="shared" si="13"/>
        <v>2008</v>
      </c>
      <c r="C771">
        <v>105</v>
      </c>
    </row>
    <row r="772" spans="1:3">
      <c r="A772" s="1">
        <v>39690</v>
      </c>
      <c r="B772">
        <f t="shared" si="13"/>
        <v>2008</v>
      </c>
      <c r="C772">
        <v>18</v>
      </c>
    </row>
    <row r="773" spans="1:3">
      <c r="A773" s="1">
        <v>39690</v>
      </c>
      <c r="B773">
        <f t="shared" si="13"/>
        <v>2008</v>
      </c>
      <c r="C773">
        <v>418</v>
      </c>
    </row>
    <row r="774" spans="1:3">
      <c r="A774" s="1">
        <v>39691</v>
      </c>
      <c r="B774">
        <f t="shared" si="13"/>
        <v>2008</v>
      </c>
      <c r="C774">
        <v>4</v>
      </c>
    </row>
    <row r="775" spans="1:3">
      <c r="A775" s="1">
        <v>39691</v>
      </c>
      <c r="B775">
        <f t="shared" si="13"/>
        <v>2008</v>
      </c>
      <c r="C775">
        <v>5</v>
      </c>
    </row>
    <row r="776" spans="1:3">
      <c r="A776" s="1">
        <v>39692</v>
      </c>
      <c r="B776">
        <f t="shared" si="13"/>
        <v>2008</v>
      </c>
      <c r="C776">
        <v>346</v>
      </c>
    </row>
    <row r="777" spans="1:3">
      <c r="A777" s="1">
        <v>39694</v>
      </c>
      <c r="B777">
        <f t="shared" si="13"/>
        <v>2008</v>
      </c>
      <c r="C777">
        <v>417</v>
      </c>
    </row>
    <row r="778" spans="1:3">
      <c r="A778" s="1">
        <v>39696</v>
      </c>
      <c r="B778">
        <f t="shared" si="13"/>
        <v>2008</v>
      </c>
      <c r="C778">
        <v>35</v>
      </c>
    </row>
    <row r="779" spans="1:3">
      <c r="A779" s="1">
        <v>39696</v>
      </c>
      <c r="B779">
        <f t="shared" si="13"/>
        <v>2008</v>
      </c>
      <c r="C779">
        <v>6</v>
      </c>
    </row>
    <row r="780" spans="1:3">
      <c r="A780" s="1">
        <v>39697</v>
      </c>
      <c r="B780">
        <f t="shared" si="13"/>
        <v>2008</v>
      </c>
      <c r="C780">
        <v>322</v>
      </c>
    </row>
    <row r="781" spans="1:3">
      <c r="A781" s="1">
        <v>39697</v>
      </c>
      <c r="B781">
        <f t="shared" si="13"/>
        <v>2008</v>
      </c>
      <c r="C781">
        <v>150</v>
      </c>
    </row>
    <row r="782" spans="1:3">
      <c r="A782" s="1">
        <v>39698</v>
      </c>
      <c r="B782">
        <f t="shared" si="13"/>
        <v>2008</v>
      </c>
      <c r="C782">
        <v>492</v>
      </c>
    </row>
    <row r="783" spans="1:3">
      <c r="A783" s="1">
        <v>39702</v>
      </c>
      <c r="B783">
        <f t="shared" si="13"/>
        <v>2008</v>
      </c>
      <c r="C783">
        <v>93</v>
      </c>
    </row>
    <row r="784" spans="1:3">
      <c r="A784" s="1">
        <v>39705</v>
      </c>
      <c r="B784">
        <f t="shared" si="13"/>
        <v>2008</v>
      </c>
      <c r="C784">
        <v>64</v>
      </c>
    </row>
    <row r="785" spans="1:3">
      <c r="A785" s="1">
        <v>39705</v>
      </c>
      <c r="B785">
        <f t="shared" si="13"/>
        <v>2008</v>
      </c>
      <c r="C785">
        <v>7</v>
      </c>
    </row>
    <row r="786" spans="1:3">
      <c r="A786" s="1">
        <v>39705</v>
      </c>
      <c r="B786">
        <f t="shared" si="13"/>
        <v>2008</v>
      </c>
      <c r="C786">
        <v>90</v>
      </c>
    </row>
    <row r="787" spans="1:3">
      <c r="A787" s="1">
        <v>39712</v>
      </c>
      <c r="B787">
        <f t="shared" si="13"/>
        <v>2008</v>
      </c>
      <c r="C787">
        <v>136</v>
      </c>
    </row>
    <row r="788" spans="1:3">
      <c r="A788" s="1">
        <v>39713</v>
      </c>
      <c r="B788">
        <f t="shared" si="13"/>
        <v>2008</v>
      </c>
      <c r="C788">
        <v>104</v>
      </c>
    </row>
    <row r="789" spans="1:3">
      <c r="A789" s="1">
        <v>39713</v>
      </c>
      <c r="B789">
        <f t="shared" si="13"/>
        <v>2008</v>
      </c>
      <c r="C789">
        <v>1</v>
      </c>
    </row>
    <row r="790" spans="1:3">
      <c r="A790" s="1">
        <v>39714</v>
      </c>
      <c r="B790">
        <f t="shared" si="13"/>
        <v>2008</v>
      </c>
      <c r="C790">
        <v>52</v>
      </c>
    </row>
    <row r="791" spans="1:3">
      <c r="A791" s="1">
        <v>39714</v>
      </c>
      <c r="B791">
        <f t="shared" si="13"/>
        <v>2008</v>
      </c>
      <c r="C791">
        <v>203</v>
      </c>
    </row>
    <row r="792" spans="1:3">
      <c r="A792" s="1">
        <v>39716</v>
      </c>
      <c r="B792">
        <f t="shared" si="13"/>
        <v>2008</v>
      </c>
      <c r="C792">
        <v>183</v>
      </c>
    </row>
    <row r="793" spans="1:3">
      <c r="A793" s="1">
        <v>39717</v>
      </c>
      <c r="B793">
        <f t="shared" si="13"/>
        <v>2008</v>
      </c>
      <c r="C793">
        <v>182</v>
      </c>
    </row>
    <row r="794" spans="1:3">
      <c r="A794" s="1">
        <v>39719</v>
      </c>
      <c r="B794">
        <f t="shared" si="13"/>
        <v>2008</v>
      </c>
      <c r="C794">
        <v>383</v>
      </c>
    </row>
    <row r="795" spans="1:3">
      <c r="A795" s="1">
        <v>39722</v>
      </c>
      <c r="B795">
        <f t="shared" si="13"/>
        <v>2008</v>
      </c>
      <c r="C795">
        <v>113</v>
      </c>
    </row>
    <row r="796" spans="1:3">
      <c r="A796" s="1">
        <v>39722</v>
      </c>
      <c r="B796">
        <f t="shared" si="13"/>
        <v>2008</v>
      </c>
      <c r="C796">
        <v>154</v>
      </c>
    </row>
    <row r="797" spans="1:3">
      <c r="A797" s="1">
        <v>39722</v>
      </c>
      <c r="B797">
        <f t="shared" si="13"/>
        <v>2008</v>
      </c>
      <c r="C797">
        <v>8</v>
      </c>
    </row>
    <row r="798" spans="1:3">
      <c r="A798" s="1">
        <v>39725</v>
      </c>
      <c r="B798">
        <f t="shared" si="13"/>
        <v>2008</v>
      </c>
      <c r="C798">
        <v>5</v>
      </c>
    </row>
    <row r="799" spans="1:3">
      <c r="A799" s="1">
        <v>39725</v>
      </c>
      <c r="B799">
        <f t="shared" si="13"/>
        <v>2008</v>
      </c>
      <c r="C799">
        <v>14</v>
      </c>
    </row>
    <row r="800" spans="1:3">
      <c r="A800" s="1">
        <v>39727</v>
      </c>
      <c r="B800">
        <f t="shared" si="13"/>
        <v>2008</v>
      </c>
      <c r="C800">
        <v>27</v>
      </c>
    </row>
    <row r="801" spans="1:3">
      <c r="A801" s="1">
        <v>39727</v>
      </c>
      <c r="B801">
        <f t="shared" si="13"/>
        <v>2008</v>
      </c>
      <c r="C801">
        <v>141</v>
      </c>
    </row>
    <row r="802" spans="1:3">
      <c r="A802" s="1">
        <v>39729</v>
      </c>
      <c r="B802">
        <f t="shared" si="13"/>
        <v>2008</v>
      </c>
      <c r="C802">
        <v>14</v>
      </c>
    </row>
    <row r="803" spans="1:3">
      <c r="A803" s="1">
        <v>39729</v>
      </c>
      <c r="B803">
        <f t="shared" si="13"/>
        <v>2008</v>
      </c>
      <c r="C803">
        <v>136</v>
      </c>
    </row>
    <row r="804" spans="1:3">
      <c r="A804" s="1">
        <v>39729</v>
      </c>
      <c r="B804">
        <f t="shared" si="13"/>
        <v>2008</v>
      </c>
      <c r="C804">
        <v>378</v>
      </c>
    </row>
    <row r="805" spans="1:3">
      <c r="A805" s="1">
        <v>39729</v>
      </c>
      <c r="B805">
        <f t="shared" si="13"/>
        <v>2008</v>
      </c>
      <c r="C805">
        <v>12</v>
      </c>
    </row>
    <row r="806" spans="1:3">
      <c r="A806" s="1">
        <v>39732</v>
      </c>
      <c r="B806">
        <f t="shared" si="13"/>
        <v>2008</v>
      </c>
      <c r="C806">
        <v>284</v>
      </c>
    </row>
    <row r="807" spans="1:3">
      <c r="A807" s="1">
        <v>39733</v>
      </c>
      <c r="B807">
        <f t="shared" si="13"/>
        <v>2008</v>
      </c>
      <c r="C807">
        <v>54</v>
      </c>
    </row>
    <row r="808" spans="1:3">
      <c r="A808" s="1">
        <v>39733</v>
      </c>
      <c r="B808">
        <f t="shared" si="13"/>
        <v>2008</v>
      </c>
      <c r="C808">
        <v>51</v>
      </c>
    </row>
    <row r="809" spans="1:3">
      <c r="A809" s="1">
        <v>39733</v>
      </c>
      <c r="B809">
        <f t="shared" si="13"/>
        <v>2008</v>
      </c>
      <c r="C809">
        <v>159</v>
      </c>
    </row>
    <row r="810" spans="1:3">
      <c r="A810" s="1">
        <v>39738</v>
      </c>
      <c r="B810">
        <f t="shared" si="13"/>
        <v>2008</v>
      </c>
      <c r="C810">
        <v>351</v>
      </c>
    </row>
    <row r="811" spans="1:3">
      <c r="A811" s="1">
        <v>39738</v>
      </c>
      <c r="B811">
        <f t="shared" si="13"/>
        <v>2008</v>
      </c>
      <c r="C811">
        <v>390</v>
      </c>
    </row>
    <row r="812" spans="1:3">
      <c r="A812" s="1">
        <v>39738</v>
      </c>
      <c r="B812">
        <f t="shared" si="13"/>
        <v>2008</v>
      </c>
      <c r="C812">
        <v>4</v>
      </c>
    </row>
    <row r="813" spans="1:3">
      <c r="A813" s="1">
        <v>39739</v>
      </c>
      <c r="B813">
        <f t="shared" si="13"/>
        <v>2008</v>
      </c>
      <c r="C813">
        <v>140</v>
      </c>
    </row>
    <row r="814" spans="1:3">
      <c r="A814" s="1">
        <v>39740</v>
      </c>
      <c r="B814">
        <f t="shared" si="13"/>
        <v>2008</v>
      </c>
      <c r="C814">
        <v>125</v>
      </c>
    </row>
    <row r="815" spans="1:3">
      <c r="A815" s="1">
        <v>39740</v>
      </c>
      <c r="B815">
        <f t="shared" si="13"/>
        <v>2008</v>
      </c>
      <c r="C815">
        <v>97</v>
      </c>
    </row>
    <row r="816" spans="1:3">
      <c r="A816" s="1">
        <v>39743</v>
      </c>
      <c r="B816">
        <f t="shared" si="13"/>
        <v>2008</v>
      </c>
      <c r="C816">
        <v>190</v>
      </c>
    </row>
    <row r="817" spans="1:3">
      <c r="A817" s="1">
        <v>39745</v>
      </c>
      <c r="B817">
        <f t="shared" si="13"/>
        <v>2008</v>
      </c>
      <c r="C817">
        <v>415</v>
      </c>
    </row>
    <row r="818" spans="1:3">
      <c r="A818" s="1">
        <v>39747</v>
      </c>
      <c r="B818">
        <f t="shared" si="13"/>
        <v>2008</v>
      </c>
      <c r="C818">
        <v>269</v>
      </c>
    </row>
    <row r="819" spans="1:3">
      <c r="A819" s="1">
        <v>39747</v>
      </c>
      <c r="B819">
        <f t="shared" si="13"/>
        <v>2008</v>
      </c>
      <c r="C819">
        <v>11</v>
      </c>
    </row>
    <row r="820" spans="1:3">
      <c r="A820" s="1">
        <v>39747</v>
      </c>
      <c r="B820">
        <f t="shared" si="13"/>
        <v>2008</v>
      </c>
      <c r="C820">
        <v>162</v>
      </c>
    </row>
    <row r="821" spans="1:3">
      <c r="A821" s="1">
        <v>39757</v>
      </c>
      <c r="B821">
        <f t="shared" si="13"/>
        <v>2008</v>
      </c>
      <c r="C821">
        <v>75</v>
      </c>
    </row>
    <row r="822" spans="1:3">
      <c r="A822" s="1">
        <v>39759</v>
      </c>
      <c r="B822">
        <f t="shared" si="13"/>
        <v>2008</v>
      </c>
      <c r="C822">
        <v>358</v>
      </c>
    </row>
    <row r="823" spans="1:3">
      <c r="A823" s="1">
        <v>39760</v>
      </c>
      <c r="B823">
        <f t="shared" si="13"/>
        <v>2008</v>
      </c>
      <c r="C823">
        <v>198</v>
      </c>
    </row>
    <row r="824" spans="1:3">
      <c r="A824" s="1">
        <v>39763</v>
      </c>
      <c r="B824">
        <f t="shared" si="13"/>
        <v>2008</v>
      </c>
      <c r="C824">
        <v>189</v>
      </c>
    </row>
    <row r="825" spans="1:3">
      <c r="A825" s="1">
        <v>39764</v>
      </c>
      <c r="B825">
        <f t="shared" si="13"/>
        <v>2008</v>
      </c>
      <c r="C825">
        <v>226</v>
      </c>
    </row>
    <row r="826" spans="1:3">
      <c r="A826" s="1">
        <v>39765</v>
      </c>
      <c r="B826">
        <f t="shared" si="13"/>
        <v>2008</v>
      </c>
      <c r="C826">
        <v>94</v>
      </c>
    </row>
    <row r="827" spans="1:3">
      <c r="A827" s="1">
        <v>39770</v>
      </c>
      <c r="B827">
        <f t="shared" si="13"/>
        <v>2008</v>
      </c>
      <c r="C827">
        <v>401</v>
      </c>
    </row>
    <row r="828" spans="1:3">
      <c r="A828" s="1">
        <v>39771</v>
      </c>
      <c r="B828">
        <f t="shared" si="13"/>
        <v>2008</v>
      </c>
      <c r="C828">
        <v>52</v>
      </c>
    </row>
    <row r="829" spans="1:3">
      <c r="A829" s="1">
        <v>39772</v>
      </c>
      <c r="B829">
        <f t="shared" si="13"/>
        <v>2008</v>
      </c>
      <c r="C829">
        <v>189</v>
      </c>
    </row>
    <row r="830" spans="1:3">
      <c r="A830" s="1">
        <v>39774</v>
      </c>
      <c r="B830">
        <f t="shared" si="13"/>
        <v>2008</v>
      </c>
      <c r="C830">
        <v>201</v>
      </c>
    </row>
    <row r="831" spans="1:3">
      <c r="A831" s="1">
        <v>39775</v>
      </c>
      <c r="B831">
        <f t="shared" si="13"/>
        <v>2008</v>
      </c>
      <c r="C831">
        <v>235</v>
      </c>
    </row>
    <row r="832" spans="1:3">
      <c r="A832" s="1">
        <v>39776</v>
      </c>
      <c r="B832">
        <f t="shared" si="13"/>
        <v>2008</v>
      </c>
      <c r="C832">
        <v>78</v>
      </c>
    </row>
    <row r="833" spans="1:3">
      <c r="A833" s="1">
        <v>39776</v>
      </c>
      <c r="B833">
        <f t="shared" si="13"/>
        <v>2008</v>
      </c>
      <c r="C833">
        <v>13</v>
      </c>
    </row>
    <row r="834" spans="1:3">
      <c r="A834" s="1">
        <v>39776</v>
      </c>
      <c r="B834">
        <f t="shared" ref="B834:B897" si="14">YEAR(A834)</f>
        <v>2008</v>
      </c>
      <c r="C834">
        <v>196</v>
      </c>
    </row>
    <row r="835" spans="1:3">
      <c r="A835" s="1">
        <v>39780</v>
      </c>
      <c r="B835">
        <f t="shared" si="14"/>
        <v>2008</v>
      </c>
      <c r="C835">
        <v>11</v>
      </c>
    </row>
    <row r="836" spans="1:3">
      <c r="A836" s="1">
        <v>39780</v>
      </c>
      <c r="B836">
        <f t="shared" si="14"/>
        <v>2008</v>
      </c>
      <c r="C836">
        <v>17</v>
      </c>
    </row>
    <row r="837" spans="1:3">
      <c r="A837" s="1">
        <v>39781</v>
      </c>
      <c r="B837">
        <f t="shared" si="14"/>
        <v>2008</v>
      </c>
      <c r="C837">
        <v>4</v>
      </c>
    </row>
    <row r="838" spans="1:3">
      <c r="A838" s="1">
        <v>39785</v>
      </c>
      <c r="B838">
        <f t="shared" si="14"/>
        <v>2008</v>
      </c>
      <c r="C838">
        <v>17</v>
      </c>
    </row>
    <row r="839" spans="1:3">
      <c r="A839" s="1">
        <v>39785</v>
      </c>
      <c r="B839">
        <f t="shared" si="14"/>
        <v>2008</v>
      </c>
      <c r="C839">
        <v>1</v>
      </c>
    </row>
    <row r="840" spans="1:3">
      <c r="A840" s="1">
        <v>39790</v>
      </c>
      <c r="B840">
        <f t="shared" si="14"/>
        <v>2008</v>
      </c>
      <c r="C840">
        <v>6</v>
      </c>
    </row>
    <row r="841" spans="1:3">
      <c r="A841" s="1">
        <v>39790</v>
      </c>
      <c r="B841">
        <f t="shared" si="14"/>
        <v>2008</v>
      </c>
      <c r="C841">
        <v>496</v>
      </c>
    </row>
    <row r="842" spans="1:3">
      <c r="A842" s="1">
        <v>39794</v>
      </c>
      <c r="B842">
        <f t="shared" si="14"/>
        <v>2008</v>
      </c>
      <c r="C842">
        <v>363</v>
      </c>
    </row>
    <row r="843" spans="1:3">
      <c r="A843" s="1">
        <v>39797</v>
      </c>
      <c r="B843">
        <f t="shared" si="14"/>
        <v>2008</v>
      </c>
      <c r="C843">
        <v>491</v>
      </c>
    </row>
    <row r="844" spans="1:3">
      <c r="A844" s="1">
        <v>39797</v>
      </c>
      <c r="B844">
        <f t="shared" si="14"/>
        <v>2008</v>
      </c>
      <c r="C844">
        <v>369</v>
      </c>
    </row>
    <row r="845" spans="1:3">
      <c r="A845" s="1">
        <v>39799</v>
      </c>
      <c r="B845">
        <f t="shared" si="14"/>
        <v>2008</v>
      </c>
      <c r="C845">
        <v>60</v>
      </c>
    </row>
    <row r="846" spans="1:3">
      <c r="A846" s="1">
        <v>39800</v>
      </c>
      <c r="B846">
        <f t="shared" si="14"/>
        <v>2008</v>
      </c>
      <c r="C846">
        <v>35</v>
      </c>
    </row>
    <row r="847" spans="1:3">
      <c r="A847" s="1">
        <v>39803</v>
      </c>
      <c r="B847">
        <f t="shared" si="14"/>
        <v>2008</v>
      </c>
      <c r="C847">
        <v>121</v>
      </c>
    </row>
    <row r="848" spans="1:3">
      <c r="A848" s="1">
        <v>39803</v>
      </c>
      <c r="B848">
        <f t="shared" si="14"/>
        <v>2008</v>
      </c>
      <c r="C848">
        <v>442</v>
      </c>
    </row>
    <row r="849" spans="1:3">
      <c r="A849" s="1">
        <v>39804</v>
      </c>
      <c r="B849">
        <f t="shared" si="14"/>
        <v>2008</v>
      </c>
      <c r="C849">
        <v>338</v>
      </c>
    </row>
    <row r="850" spans="1:3">
      <c r="A850" s="1">
        <v>39805</v>
      </c>
      <c r="B850">
        <f t="shared" si="14"/>
        <v>2008</v>
      </c>
      <c r="C850">
        <v>94</v>
      </c>
    </row>
    <row r="851" spans="1:3">
      <c r="A851" s="1">
        <v>39808</v>
      </c>
      <c r="B851">
        <f t="shared" si="14"/>
        <v>2008</v>
      </c>
      <c r="C851">
        <v>14</v>
      </c>
    </row>
    <row r="852" spans="1:3">
      <c r="A852" s="1">
        <v>39809</v>
      </c>
      <c r="B852">
        <f t="shared" si="14"/>
        <v>2008</v>
      </c>
      <c r="C852">
        <v>2</v>
      </c>
    </row>
    <row r="853" spans="1:3">
      <c r="A853" s="1">
        <v>39811</v>
      </c>
      <c r="B853">
        <f t="shared" si="14"/>
        <v>2008</v>
      </c>
      <c r="C853">
        <v>110</v>
      </c>
    </row>
    <row r="854" spans="1:3">
      <c r="A854" s="1">
        <v>39812</v>
      </c>
      <c r="B854">
        <f t="shared" si="14"/>
        <v>2008</v>
      </c>
      <c r="C854">
        <v>18</v>
      </c>
    </row>
    <row r="855" spans="1:3">
      <c r="A855" s="1">
        <v>39812</v>
      </c>
      <c r="B855">
        <f t="shared" si="14"/>
        <v>2008</v>
      </c>
      <c r="C855">
        <v>7</v>
      </c>
    </row>
    <row r="856" spans="1:3">
      <c r="A856" s="1">
        <v>39814</v>
      </c>
      <c r="B856">
        <f t="shared" si="14"/>
        <v>2009</v>
      </c>
      <c r="C856">
        <v>2</v>
      </c>
    </row>
    <row r="857" spans="1:3">
      <c r="A857" s="1">
        <v>39815</v>
      </c>
      <c r="B857">
        <f t="shared" si="14"/>
        <v>2009</v>
      </c>
      <c r="C857">
        <v>188</v>
      </c>
    </row>
    <row r="858" spans="1:3">
      <c r="A858" s="1">
        <v>39819</v>
      </c>
      <c r="B858">
        <f t="shared" si="14"/>
        <v>2009</v>
      </c>
      <c r="C858">
        <v>11</v>
      </c>
    </row>
    <row r="859" spans="1:3">
      <c r="A859" s="1">
        <v>39819</v>
      </c>
      <c r="B859">
        <f t="shared" si="14"/>
        <v>2009</v>
      </c>
      <c r="C859">
        <v>129</v>
      </c>
    </row>
    <row r="860" spans="1:3">
      <c r="A860" s="1">
        <v>39819</v>
      </c>
      <c r="B860">
        <f t="shared" si="14"/>
        <v>2009</v>
      </c>
      <c r="C860">
        <v>117</v>
      </c>
    </row>
    <row r="861" spans="1:3">
      <c r="A861" s="1">
        <v>39821</v>
      </c>
      <c r="B861">
        <f t="shared" si="14"/>
        <v>2009</v>
      </c>
      <c r="C861">
        <v>11</v>
      </c>
    </row>
    <row r="862" spans="1:3">
      <c r="A862" s="1">
        <v>39823</v>
      </c>
      <c r="B862">
        <f t="shared" si="14"/>
        <v>2009</v>
      </c>
      <c r="C862">
        <v>186</v>
      </c>
    </row>
    <row r="863" spans="1:3">
      <c r="A863" s="1">
        <v>39824</v>
      </c>
      <c r="B863">
        <f t="shared" si="14"/>
        <v>2009</v>
      </c>
      <c r="C863">
        <v>40</v>
      </c>
    </row>
    <row r="864" spans="1:3">
      <c r="A864" s="1">
        <v>39829</v>
      </c>
      <c r="B864">
        <f t="shared" si="14"/>
        <v>2009</v>
      </c>
      <c r="C864">
        <v>6</v>
      </c>
    </row>
    <row r="865" spans="1:3">
      <c r="A865" s="1">
        <v>39831</v>
      </c>
      <c r="B865">
        <f t="shared" si="14"/>
        <v>2009</v>
      </c>
      <c r="C865">
        <v>153</v>
      </c>
    </row>
    <row r="866" spans="1:3">
      <c r="A866" s="1">
        <v>39832</v>
      </c>
      <c r="B866">
        <f t="shared" si="14"/>
        <v>2009</v>
      </c>
      <c r="C866">
        <v>163</v>
      </c>
    </row>
    <row r="867" spans="1:3">
      <c r="A867" s="1">
        <v>39834</v>
      </c>
      <c r="B867">
        <f t="shared" si="14"/>
        <v>2009</v>
      </c>
      <c r="C867">
        <v>16</v>
      </c>
    </row>
    <row r="868" spans="1:3">
      <c r="A868" s="1">
        <v>39835</v>
      </c>
      <c r="B868">
        <f t="shared" si="14"/>
        <v>2009</v>
      </c>
      <c r="C868">
        <v>161</v>
      </c>
    </row>
    <row r="869" spans="1:3">
      <c r="A869" s="1">
        <v>39836</v>
      </c>
      <c r="B869">
        <f t="shared" si="14"/>
        <v>2009</v>
      </c>
      <c r="C869">
        <v>5</v>
      </c>
    </row>
    <row r="870" spans="1:3">
      <c r="A870" s="1">
        <v>39839</v>
      </c>
      <c r="B870">
        <f t="shared" si="14"/>
        <v>2009</v>
      </c>
      <c r="C870">
        <v>200</v>
      </c>
    </row>
    <row r="871" spans="1:3">
      <c r="A871" s="1">
        <v>39843</v>
      </c>
      <c r="B871">
        <f t="shared" si="14"/>
        <v>2009</v>
      </c>
      <c r="C871">
        <v>11</v>
      </c>
    </row>
    <row r="872" spans="1:3">
      <c r="A872" s="1">
        <v>39847</v>
      </c>
      <c r="B872">
        <f t="shared" si="14"/>
        <v>2009</v>
      </c>
      <c r="C872">
        <v>14</v>
      </c>
    </row>
    <row r="873" spans="1:3">
      <c r="A873" s="1">
        <v>39849</v>
      </c>
      <c r="B873">
        <f t="shared" si="14"/>
        <v>2009</v>
      </c>
      <c r="C873">
        <v>469</v>
      </c>
    </row>
    <row r="874" spans="1:3">
      <c r="A874" s="1">
        <v>39853</v>
      </c>
      <c r="B874">
        <f t="shared" si="14"/>
        <v>2009</v>
      </c>
      <c r="C874">
        <v>11</v>
      </c>
    </row>
    <row r="875" spans="1:3">
      <c r="A875" s="1">
        <v>39853</v>
      </c>
      <c r="B875">
        <f t="shared" si="14"/>
        <v>2009</v>
      </c>
      <c r="C875">
        <v>423</v>
      </c>
    </row>
    <row r="876" spans="1:3">
      <c r="A876" s="1">
        <v>39853</v>
      </c>
      <c r="B876">
        <f t="shared" si="14"/>
        <v>2009</v>
      </c>
      <c r="C876">
        <v>9</v>
      </c>
    </row>
    <row r="877" spans="1:3">
      <c r="A877" s="1">
        <v>39853</v>
      </c>
      <c r="B877">
        <f t="shared" si="14"/>
        <v>2009</v>
      </c>
      <c r="C877">
        <v>3</v>
      </c>
    </row>
    <row r="878" spans="1:3">
      <c r="A878" s="1">
        <v>39854</v>
      </c>
      <c r="B878">
        <f t="shared" si="14"/>
        <v>2009</v>
      </c>
      <c r="C878">
        <v>186</v>
      </c>
    </row>
    <row r="879" spans="1:3">
      <c r="A879" s="1">
        <v>39854</v>
      </c>
      <c r="B879">
        <f t="shared" si="14"/>
        <v>2009</v>
      </c>
      <c r="C879">
        <v>390</v>
      </c>
    </row>
    <row r="880" spans="1:3">
      <c r="A880" s="1">
        <v>39855</v>
      </c>
      <c r="B880">
        <f t="shared" si="14"/>
        <v>2009</v>
      </c>
      <c r="C880">
        <v>445</v>
      </c>
    </row>
    <row r="881" spans="1:3">
      <c r="A881" s="1">
        <v>39856</v>
      </c>
      <c r="B881">
        <f t="shared" si="14"/>
        <v>2009</v>
      </c>
      <c r="C881">
        <v>241</v>
      </c>
    </row>
    <row r="882" spans="1:3">
      <c r="A882" s="1">
        <v>39856</v>
      </c>
      <c r="B882">
        <f t="shared" si="14"/>
        <v>2009</v>
      </c>
      <c r="C882">
        <v>3</v>
      </c>
    </row>
    <row r="883" spans="1:3">
      <c r="A883" s="1">
        <v>39858</v>
      </c>
      <c r="B883">
        <f t="shared" si="14"/>
        <v>2009</v>
      </c>
      <c r="C883">
        <v>50</v>
      </c>
    </row>
    <row r="884" spans="1:3">
      <c r="A884" s="1">
        <v>39859</v>
      </c>
      <c r="B884">
        <f t="shared" si="14"/>
        <v>2009</v>
      </c>
      <c r="C884">
        <v>284</v>
      </c>
    </row>
    <row r="885" spans="1:3">
      <c r="A885" s="1">
        <v>39860</v>
      </c>
      <c r="B885">
        <f t="shared" si="14"/>
        <v>2009</v>
      </c>
      <c r="C885">
        <v>395</v>
      </c>
    </row>
    <row r="886" spans="1:3">
      <c r="A886" s="1">
        <v>39862</v>
      </c>
      <c r="B886">
        <f t="shared" si="14"/>
        <v>2009</v>
      </c>
      <c r="C886">
        <v>290</v>
      </c>
    </row>
    <row r="887" spans="1:3">
      <c r="A887" s="1">
        <v>39863</v>
      </c>
      <c r="B887">
        <f t="shared" si="14"/>
        <v>2009</v>
      </c>
      <c r="C887">
        <v>361</v>
      </c>
    </row>
    <row r="888" spans="1:3">
      <c r="A888" s="1">
        <v>39865</v>
      </c>
      <c r="B888">
        <f t="shared" si="14"/>
        <v>2009</v>
      </c>
      <c r="C888">
        <v>355</v>
      </c>
    </row>
    <row r="889" spans="1:3">
      <c r="A889" s="1">
        <v>39866</v>
      </c>
      <c r="B889">
        <f t="shared" si="14"/>
        <v>2009</v>
      </c>
      <c r="C889">
        <v>19</v>
      </c>
    </row>
    <row r="890" spans="1:3">
      <c r="A890" s="1">
        <v>39868</v>
      </c>
      <c r="B890">
        <f t="shared" si="14"/>
        <v>2009</v>
      </c>
      <c r="C890">
        <v>32</v>
      </c>
    </row>
    <row r="891" spans="1:3">
      <c r="A891" s="1">
        <v>39871</v>
      </c>
      <c r="B891">
        <f t="shared" si="14"/>
        <v>2009</v>
      </c>
      <c r="C891">
        <v>13</v>
      </c>
    </row>
    <row r="892" spans="1:3">
      <c r="A892" s="1">
        <v>39871</v>
      </c>
      <c r="B892">
        <f t="shared" si="14"/>
        <v>2009</v>
      </c>
      <c r="C892">
        <v>156</v>
      </c>
    </row>
    <row r="893" spans="1:3">
      <c r="A893" s="1">
        <v>39873</v>
      </c>
      <c r="B893">
        <f t="shared" si="14"/>
        <v>2009</v>
      </c>
      <c r="C893">
        <v>20</v>
      </c>
    </row>
    <row r="894" spans="1:3">
      <c r="A894" s="1">
        <v>39874</v>
      </c>
      <c r="B894">
        <f t="shared" si="14"/>
        <v>2009</v>
      </c>
      <c r="C894">
        <v>112</v>
      </c>
    </row>
    <row r="895" spans="1:3">
      <c r="A895" s="1">
        <v>39877</v>
      </c>
      <c r="B895">
        <f t="shared" si="14"/>
        <v>2009</v>
      </c>
      <c r="C895">
        <v>110</v>
      </c>
    </row>
    <row r="896" spans="1:3">
      <c r="A896" s="1">
        <v>39878</v>
      </c>
      <c r="B896">
        <f t="shared" si="14"/>
        <v>2009</v>
      </c>
      <c r="C896">
        <v>4</v>
      </c>
    </row>
    <row r="897" spans="1:3">
      <c r="A897" s="1">
        <v>39885</v>
      </c>
      <c r="B897">
        <f t="shared" si="14"/>
        <v>2009</v>
      </c>
      <c r="C897">
        <v>18</v>
      </c>
    </row>
    <row r="898" spans="1:3">
      <c r="A898" s="1">
        <v>39889</v>
      </c>
      <c r="B898">
        <f t="shared" ref="B898:B961" si="15">YEAR(A898)</f>
        <v>2009</v>
      </c>
      <c r="C898">
        <v>60</v>
      </c>
    </row>
    <row r="899" spans="1:3">
      <c r="A899" s="1">
        <v>39889</v>
      </c>
      <c r="B899">
        <f t="shared" si="15"/>
        <v>2009</v>
      </c>
      <c r="C899">
        <v>14</v>
      </c>
    </row>
    <row r="900" spans="1:3">
      <c r="A900" s="1">
        <v>39889</v>
      </c>
      <c r="B900">
        <f t="shared" si="15"/>
        <v>2009</v>
      </c>
      <c r="C900">
        <v>24</v>
      </c>
    </row>
    <row r="901" spans="1:3">
      <c r="A901" s="1">
        <v>39891</v>
      </c>
      <c r="B901">
        <f t="shared" si="15"/>
        <v>2009</v>
      </c>
      <c r="C901">
        <v>145</v>
      </c>
    </row>
    <row r="902" spans="1:3">
      <c r="A902" s="1">
        <v>39891</v>
      </c>
      <c r="B902">
        <f t="shared" si="15"/>
        <v>2009</v>
      </c>
      <c r="C902">
        <v>393</v>
      </c>
    </row>
    <row r="903" spans="1:3">
      <c r="A903" s="1">
        <v>39893</v>
      </c>
      <c r="B903">
        <f t="shared" si="15"/>
        <v>2009</v>
      </c>
      <c r="C903">
        <v>73</v>
      </c>
    </row>
    <row r="904" spans="1:3">
      <c r="A904" s="1">
        <v>39893</v>
      </c>
      <c r="B904">
        <f t="shared" si="15"/>
        <v>2009</v>
      </c>
      <c r="C904">
        <v>136</v>
      </c>
    </row>
    <row r="905" spans="1:3">
      <c r="A905" s="1">
        <v>39894</v>
      </c>
      <c r="B905">
        <f t="shared" si="15"/>
        <v>2009</v>
      </c>
      <c r="C905">
        <v>422</v>
      </c>
    </row>
    <row r="906" spans="1:3">
      <c r="A906" s="1">
        <v>39895</v>
      </c>
      <c r="B906">
        <f t="shared" si="15"/>
        <v>2009</v>
      </c>
      <c r="C906">
        <v>187</v>
      </c>
    </row>
    <row r="907" spans="1:3">
      <c r="A907" s="1">
        <v>39897</v>
      </c>
      <c r="B907">
        <f t="shared" si="15"/>
        <v>2009</v>
      </c>
      <c r="C907">
        <v>58</v>
      </c>
    </row>
    <row r="908" spans="1:3">
      <c r="A908" s="1">
        <v>39898</v>
      </c>
      <c r="B908">
        <f t="shared" si="15"/>
        <v>2009</v>
      </c>
      <c r="C908">
        <v>436</v>
      </c>
    </row>
    <row r="909" spans="1:3">
      <c r="A909" s="1">
        <v>39902</v>
      </c>
      <c r="B909">
        <f t="shared" si="15"/>
        <v>2009</v>
      </c>
      <c r="C909">
        <v>406</v>
      </c>
    </row>
    <row r="910" spans="1:3">
      <c r="A910" s="1">
        <v>39904</v>
      </c>
      <c r="B910">
        <f t="shared" si="15"/>
        <v>2009</v>
      </c>
      <c r="C910">
        <v>108</v>
      </c>
    </row>
    <row r="911" spans="1:3">
      <c r="A911" s="1">
        <v>39905</v>
      </c>
      <c r="B911">
        <f t="shared" si="15"/>
        <v>2009</v>
      </c>
      <c r="C911">
        <v>10</v>
      </c>
    </row>
    <row r="912" spans="1:3">
      <c r="A912" s="1">
        <v>39906</v>
      </c>
      <c r="B912">
        <f t="shared" si="15"/>
        <v>2009</v>
      </c>
      <c r="C912">
        <v>153</v>
      </c>
    </row>
    <row r="913" spans="1:3">
      <c r="A913" s="1">
        <v>39908</v>
      </c>
      <c r="B913">
        <f t="shared" si="15"/>
        <v>2009</v>
      </c>
      <c r="C913">
        <v>3</v>
      </c>
    </row>
    <row r="914" spans="1:3">
      <c r="A914" s="1">
        <v>39909</v>
      </c>
      <c r="B914">
        <f t="shared" si="15"/>
        <v>2009</v>
      </c>
      <c r="C914">
        <v>109</v>
      </c>
    </row>
    <row r="915" spans="1:3">
      <c r="A915" s="1">
        <v>39911</v>
      </c>
      <c r="B915">
        <f t="shared" si="15"/>
        <v>2009</v>
      </c>
      <c r="C915">
        <v>9</v>
      </c>
    </row>
    <row r="916" spans="1:3">
      <c r="A916" s="1">
        <v>39911</v>
      </c>
      <c r="B916">
        <f t="shared" si="15"/>
        <v>2009</v>
      </c>
      <c r="C916">
        <v>112</v>
      </c>
    </row>
    <row r="917" spans="1:3">
      <c r="A917" s="1">
        <v>39916</v>
      </c>
      <c r="B917">
        <f t="shared" si="15"/>
        <v>2009</v>
      </c>
      <c r="C917">
        <v>29</v>
      </c>
    </row>
    <row r="918" spans="1:3">
      <c r="A918" s="1">
        <v>39916</v>
      </c>
      <c r="B918">
        <f t="shared" si="15"/>
        <v>2009</v>
      </c>
      <c r="C918">
        <v>310</v>
      </c>
    </row>
    <row r="919" spans="1:3">
      <c r="A919" s="1">
        <v>39918</v>
      </c>
      <c r="B919">
        <f t="shared" si="15"/>
        <v>2009</v>
      </c>
      <c r="C919">
        <v>107</v>
      </c>
    </row>
    <row r="920" spans="1:3">
      <c r="A920" s="1">
        <v>39921</v>
      </c>
      <c r="B920">
        <f t="shared" si="15"/>
        <v>2009</v>
      </c>
      <c r="C920">
        <v>26</v>
      </c>
    </row>
    <row r="921" spans="1:3">
      <c r="A921" s="1">
        <v>39923</v>
      </c>
      <c r="B921">
        <f t="shared" si="15"/>
        <v>2009</v>
      </c>
      <c r="C921">
        <v>114</v>
      </c>
    </row>
    <row r="922" spans="1:3">
      <c r="A922" s="1">
        <v>39924</v>
      </c>
      <c r="B922">
        <f t="shared" si="15"/>
        <v>2009</v>
      </c>
      <c r="C922">
        <v>4</v>
      </c>
    </row>
    <row r="923" spans="1:3">
      <c r="A923" s="1">
        <v>39925</v>
      </c>
      <c r="B923">
        <f t="shared" si="15"/>
        <v>2009</v>
      </c>
      <c r="C923">
        <v>15</v>
      </c>
    </row>
    <row r="924" spans="1:3">
      <c r="A924" s="1">
        <v>39929</v>
      </c>
      <c r="B924">
        <f t="shared" si="15"/>
        <v>2009</v>
      </c>
      <c r="C924">
        <v>144</v>
      </c>
    </row>
    <row r="925" spans="1:3">
      <c r="A925" s="1">
        <v>39933</v>
      </c>
      <c r="B925">
        <f t="shared" si="15"/>
        <v>2009</v>
      </c>
      <c r="C925">
        <v>110</v>
      </c>
    </row>
    <row r="926" spans="1:3">
      <c r="A926" s="1">
        <v>39933</v>
      </c>
      <c r="B926">
        <f t="shared" si="15"/>
        <v>2009</v>
      </c>
      <c r="C926">
        <v>105</v>
      </c>
    </row>
    <row r="927" spans="1:3">
      <c r="A927" s="1">
        <v>39935</v>
      </c>
      <c r="B927">
        <f t="shared" si="15"/>
        <v>2009</v>
      </c>
      <c r="C927">
        <v>51</v>
      </c>
    </row>
    <row r="928" spans="1:3">
      <c r="A928" s="1">
        <v>39937</v>
      </c>
      <c r="B928">
        <f t="shared" si="15"/>
        <v>2009</v>
      </c>
      <c r="C928">
        <v>1</v>
      </c>
    </row>
    <row r="929" spans="1:3">
      <c r="A929" s="1">
        <v>39937</v>
      </c>
      <c r="B929">
        <f t="shared" si="15"/>
        <v>2009</v>
      </c>
      <c r="C929">
        <v>8</v>
      </c>
    </row>
    <row r="930" spans="1:3">
      <c r="A930" s="1">
        <v>39939</v>
      </c>
      <c r="B930">
        <f t="shared" si="15"/>
        <v>2009</v>
      </c>
      <c r="C930">
        <v>128</v>
      </c>
    </row>
    <row r="931" spans="1:3">
      <c r="A931" s="1">
        <v>39942</v>
      </c>
      <c r="B931">
        <f t="shared" si="15"/>
        <v>2009</v>
      </c>
      <c r="C931">
        <v>9</v>
      </c>
    </row>
    <row r="932" spans="1:3">
      <c r="A932" s="1">
        <v>39948</v>
      </c>
      <c r="B932">
        <f t="shared" si="15"/>
        <v>2009</v>
      </c>
      <c r="C932">
        <v>291</v>
      </c>
    </row>
    <row r="933" spans="1:3">
      <c r="A933" s="1">
        <v>39949</v>
      </c>
      <c r="B933">
        <f t="shared" si="15"/>
        <v>2009</v>
      </c>
      <c r="C933">
        <v>261</v>
      </c>
    </row>
    <row r="934" spans="1:3">
      <c r="A934" s="1">
        <v>39951</v>
      </c>
      <c r="B934">
        <f t="shared" si="15"/>
        <v>2009</v>
      </c>
      <c r="C934">
        <v>192</v>
      </c>
    </row>
    <row r="935" spans="1:3">
      <c r="A935" s="1">
        <v>39951</v>
      </c>
      <c r="B935">
        <f t="shared" si="15"/>
        <v>2009</v>
      </c>
      <c r="C935">
        <v>319</v>
      </c>
    </row>
    <row r="936" spans="1:3">
      <c r="A936" s="1">
        <v>39953</v>
      </c>
      <c r="B936">
        <f t="shared" si="15"/>
        <v>2009</v>
      </c>
      <c r="C936">
        <v>393</v>
      </c>
    </row>
    <row r="937" spans="1:3">
      <c r="A937" s="1">
        <v>39957</v>
      </c>
      <c r="B937">
        <f t="shared" si="15"/>
        <v>2009</v>
      </c>
      <c r="C937">
        <v>13</v>
      </c>
    </row>
    <row r="938" spans="1:3">
      <c r="A938" s="1">
        <v>39958</v>
      </c>
      <c r="B938">
        <f t="shared" si="15"/>
        <v>2009</v>
      </c>
      <c r="C938">
        <v>380</v>
      </c>
    </row>
    <row r="939" spans="1:3">
      <c r="A939" s="1">
        <v>39959</v>
      </c>
      <c r="B939">
        <f t="shared" si="15"/>
        <v>2009</v>
      </c>
      <c r="C939">
        <v>36</v>
      </c>
    </row>
    <row r="940" spans="1:3">
      <c r="A940" s="1">
        <v>39962</v>
      </c>
      <c r="B940">
        <f t="shared" si="15"/>
        <v>2009</v>
      </c>
      <c r="C940">
        <v>179</v>
      </c>
    </row>
    <row r="941" spans="1:3">
      <c r="A941" s="1">
        <v>39964</v>
      </c>
      <c r="B941">
        <f t="shared" si="15"/>
        <v>2009</v>
      </c>
      <c r="C941">
        <v>111</v>
      </c>
    </row>
    <row r="942" spans="1:3">
      <c r="A942" s="1">
        <v>39965</v>
      </c>
      <c r="B942">
        <f t="shared" si="15"/>
        <v>2009</v>
      </c>
      <c r="C942">
        <v>36</v>
      </c>
    </row>
    <row r="943" spans="1:3">
      <c r="A943" s="1">
        <v>39965</v>
      </c>
      <c r="B943">
        <f t="shared" si="15"/>
        <v>2009</v>
      </c>
      <c r="C943">
        <v>120</v>
      </c>
    </row>
    <row r="944" spans="1:3">
      <c r="A944" s="1">
        <v>39969</v>
      </c>
      <c r="B944">
        <f t="shared" si="15"/>
        <v>2009</v>
      </c>
      <c r="C944">
        <v>11</v>
      </c>
    </row>
    <row r="945" spans="1:3">
      <c r="A945" s="1">
        <v>39971</v>
      </c>
      <c r="B945">
        <f t="shared" si="15"/>
        <v>2009</v>
      </c>
      <c r="C945">
        <v>15</v>
      </c>
    </row>
    <row r="946" spans="1:3">
      <c r="A946" s="1">
        <v>39971</v>
      </c>
      <c r="B946">
        <f t="shared" si="15"/>
        <v>2009</v>
      </c>
      <c r="C946">
        <v>4</v>
      </c>
    </row>
    <row r="947" spans="1:3">
      <c r="A947" s="1">
        <v>39974</v>
      </c>
      <c r="B947">
        <f t="shared" si="15"/>
        <v>2009</v>
      </c>
      <c r="C947">
        <v>11</v>
      </c>
    </row>
    <row r="948" spans="1:3">
      <c r="A948" s="1">
        <v>39977</v>
      </c>
      <c r="B948">
        <f t="shared" si="15"/>
        <v>2009</v>
      </c>
      <c r="C948">
        <v>9</v>
      </c>
    </row>
    <row r="949" spans="1:3">
      <c r="A949" s="1">
        <v>39978</v>
      </c>
      <c r="B949">
        <f t="shared" si="15"/>
        <v>2009</v>
      </c>
      <c r="C949">
        <v>498</v>
      </c>
    </row>
    <row r="950" spans="1:3">
      <c r="A950" s="1">
        <v>39980</v>
      </c>
      <c r="B950">
        <f t="shared" si="15"/>
        <v>2009</v>
      </c>
      <c r="C950">
        <v>350</v>
      </c>
    </row>
    <row r="951" spans="1:3">
      <c r="A951" s="1">
        <v>39980</v>
      </c>
      <c r="B951">
        <f t="shared" si="15"/>
        <v>2009</v>
      </c>
      <c r="C951">
        <v>191</v>
      </c>
    </row>
    <row r="952" spans="1:3">
      <c r="A952" s="1">
        <v>39980</v>
      </c>
      <c r="B952">
        <f t="shared" si="15"/>
        <v>2009</v>
      </c>
      <c r="C952">
        <v>402</v>
      </c>
    </row>
    <row r="953" spans="1:3">
      <c r="A953" s="1">
        <v>39984</v>
      </c>
      <c r="B953">
        <f t="shared" si="15"/>
        <v>2009</v>
      </c>
      <c r="C953">
        <v>140</v>
      </c>
    </row>
    <row r="954" spans="1:3">
      <c r="A954" s="1">
        <v>39985</v>
      </c>
      <c r="B954">
        <f t="shared" si="15"/>
        <v>2009</v>
      </c>
      <c r="C954">
        <v>3</v>
      </c>
    </row>
    <row r="955" spans="1:3">
      <c r="A955" s="1">
        <v>39987</v>
      </c>
      <c r="B955">
        <f t="shared" si="15"/>
        <v>2009</v>
      </c>
      <c r="C955">
        <v>25</v>
      </c>
    </row>
    <row r="956" spans="1:3">
      <c r="A956" s="1">
        <v>39992</v>
      </c>
      <c r="B956">
        <f t="shared" si="15"/>
        <v>2009</v>
      </c>
      <c r="C956">
        <v>7</v>
      </c>
    </row>
    <row r="957" spans="1:3">
      <c r="A957" s="1">
        <v>39994</v>
      </c>
      <c r="B957">
        <f t="shared" si="15"/>
        <v>2009</v>
      </c>
      <c r="C957">
        <v>17</v>
      </c>
    </row>
    <row r="958" spans="1:3">
      <c r="A958" s="1">
        <v>39994</v>
      </c>
      <c r="B958">
        <f t="shared" si="15"/>
        <v>2009</v>
      </c>
      <c r="C958">
        <v>479</v>
      </c>
    </row>
    <row r="959" spans="1:3">
      <c r="A959" s="1">
        <v>39994</v>
      </c>
      <c r="B959">
        <f t="shared" si="15"/>
        <v>2009</v>
      </c>
      <c r="C959">
        <v>6</v>
      </c>
    </row>
    <row r="960" spans="1:3">
      <c r="A960" s="1">
        <v>39994</v>
      </c>
      <c r="B960">
        <f t="shared" si="15"/>
        <v>2009</v>
      </c>
      <c r="C960">
        <v>10</v>
      </c>
    </row>
    <row r="961" spans="1:3">
      <c r="A961" s="1">
        <v>39995</v>
      </c>
      <c r="B961">
        <f t="shared" si="15"/>
        <v>2009</v>
      </c>
      <c r="C961">
        <v>2</v>
      </c>
    </row>
    <row r="962" spans="1:3">
      <c r="A962" s="1">
        <v>39997</v>
      </c>
      <c r="B962">
        <f t="shared" ref="B962:B1025" si="16">YEAR(A962)</f>
        <v>2009</v>
      </c>
      <c r="C962">
        <v>13</v>
      </c>
    </row>
    <row r="963" spans="1:3">
      <c r="A963" s="1">
        <v>40000</v>
      </c>
      <c r="B963">
        <f t="shared" si="16"/>
        <v>2009</v>
      </c>
      <c r="C963">
        <v>12</v>
      </c>
    </row>
    <row r="964" spans="1:3">
      <c r="A964" s="1">
        <v>40000</v>
      </c>
      <c r="B964">
        <f t="shared" si="16"/>
        <v>2009</v>
      </c>
      <c r="C964">
        <v>191</v>
      </c>
    </row>
    <row r="965" spans="1:3">
      <c r="A965" s="1">
        <v>40000</v>
      </c>
      <c r="B965">
        <f t="shared" si="16"/>
        <v>2009</v>
      </c>
      <c r="C965">
        <v>123</v>
      </c>
    </row>
    <row r="966" spans="1:3">
      <c r="A966" s="1">
        <v>40001</v>
      </c>
      <c r="B966">
        <f t="shared" si="16"/>
        <v>2009</v>
      </c>
      <c r="C966">
        <v>66</v>
      </c>
    </row>
    <row r="967" spans="1:3">
      <c r="A967" s="1">
        <v>40002</v>
      </c>
      <c r="B967">
        <f t="shared" si="16"/>
        <v>2009</v>
      </c>
      <c r="C967">
        <v>132</v>
      </c>
    </row>
    <row r="968" spans="1:3">
      <c r="A968" s="1">
        <v>40006</v>
      </c>
      <c r="B968">
        <f t="shared" si="16"/>
        <v>2009</v>
      </c>
      <c r="C968">
        <v>9</v>
      </c>
    </row>
    <row r="969" spans="1:3">
      <c r="A969" s="1">
        <v>40006</v>
      </c>
      <c r="B969">
        <f t="shared" si="16"/>
        <v>2009</v>
      </c>
      <c r="C969">
        <v>111</v>
      </c>
    </row>
    <row r="970" spans="1:3">
      <c r="A970" s="1">
        <v>40007</v>
      </c>
      <c r="B970">
        <f t="shared" si="16"/>
        <v>2009</v>
      </c>
      <c r="C970">
        <v>163</v>
      </c>
    </row>
    <row r="971" spans="1:3">
      <c r="A971" s="1">
        <v>40007</v>
      </c>
      <c r="B971">
        <f t="shared" si="16"/>
        <v>2009</v>
      </c>
      <c r="C971">
        <v>4</v>
      </c>
    </row>
    <row r="972" spans="1:3">
      <c r="A972" s="1">
        <v>40009</v>
      </c>
      <c r="B972">
        <f t="shared" si="16"/>
        <v>2009</v>
      </c>
      <c r="C972">
        <v>10</v>
      </c>
    </row>
    <row r="973" spans="1:3">
      <c r="A973" s="1">
        <v>40010</v>
      </c>
      <c r="B973">
        <f t="shared" si="16"/>
        <v>2009</v>
      </c>
      <c r="C973">
        <v>457</v>
      </c>
    </row>
    <row r="974" spans="1:3">
      <c r="A974" s="1">
        <v>40012</v>
      </c>
      <c r="B974">
        <f t="shared" si="16"/>
        <v>2009</v>
      </c>
      <c r="C974">
        <v>260</v>
      </c>
    </row>
    <row r="975" spans="1:3">
      <c r="A975" s="1">
        <v>40013</v>
      </c>
      <c r="B975">
        <f t="shared" si="16"/>
        <v>2009</v>
      </c>
      <c r="C975">
        <v>181</v>
      </c>
    </row>
    <row r="976" spans="1:3">
      <c r="A976" s="1">
        <v>40014</v>
      </c>
      <c r="B976">
        <f t="shared" si="16"/>
        <v>2009</v>
      </c>
      <c r="C976">
        <v>144</v>
      </c>
    </row>
    <row r="977" spans="1:3">
      <c r="A977" s="1">
        <v>40015</v>
      </c>
      <c r="B977">
        <f t="shared" si="16"/>
        <v>2009</v>
      </c>
      <c r="C977">
        <v>246</v>
      </c>
    </row>
    <row r="978" spans="1:3">
      <c r="A978" s="1">
        <v>40017</v>
      </c>
      <c r="B978">
        <f t="shared" si="16"/>
        <v>2009</v>
      </c>
      <c r="C978">
        <v>10</v>
      </c>
    </row>
    <row r="979" spans="1:3">
      <c r="A979" s="1">
        <v>40019</v>
      </c>
      <c r="B979">
        <f t="shared" si="16"/>
        <v>2009</v>
      </c>
      <c r="C979">
        <v>148</v>
      </c>
    </row>
    <row r="980" spans="1:3">
      <c r="A980" s="1">
        <v>40021</v>
      </c>
      <c r="B980">
        <f t="shared" si="16"/>
        <v>2009</v>
      </c>
      <c r="C980">
        <v>24</v>
      </c>
    </row>
    <row r="981" spans="1:3">
      <c r="A981" s="1">
        <v>40024</v>
      </c>
      <c r="B981">
        <f t="shared" si="16"/>
        <v>2009</v>
      </c>
      <c r="C981">
        <v>66</v>
      </c>
    </row>
    <row r="982" spans="1:3">
      <c r="A982" s="1">
        <v>40027</v>
      </c>
      <c r="B982">
        <f t="shared" si="16"/>
        <v>2009</v>
      </c>
      <c r="C982">
        <v>333</v>
      </c>
    </row>
    <row r="983" spans="1:3">
      <c r="A983" s="1">
        <v>40027</v>
      </c>
      <c r="B983">
        <f t="shared" si="16"/>
        <v>2009</v>
      </c>
      <c r="C983">
        <v>194</v>
      </c>
    </row>
    <row r="984" spans="1:3">
      <c r="A984" s="1">
        <v>40031</v>
      </c>
      <c r="B984">
        <f t="shared" si="16"/>
        <v>2009</v>
      </c>
      <c r="C984">
        <v>154</v>
      </c>
    </row>
    <row r="985" spans="1:3">
      <c r="A985" s="1">
        <v>40031</v>
      </c>
      <c r="B985">
        <f t="shared" si="16"/>
        <v>2009</v>
      </c>
      <c r="C985">
        <v>100</v>
      </c>
    </row>
    <row r="986" spans="1:3">
      <c r="A986" s="1">
        <v>40031</v>
      </c>
      <c r="B986">
        <f t="shared" si="16"/>
        <v>2009</v>
      </c>
      <c r="C986">
        <v>18</v>
      </c>
    </row>
    <row r="987" spans="1:3">
      <c r="A987" s="1">
        <v>40031</v>
      </c>
      <c r="B987">
        <f t="shared" si="16"/>
        <v>2009</v>
      </c>
      <c r="C987">
        <v>20</v>
      </c>
    </row>
    <row r="988" spans="1:3">
      <c r="A988" s="1">
        <v>40033</v>
      </c>
      <c r="B988">
        <f t="shared" si="16"/>
        <v>2009</v>
      </c>
      <c r="C988">
        <v>200</v>
      </c>
    </row>
    <row r="989" spans="1:3">
      <c r="A989" s="1">
        <v>40034</v>
      </c>
      <c r="B989">
        <f t="shared" si="16"/>
        <v>2009</v>
      </c>
      <c r="C989">
        <v>48</v>
      </c>
    </row>
    <row r="990" spans="1:3">
      <c r="A990" s="1">
        <v>40034</v>
      </c>
      <c r="B990">
        <f t="shared" si="16"/>
        <v>2009</v>
      </c>
      <c r="C990">
        <v>68</v>
      </c>
    </row>
    <row r="991" spans="1:3">
      <c r="A991" s="1">
        <v>40035</v>
      </c>
      <c r="B991">
        <f t="shared" si="16"/>
        <v>2009</v>
      </c>
      <c r="C991">
        <v>9</v>
      </c>
    </row>
    <row r="992" spans="1:3">
      <c r="A992" s="1">
        <v>40039</v>
      </c>
      <c r="B992">
        <f t="shared" si="16"/>
        <v>2009</v>
      </c>
      <c r="C992">
        <v>493</v>
      </c>
    </row>
    <row r="993" spans="1:3">
      <c r="A993" s="1">
        <v>40039</v>
      </c>
      <c r="B993">
        <f t="shared" si="16"/>
        <v>2009</v>
      </c>
      <c r="C993">
        <v>340</v>
      </c>
    </row>
    <row r="994" spans="1:3">
      <c r="A994" s="1">
        <v>40041</v>
      </c>
      <c r="B994">
        <f t="shared" si="16"/>
        <v>2009</v>
      </c>
      <c r="C994">
        <v>2</v>
      </c>
    </row>
    <row r="995" spans="1:3">
      <c r="A995" s="1">
        <v>40044</v>
      </c>
      <c r="B995">
        <f t="shared" si="16"/>
        <v>2009</v>
      </c>
      <c r="C995">
        <v>62</v>
      </c>
    </row>
    <row r="996" spans="1:3">
      <c r="A996" s="1">
        <v>40044</v>
      </c>
      <c r="B996">
        <f t="shared" si="16"/>
        <v>2009</v>
      </c>
      <c r="C996">
        <v>164</v>
      </c>
    </row>
    <row r="997" spans="1:3">
      <c r="A997" s="1">
        <v>40045</v>
      </c>
      <c r="B997">
        <f t="shared" si="16"/>
        <v>2009</v>
      </c>
      <c r="C997">
        <v>170</v>
      </c>
    </row>
    <row r="998" spans="1:3">
      <c r="A998" s="1">
        <v>40047</v>
      </c>
      <c r="B998">
        <f t="shared" si="16"/>
        <v>2009</v>
      </c>
      <c r="C998">
        <v>164</v>
      </c>
    </row>
    <row r="999" spans="1:3">
      <c r="A999" s="1">
        <v>40049</v>
      </c>
      <c r="B999">
        <f t="shared" si="16"/>
        <v>2009</v>
      </c>
      <c r="C999">
        <v>70</v>
      </c>
    </row>
    <row r="1000" spans="1:3">
      <c r="A1000" s="1">
        <v>40056</v>
      </c>
      <c r="B1000">
        <f t="shared" si="16"/>
        <v>2009</v>
      </c>
      <c r="C1000">
        <v>133</v>
      </c>
    </row>
    <row r="1001" spans="1:3">
      <c r="A1001" s="1">
        <v>40057</v>
      </c>
      <c r="B1001">
        <f t="shared" si="16"/>
        <v>2009</v>
      </c>
      <c r="C1001">
        <v>20</v>
      </c>
    </row>
    <row r="1002" spans="1:3">
      <c r="A1002" s="1">
        <v>40059</v>
      </c>
      <c r="B1002">
        <f t="shared" si="16"/>
        <v>2009</v>
      </c>
      <c r="C1002">
        <v>15</v>
      </c>
    </row>
    <row r="1003" spans="1:3">
      <c r="A1003" s="1">
        <v>40060</v>
      </c>
      <c r="B1003">
        <f t="shared" si="16"/>
        <v>2009</v>
      </c>
      <c r="C1003">
        <v>15</v>
      </c>
    </row>
    <row r="1004" spans="1:3">
      <c r="A1004" s="1">
        <v>40061</v>
      </c>
      <c r="B1004">
        <f t="shared" si="16"/>
        <v>2009</v>
      </c>
      <c r="C1004">
        <v>105</v>
      </c>
    </row>
    <row r="1005" spans="1:3">
      <c r="A1005" s="1">
        <v>40065</v>
      </c>
      <c r="B1005">
        <f t="shared" si="16"/>
        <v>2009</v>
      </c>
      <c r="C1005">
        <v>192</v>
      </c>
    </row>
    <row r="1006" spans="1:3">
      <c r="A1006" s="1">
        <v>40065</v>
      </c>
      <c r="B1006">
        <f t="shared" si="16"/>
        <v>2009</v>
      </c>
      <c r="C1006">
        <v>142</v>
      </c>
    </row>
    <row r="1007" spans="1:3">
      <c r="A1007" s="1">
        <v>40066</v>
      </c>
      <c r="B1007">
        <f t="shared" si="16"/>
        <v>2009</v>
      </c>
      <c r="C1007">
        <v>3</v>
      </c>
    </row>
    <row r="1008" spans="1:3">
      <c r="A1008" s="1">
        <v>40066</v>
      </c>
      <c r="B1008">
        <f t="shared" si="16"/>
        <v>2009</v>
      </c>
      <c r="C1008">
        <v>219</v>
      </c>
    </row>
    <row r="1009" spans="1:3">
      <c r="A1009" s="1">
        <v>40070</v>
      </c>
      <c r="B1009">
        <f t="shared" si="16"/>
        <v>2009</v>
      </c>
      <c r="C1009">
        <v>137</v>
      </c>
    </row>
    <row r="1010" spans="1:3">
      <c r="A1010" s="1">
        <v>40071</v>
      </c>
      <c r="B1010">
        <f t="shared" si="16"/>
        <v>2009</v>
      </c>
      <c r="C1010">
        <v>108</v>
      </c>
    </row>
    <row r="1011" spans="1:3">
      <c r="A1011" s="1">
        <v>40072</v>
      </c>
      <c r="B1011">
        <f t="shared" si="16"/>
        <v>2009</v>
      </c>
      <c r="C1011">
        <v>395</v>
      </c>
    </row>
    <row r="1012" spans="1:3">
      <c r="A1012" s="1">
        <v>40073</v>
      </c>
      <c r="B1012">
        <f t="shared" si="16"/>
        <v>2009</v>
      </c>
      <c r="C1012">
        <v>3</v>
      </c>
    </row>
    <row r="1013" spans="1:3">
      <c r="A1013" s="1">
        <v>40075</v>
      </c>
      <c r="B1013">
        <f t="shared" si="16"/>
        <v>2009</v>
      </c>
      <c r="C1013">
        <v>73</v>
      </c>
    </row>
    <row r="1014" spans="1:3">
      <c r="A1014" s="1">
        <v>40075</v>
      </c>
      <c r="B1014">
        <f t="shared" si="16"/>
        <v>2009</v>
      </c>
      <c r="C1014">
        <v>209</v>
      </c>
    </row>
    <row r="1015" spans="1:3">
      <c r="A1015" s="1">
        <v>40077</v>
      </c>
      <c r="B1015">
        <f t="shared" si="16"/>
        <v>2009</v>
      </c>
      <c r="C1015">
        <v>41</v>
      </c>
    </row>
    <row r="1016" spans="1:3">
      <c r="A1016" s="1">
        <v>40083</v>
      </c>
      <c r="B1016">
        <f t="shared" si="16"/>
        <v>2009</v>
      </c>
      <c r="C1016">
        <v>488</v>
      </c>
    </row>
    <row r="1017" spans="1:3">
      <c r="A1017" s="1">
        <v>40084</v>
      </c>
      <c r="B1017">
        <f t="shared" si="16"/>
        <v>2009</v>
      </c>
      <c r="C1017">
        <v>5</v>
      </c>
    </row>
    <row r="1018" spans="1:3">
      <c r="A1018" s="1">
        <v>40084</v>
      </c>
      <c r="B1018">
        <f t="shared" si="16"/>
        <v>2009</v>
      </c>
      <c r="C1018">
        <v>97</v>
      </c>
    </row>
    <row r="1019" spans="1:3">
      <c r="A1019" s="1">
        <v>40085</v>
      </c>
      <c r="B1019">
        <f t="shared" si="16"/>
        <v>2009</v>
      </c>
      <c r="C1019">
        <v>58</v>
      </c>
    </row>
    <row r="1020" spans="1:3">
      <c r="A1020" s="1">
        <v>40085</v>
      </c>
      <c r="B1020">
        <f t="shared" si="16"/>
        <v>2009</v>
      </c>
      <c r="C1020">
        <v>179</v>
      </c>
    </row>
    <row r="1021" spans="1:3">
      <c r="A1021" s="1">
        <v>40087</v>
      </c>
      <c r="B1021">
        <f t="shared" si="16"/>
        <v>2009</v>
      </c>
      <c r="C1021">
        <v>18</v>
      </c>
    </row>
    <row r="1022" spans="1:3">
      <c r="A1022" s="1">
        <v>40088</v>
      </c>
      <c r="B1022">
        <f t="shared" si="16"/>
        <v>2009</v>
      </c>
      <c r="C1022">
        <v>4</v>
      </c>
    </row>
    <row r="1023" spans="1:3">
      <c r="A1023" s="1">
        <v>40088</v>
      </c>
      <c r="B1023">
        <f t="shared" si="16"/>
        <v>2009</v>
      </c>
      <c r="C1023">
        <v>1</v>
      </c>
    </row>
    <row r="1024" spans="1:3">
      <c r="A1024" s="1">
        <v>40089</v>
      </c>
      <c r="B1024">
        <f t="shared" si="16"/>
        <v>2009</v>
      </c>
      <c r="C1024">
        <v>86</v>
      </c>
    </row>
    <row r="1025" spans="1:3">
      <c r="A1025" s="1">
        <v>40090</v>
      </c>
      <c r="B1025">
        <f t="shared" si="16"/>
        <v>2009</v>
      </c>
      <c r="C1025">
        <v>290</v>
      </c>
    </row>
    <row r="1026" spans="1:3">
      <c r="A1026" s="1">
        <v>40092</v>
      </c>
      <c r="B1026">
        <f t="shared" ref="B1026:B1089" si="17">YEAR(A1026)</f>
        <v>2009</v>
      </c>
      <c r="C1026">
        <v>14</v>
      </c>
    </row>
    <row r="1027" spans="1:3">
      <c r="A1027" s="1">
        <v>40094</v>
      </c>
      <c r="B1027">
        <f t="shared" si="17"/>
        <v>2009</v>
      </c>
      <c r="C1027">
        <v>120</v>
      </c>
    </row>
    <row r="1028" spans="1:3">
      <c r="A1028" s="1">
        <v>40094</v>
      </c>
      <c r="B1028">
        <f t="shared" si="17"/>
        <v>2009</v>
      </c>
      <c r="C1028">
        <v>28</v>
      </c>
    </row>
    <row r="1029" spans="1:3">
      <c r="A1029" s="1">
        <v>40095</v>
      </c>
      <c r="B1029">
        <f t="shared" si="17"/>
        <v>2009</v>
      </c>
      <c r="C1029">
        <v>213</v>
      </c>
    </row>
    <row r="1030" spans="1:3">
      <c r="A1030" s="1">
        <v>40101</v>
      </c>
      <c r="B1030">
        <f t="shared" si="17"/>
        <v>2009</v>
      </c>
      <c r="C1030">
        <v>10</v>
      </c>
    </row>
    <row r="1031" spans="1:3">
      <c r="A1031" s="1">
        <v>40102</v>
      </c>
      <c r="B1031">
        <f t="shared" si="17"/>
        <v>2009</v>
      </c>
      <c r="C1031">
        <v>53</v>
      </c>
    </row>
    <row r="1032" spans="1:3">
      <c r="A1032" s="1">
        <v>40103</v>
      </c>
      <c r="B1032">
        <f t="shared" si="17"/>
        <v>2009</v>
      </c>
      <c r="C1032">
        <v>178</v>
      </c>
    </row>
    <row r="1033" spans="1:3">
      <c r="A1033" s="1">
        <v>40103</v>
      </c>
      <c r="B1033">
        <f t="shared" si="17"/>
        <v>2009</v>
      </c>
      <c r="C1033">
        <v>6</v>
      </c>
    </row>
    <row r="1034" spans="1:3">
      <c r="A1034" s="1">
        <v>40107</v>
      </c>
      <c r="B1034">
        <f t="shared" si="17"/>
        <v>2009</v>
      </c>
      <c r="C1034">
        <v>118</v>
      </c>
    </row>
    <row r="1035" spans="1:3">
      <c r="A1035" s="1">
        <v>40107</v>
      </c>
      <c r="B1035">
        <f t="shared" si="17"/>
        <v>2009</v>
      </c>
      <c r="C1035">
        <v>5</v>
      </c>
    </row>
    <row r="1036" spans="1:3">
      <c r="A1036" s="1">
        <v>40108</v>
      </c>
      <c r="B1036">
        <f t="shared" si="17"/>
        <v>2009</v>
      </c>
      <c r="C1036">
        <v>89</v>
      </c>
    </row>
    <row r="1037" spans="1:3">
      <c r="A1037" s="1">
        <v>40113</v>
      </c>
      <c r="B1037">
        <f t="shared" si="17"/>
        <v>2009</v>
      </c>
      <c r="C1037">
        <v>22</v>
      </c>
    </row>
    <row r="1038" spans="1:3">
      <c r="A1038" s="1">
        <v>40114</v>
      </c>
      <c r="B1038">
        <f t="shared" si="17"/>
        <v>2009</v>
      </c>
      <c r="C1038">
        <v>199</v>
      </c>
    </row>
    <row r="1039" spans="1:3">
      <c r="A1039" s="1">
        <v>40120</v>
      </c>
      <c r="B1039">
        <f t="shared" si="17"/>
        <v>2009</v>
      </c>
      <c r="C1039">
        <v>8</v>
      </c>
    </row>
    <row r="1040" spans="1:3">
      <c r="A1040" s="1">
        <v>40120</v>
      </c>
      <c r="B1040">
        <f t="shared" si="17"/>
        <v>2009</v>
      </c>
      <c r="C1040">
        <v>198</v>
      </c>
    </row>
    <row r="1041" spans="1:3">
      <c r="A1041" s="1">
        <v>40121</v>
      </c>
      <c r="B1041">
        <f t="shared" si="17"/>
        <v>2009</v>
      </c>
      <c r="C1041">
        <v>6</v>
      </c>
    </row>
    <row r="1042" spans="1:3">
      <c r="A1042" s="1">
        <v>40121</v>
      </c>
      <c r="B1042">
        <f t="shared" si="17"/>
        <v>2009</v>
      </c>
      <c r="C1042">
        <v>68</v>
      </c>
    </row>
    <row r="1043" spans="1:3">
      <c r="A1043" s="1">
        <v>40121</v>
      </c>
      <c r="B1043">
        <f t="shared" si="17"/>
        <v>2009</v>
      </c>
      <c r="C1043">
        <v>200</v>
      </c>
    </row>
    <row r="1044" spans="1:3">
      <c r="A1044" s="1">
        <v>40122</v>
      </c>
      <c r="B1044">
        <f t="shared" si="17"/>
        <v>2009</v>
      </c>
      <c r="C1044">
        <v>426</v>
      </c>
    </row>
    <row r="1045" spans="1:3">
      <c r="A1045" s="1">
        <v>40122</v>
      </c>
      <c r="B1045">
        <f t="shared" si="17"/>
        <v>2009</v>
      </c>
      <c r="C1045">
        <v>142</v>
      </c>
    </row>
    <row r="1046" spans="1:3">
      <c r="A1046" s="1">
        <v>40122</v>
      </c>
      <c r="B1046">
        <f t="shared" si="17"/>
        <v>2009</v>
      </c>
      <c r="C1046">
        <v>298</v>
      </c>
    </row>
    <row r="1047" spans="1:3">
      <c r="A1047" s="1">
        <v>40124</v>
      </c>
      <c r="B1047">
        <f t="shared" si="17"/>
        <v>2009</v>
      </c>
      <c r="C1047">
        <v>224</v>
      </c>
    </row>
    <row r="1048" spans="1:3">
      <c r="A1048" s="1">
        <v>40126</v>
      </c>
      <c r="B1048">
        <f t="shared" si="17"/>
        <v>2009</v>
      </c>
      <c r="C1048">
        <v>133</v>
      </c>
    </row>
    <row r="1049" spans="1:3">
      <c r="A1049" s="1">
        <v>40128</v>
      </c>
      <c r="B1049">
        <f t="shared" si="17"/>
        <v>2009</v>
      </c>
      <c r="C1049">
        <v>326</v>
      </c>
    </row>
    <row r="1050" spans="1:3">
      <c r="A1050" s="1">
        <v>40128</v>
      </c>
      <c r="B1050">
        <f t="shared" si="17"/>
        <v>2009</v>
      </c>
      <c r="C1050">
        <v>102</v>
      </c>
    </row>
    <row r="1051" spans="1:3">
      <c r="A1051" s="1">
        <v>40129</v>
      </c>
      <c r="B1051">
        <f t="shared" si="17"/>
        <v>2009</v>
      </c>
      <c r="C1051">
        <v>332</v>
      </c>
    </row>
    <row r="1052" spans="1:3">
      <c r="A1052" s="1">
        <v>40130</v>
      </c>
      <c r="B1052">
        <f t="shared" si="17"/>
        <v>2009</v>
      </c>
      <c r="C1052">
        <v>95</v>
      </c>
    </row>
    <row r="1053" spans="1:3">
      <c r="A1053" s="1">
        <v>40134</v>
      </c>
      <c r="B1053">
        <f t="shared" si="17"/>
        <v>2009</v>
      </c>
      <c r="C1053">
        <v>7</v>
      </c>
    </row>
    <row r="1054" spans="1:3">
      <c r="A1054" s="1">
        <v>40134</v>
      </c>
      <c r="B1054">
        <f t="shared" si="17"/>
        <v>2009</v>
      </c>
      <c r="C1054">
        <v>276</v>
      </c>
    </row>
    <row r="1055" spans="1:3">
      <c r="A1055" s="1">
        <v>40134</v>
      </c>
      <c r="B1055">
        <f t="shared" si="17"/>
        <v>2009</v>
      </c>
      <c r="C1055">
        <v>6</v>
      </c>
    </row>
    <row r="1056" spans="1:3">
      <c r="A1056" s="1">
        <v>40136</v>
      </c>
      <c r="B1056">
        <f t="shared" si="17"/>
        <v>2009</v>
      </c>
      <c r="C1056">
        <v>232</v>
      </c>
    </row>
    <row r="1057" spans="1:3">
      <c r="A1057" s="1">
        <v>40136</v>
      </c>
      <c r="B1057">
        <f t="shared" si="17"/>
        <v>2009</v>
      </c>
      <c r="C1057">
        <v>162</v>
      </c>
    </row>
    <row r="1058" spans="1:3">
      <c r="A1058" s="1">
        <v>40139</v>
      </c>
      <c r="B1058">
        <f t="shared" si="17"/>
        <v>2009</v>
      </c>
      <c r="C1058">
        <v>66</v>
      </c>
    </row>
    <row r="1059" spans="1:3">
      <c r="A1059" s="1">
        <v>40139</v>
      </c>
      <c r="B1059">
        <f t="shared" si="17"/>
        <v>2009</v>
      </c>
      <c r="C1059">
        <v>2</v>
      </c>
    </row>
    <row r="1060" spans="1:3">
      <c r="A1060" s="1">
        <v>40139</v>
      </c>
      <c r="B1060">
        <f t="shared" si="17"/>
        <v>2009</v>
      </c>
      <c r="C1060">
        <v>152</v>
      </c>
    </row>
    <row r="1061" spans="1:3">
      <c r="A1061" s="1">
        <v>40139</v>
      </c>
      <c r="B1061">
        <f t="shared" si="17"/>
        <v>2009</v>
      </c>
      <c r="C1061">
        <v>2</v>
      </c>
    </row>
    <row r="1062" spans="1:3">
      <c r="A1062" s="1">
        <v>40142</v>
      </c>
      <c r="B1062">
        <f t="shared" si="17"/>
        <v>2009</v>
      </c>
      <c r="C1062">
        <v>115</v>
      </c>
    </row>
    <row r="1063" spans="1:3">
      <c r="A1063" s="1">
        <v>40142</v>
      </c>
      <c r="B1063">
        <f t="shared" si="17"/>
        <v>2009</v>
      </c>
      <c r="C1063">
        <v>29</v>
      </c>
    </row>
    <row r="1064" spans="1:3">
      <c r="A1064" s="1">
        <v>40142</v>
      </c>
      <c r="B1064">
        <f t="shared" si="17"/>
        <v>2009</v>
      </c>
      <c r="C1064">
        <v>91</v>
      </c>
    </row>
    <row r="1065" spans="1:3">
      <c r="A1065" s="1">
        <v>40144</v>
      </c>
      <c r="B1065">
        <f t="shared" si="17"/>
        <v>2009</v>
      </c>
      <c r="C1065">
        <v>125</v>
      </c>
    </row>
    <row r="1066" spans="1:3">
      <c r="A1066" s="1">
        <v>40146</v>
      </c>
      <c r="B1066">
        <f t="shared" si="17"/>
        <v>2009</v>
      </c>
      <c r="C1066">
        <v>40</v>
      </c>
    </row>
    <row r="1067" spans="1:3">
      <c r="A1067" s="1">
        <v>40146</v>
      </c>
      <c r="B1067">
        <f t="shared" si="17"/>
        <v>2009</v>
      </c>
      <c r="C1067">
        <v>279</v>
      </c>
    </row>
    <row r="1068" spans="1:3">
      <c r="A1068" s="1">
        <v>40147</v>
      </c>
      <c r="B1068">
        <f t="shared" si="17"/>
        <v>2009</v>
      </c>
      <c r="C1068">
        <v>8</v>
      </c>
    </row>
    <row r="1069" spans="1:3">
      <c r="A1069" s="1">
        <v>40151</v>
      </c>
      <c r="B1069">
        <f t="shared" si="17"/>
        <v>2009</v>
      </c>
      <c r="C1069">
        <v>194</v>
      </c>
    </row>
    <row r="1070" spans="1:3">
      <c r="A1070" s="1">
        <v>40152</v>
      </c>
      <c r="B1070">
        <f t="shared" si="17"/>
        <v>2009</v>
      </c>
      <c r="C1070">
        <v>168</v>
      </c>
    </row>
    <row r="1071" spans="1:3">
      <c r="A1071" s="1">
        <v>40153</v>
      </c>
      <c r="B1071">
        <f t="shared" si="17"/>
        <v>2009</v>
      </c>
      <c r="C1071">
        <v>211</v>
      </c>
    </row>
    <row r="1072" spans="1:3">
      <c r="A1072" s="1">
        <v>40153</v>
      </c>
      <c r="B1072">
        <f t="shared" si="17"/>
        <v>2009</v>
      </c>
      <c r="C1072">
        <v>19</v>
      </c>
    </row>
    <row r="1073" spans="1:3">
      <c r="A1073" s="1">
        <v>40155</v>
      </c>
      <c r="B1073">
        <f t="shared" si="17"/>
        <v>2009</v>
      </c>
      <c r="C1073">
        <v>16</v>
      </c>
    </row>
    <row r="1074" spans="1:3">
      <c r="A1074" s="1">
        <v>40158</v>
      </c>
      <c r="B1074">
        <f t="shared" si="17"/>
        <v>2009</v>
      </c>
      <c r="C1074">
        <v>18</v>
      </c>
    </row>
    <row r="1075" spans="1:3">
      <c r="A1075" s="1">
        <v>40158</v>
      </c>
      <c r="B1075">
        <f t="shared" si="17"/>
        <v>2009</v>
      </c>
      <c r="C1075">
        <v>399</v>
      </c>
    </row>
    <row r="1076" spans="1:3">
      <c r="A1076" s="1">
        <v>40160</v>
      </c>
      <c r="B1076">
        <f t="shared" si="17"/>
        <v>2009</v>
      </c>
      <c r="C1076">
        <v>11</v>
      </c>
    </row>
    <row r="1077" spans="1:3">
      <c r="A1077" s="1">
        <v>40164</v>
      </c>
      <c r="B1077">
        <f t="shared" si="17"/>
        <v>2009</v>
      </c>
      <c r="C1077">
        <v>131</v>
      </c>
    </row>
    <row r="1078" spans="1:3">
      <c r="A1078" s="1">
        <v>40165</v>
      </c>
      <c r="B1078">
        <f t="shared" si="17"/>
        <v>2009</v>
      </c>
      <c r="C1078">
        <v>67</v>
      </c>
    </row>
    <row r="1079" spans="1:3">
      <c r="A1079" s="1">
        <v>40166</v>
      </c>
      <c r="B1079">
        <f t="shared" si="17"/>
        <v>2009</v>
      </c>
      <c r="C1079">
        <v>151</v>
      </c>
    </row>
    <row r="1080" spans="1:3">
      <c r="A1080" s="1">
        <v>40171</v>
      </c>
      <c r="B1080">
        <f t="shared" si="17"/>
        <v>2009</v>
      </c>
      <c r="C1080">
        <v>105</v>
      </c>
    </row>
    <row r="1081" spans="1:3">
      <c r="A1081" s="1">
        <v>40172</v>
      </c>
      <c r="B1081">
        <f t="shared" si="17"/>
        <v>2009</v>
      </c>
      <c r="C1081">
        <v>132</v>
      </c>
    </row>
    <row r="1082" spans="1:3">
      <c r="A1082" s="1">
        <v>40172</v>
      </c>
      <c r="B1082">
        <f t="shared" si="17"/>
        <v>2009</v>
      </c>
      <c r="C1082">
        <v>142</v>
      </c>
    </row>
    <row r="1083" spans="1:3">
      <c r="A1083" s="1">
        <v>40172</v>
      </c>
      <c r="B1083">
        <f t="shared" si="17"/>
        <v>2009</v>
      </c>
      <c r="C1083">
        <v>17</v>
      </c>
    </row>
    <row r="1084" spans="1:3">
      <c r="A1084" s="1">
        <v>40173</v>
      </c>
      <c r="B1084">
        <f t="shared" si="17"/>
        <v>2009</v>
      </c>
      <c r="C1084">
        <v>444</v>
      </c>
    </row>
    <row r="1085" spans="1:3">
      <c r="A1085" s="1">
        <v>40173</v>
      </c>
      <c r="B1085">
        <f t="shared" si="17"/>
        <v>2009</v>
      </c>
      <c r="C1085">
        <v>294</v>
      </c>
    </row>
    <row r="1086" spans="1:3">
      <c r="A1086" s="1">
        <v>40174</v>
      </c>
      <c r="B1086">
        <f t="shared" si="17"/>
        <v>2009</v>
      </c>
      <c r="C1086">
        <v>274</v>
      </c>
    </row>
    <row r="1087" spans="1:3">
      <c r="A1087" s="1">
        <v>40176</v>
      </c>
      <c r="B1087">
        <f t="shared" si="17"/>
        <v>2009</v>
      </c>
      <c r="C1087">
        <v>168</v>
      </c>
    </row>
    <row r="1088" spans="1:3">
      <c r="A1088" s="1">
        <v>40177</v>
      </c>
      <c r="B1088">
        <f t="shared" si="17"/>
        <v>2009</v>
      </c>
      <c r="C1088">
        <v>115</v>
      </c>
    </row>
    <row r="1089" spans="1:3">
      <c r="A1089" s="1">
        <v>40177</v>
      </c>
      <c r="B1089">
        <f t="shared" si="17"/>
        <v>2009</v>
      </c>
      <c r="C1089">
        <v>126</v>
      </c>
    </row>
    <row r="1090" spans="1:3">
      <c r="A1090" s="1">
        <v>40180</v>
      </c>
      <c r="B1090">
        <f t="shared" ref="B1090:B1153" si="18">YEAR(A1090)</f>
        <v>2010</v>
      </c>
      <c r="C1090">
        <v>73</v>
      </c>
    </row>
    <row r="1091" spans="1:3">
      <c r="A1091" s="1">
        <v>40180</v>
      </c>
      <c r="B1091">
        <f t="shared" si="18"/>
        <v>2010</v>
      </c>
      <c r="C1091">
        <v>413</v>
      </c>
    </row>
    <row r="1092" spans="1:3">
      <c r="A1092" s="1">
        <v>40181</v>
      </c>
      <c r="B1092">
        <f t="shared" si="18"/>
        <v>2010</v>
      </c>
      <c r="C1092">
        <v>393</v>
      </c>
    </row>
    <row r="1093" spans="1:3">
      <c r="A1093" s="1">
        <v>40184</v>
      </c>
      <c r="B1093">
        <f t="shared" si="18"/>
        <v>2010</v>
      </c>
      <c r="C1093">
        <v>13</v>
      </c>
    </row>
    <row r="1094" spans="1:3">
      <c r="A1094" s="1">
        <v>40185</v>
      </c>
      <c r="B1094">
        <f t="shared" si="18"/>
        <v>2010</v>
      </c>
      <c r="C1094">
        <v>211</v>
      </c>
    </row>
    <row r="1095" spans="1:3">
      <c r="A1095" s="1">
        <v>40189</v>
      </c>
      <c r="B1095">
        <f t="shared" si="18"/>
        <v>2010</v>
      </c>
      <c r="C1095">
        <v>116</v>
      </c>
    </row>
    <row r="1096" spans="1:3">
      <c r="A1096" s="1">
        <v>40189</v>
      </c>
      <c r="B1096">
        <f t="shared" si="18"/>
        <v>2010</v>
      </c>
      <c r="C1096">
        <v>9</v>
      </c>
    </row>
    <row r="1097" spans="1:3">
      <c r="A1097" s="1">
        <v>40193</v>
      </c>
      <c r="B1097">
        <f t="shared" si="18"/>
        <v>2010</v>
      </c>
      <c r="C1097">
        <v>117</v>
      </c>
    </row>
    <row r="1098" spans="1:3">
      <c r="A1098" s="1">
        <v>40194</v>
      </c>
      <c r="B1098">
        <f t="shared" si="18"/>
        <v>2010</v>
      </c>
      <c r="C1098">
        <v>221</v>
      </c>
    </row>
    <row r="1099" spans="1:3">
      <c r="A1099" s="1">
        <v>40198</v>
      </c>
      <c r="B1099">
        <f t="shared" si="18"/>
        <v>2010</v>
      </c>
      <c r="C1099">
        <v>9</v>
      </c>
    </row>
    <row r="1100" spans="1:3">
      <c r="A1100" s="1">
        <v>40199</v>
      </c>
      <c r="B1100">
        <f t="shared" si="18"/>
        <v>2010</v>
      </c>
      <c r="C1100">
        <v>214</v>
      </c>
    </row>
    <row r="1101" spans="1:3">
      <c r="A1101" s="1">
        <v>40200</v>
      </c>
      <c r="B1101">
        <f t="shared" si="18"/>
        <v>2010</v>
      </c>
      <c r="C1101">
        <v>138</v>
      </c>
    </row>
    <row r="1102" spans="1:3">
      <c r="A1102" s="1">
        <v>40201</v>
      </c>
      <c r="B1102">
        <f t="shared" si="18"/>
        <v>2010</v>
      </c>
      <c r="C1102">
        <v>11</v>
      </c>
    </row>
    <row r="1103" spans="1:3">
      <c r="A1103" s="1">
        <v>40201</v>
      </c>
      <c r="B1103">
        <f t="shared" si="18"/>
        <v>2010</v>
      </c>
      <c r="C1103">
        <v>128</v>
      </c>
    </row>
    <row r="1104" spans="1:3">
      <c r="A1104" s="1">
        <v>40202</v>
      </c>
      <c r="B1104">
        <f t="shared" si="18"/>
        <v>2010</v>
      </c>
      <c r="C1104">
        <v>376</v>
      </c>
    </row>
    <row r="1105" spans="1:3">
      <c r="A1105" s="1">
        <v>40203</v>
      </c>
      <c r="B1105">
        <f t="shared" si="18"/>
        <v>2010</v>
      </c>
      <c r="C1105">
        <v>121</v>
      </c>
    </row>
    <row r="1106" spans="1:3">
      <c r="A1106" s="1">
        <v>40203</v>
      </c>
      <c r="B1106">
        <f t="shared" si="18"/>
        <v>2010</v>
      </c>
      <c r="C1106">
        <v>200</v>
      </c>
    </row>
    <row r="1107" spans="1:3">
      <c r="A1107" s="1">
        <v>40204</v>
      </c>
      <c r="B1107">
        <f t="shared" si="18"/>
        <v>2010</v>
      </c>
      <c r="C1107">
        <v>500</v>
      </c>
    </row>
    <row r="1108" spans="1:3">
      <c r="A1108" s="1">
        <v>40206</v>
      </c>
      <c r="B1108">
        <f t="shared" si="18"/>
        <v>2010</v>
      </c>
      <c r="C1108">
        <v>108</v>
      </c>
    </row>
    <row r="1109" spans="1:3">
      <c r="A1109" s="1">
        <v>40207</v>
      </c>
      <c r="B1109">
        <f t="shared" si="18"/>
        <v>2010</v>
      </c>
      <c r="C1109">
        <v>59</v>
      </c>
    </row>
    <row r="1110" spans="1:3">
      <c r="A1110" s="1">
        <v>40208</v>
      </c>
      <c r="B1110">
        <f t="shared" si="18"/>
        <v>2010</v>
      </c>
      <c r="C1110">
        <v>191</v>
      </c>
    </row>
    <row r="1111" spans="1:3">
      <c r="A1111" s="1">
        <v>40209</v>
      </c>
      <c r="B1111">
        <f t="shared" si="18"/>
        <v>2010</v>
      </c>
      <c r="C1111">
        <v>189</v>
      </c>
    </row>
    <row r="1112" spans="1:3">
      <c r="A1112" s="1">
        <v>40211</v>
      </c>
      <c r="B1112">
        <f t="shared" si="18"/>
        <v>2010</v>
      </c>
      <c r="C1112">
        <v>247</v>
      </c>
    </row>
    <row r="1113" spans="1:3">
      <c r="A1113" s="1">
        <v>40211</v>
      </c>
      <c r="B1113">
        <f t="shared" si="18"/>
        <v>2010</v>
      </c>
      <c r="C1113">
        <v>195</v>
      </c>
    </row>
    <row r="1114" spans="1:3">
      <c r="A1114" s="1">
        <v>40212</v>
      </c>
      <c r="B1114">
        <f t="shared" si="18"/>
        <v>2010</v>
      </c>
      <c r="C1114">
        <v>6</v>
      </c>
    </row>
    <row r="1115" spans="1:3">
      <c r="A1115" s="1">
        <v>40213</v>
      </c>
      <c r="B1115">
        <f t="shared" si="18"/>
        <v>2010</v>
      </c>
      <c r="C1115">
        <v>1</v>
      </c>
    </row>
    <row r="1116" spans="1:3">
      <c r="A1116" s="1">
        <v>40214</v>
      </c>
      <c r="B1116">
        <f t="shared" si="18"/>
        <v>2010</v>
      </c>
      <c r="C1116">
        <v>347</v>
      </c>
    </row>
    <row r="1117" spans="1:3">
      <c r="A1117" s="1">
        <v>40217</v>
      </c>
      <c r="B1117">
        <f t="shared" si="18"/>
        <v>2010</v>
      </c>
      <c r="C1117">
        <v>317</v>
      </c>
    </row>
    <row r="1118" spans="1:3">
      <c r="A1118" s="1">
        <v>40218</v>
      </c>
      <c r="B1118">
        <f t="shared" si="18"/>
        <v>2010</v>
      </c>
      <c r="C1118">
        <v>271</v>
      </c>
    </row>
    <row r="1119" spans="1:3">
      <c r="A1119" s="1">
        <v>40218</v>
      </c>
      <c r="B1119">
        <f t="shared" si="18"/>
        <v>2010</v>
      </c>
      <c r="C1119">
        <v>4</v>
      </c>
    </row>
    <row r="1120" spans="1:3">
      <c r="A1120" s="1">
        <v>40220</v>
      </c>
      <c r="B1120">
        <f t="shared" si="18"/>
        <v>2010</v>
      </c>
      <c r="C1120">
        <v>121</v>
      </c>
    </row>
    <row r="1121" spans="1:3">
      <c r="A1121" s="1">
        <v>40221</v>
      </c>
      <c r="B1121">
        <f t="shared" si="18"/>
        <v>2010</v>
      </c>
      <c r="C1121">
        <v>81</v>
      </c>
    </row>
    <row r="1122" spans="1:3">
      <c r="A1122" s="1">
        <v>40221</v>
      </c>
      <c r="B1122">
        <f t="shared" si="18"/>
        <v>2010</v>
      </c>
      <c r="C1122">
        <v>1</v>
      </c>
    </row>
    <row r="1123" spans="1:3">
      <c r="A1123" s="1">
        <v>40223</v>
      </c>
      <c r="B1123">
        <f t="shared" si="18"/>
        <v>2010</v>
      </c>
      <c r="C1123">
        <v>142</v>
      </c>
    </row>
    <row r="1124" spans="1:3">
      <c r="A1124" s="1">
        <v>40224</v>
      </c>
      <c r="B1124">
        <f t="shared" si="18"/>
        <v>2010</v>
      </c>
      <c r="C1124">
        <v>265</v>
      </c>
    </row>
    <row r="1125" spans="1:3">
      <c r="A1125" s="1">
        <v>40225</v>
      </c>
      <c r="B1125">
        <f t="shared" si="18"/>
        <v>2010</v>
      </c>
      <c r="C1125">
        <v>194</v>
      </c>
    </row>
    <row r="1126" spans="1:3">
      <c r="A1126" s="1">
        <v>40225</v>
      </c>
      <c r="B1126">
        <f t="shared" si="18"/>
        <v>2010</v>
      </c>
      <c r="C1126">
        <v>15</v>
      </c>
    </row>
    <row r="1127" spans="1:3">
      <c r="A1127" s="1">
        <v>40227</v>
      </c>
      <c r="B1127">
        <f t="shared" si="18"/>
        <v>2010</v>
      </c>
      <c r="C1127">
        <v>23</v>
      </c>
    </row>
    <row r="1128" spans="1:3">
      <c r="A1128" s="1">
        <v>40227</v>
      </c>
      <c r="B1128">
        <f t="shared" si="18"/>
        <v>2010</v>
      </c>
      <c r="C1128">
        <v>279</v>
      </c>
    </row>
    <row r="1129" spans="1:3">
      <c r="A1129" s="1">
        <v>40229</v>
      </c>
      <c r="B1129">
        <f t="shared" si="18"/>
        <v>2010</v>
      </c>
      <c r="C1129">
        <v>1</v>
      </c>
    </row>
    <row r="1130" spans="1:3">
      <c r="A1130" s="1">
        <v>40234</v>
      </c>
      <c r="B1130">
        <f t="shared" si="18"/>
        <v>2010</v>
      </c>
      <c r="C1130">
        <v>487</v>
      </c>
    </row>
    <row r="1131" spans="1:3">
      <c r="A1131" s="1">
        <v>40234</v>
      </c>
      <c r="B1131">
        <f t="shared" si="18"/>
        <v>2010</v>
      </c>
      <c r="C1131">
        <v>395</v>
      </c>
    </row>
    <row r="1132" spans="1:3">
      <c r="A1132" s="1">
        <v>40236</v>
      </c>
      <c r="B1132">
        <f t="shared" si="18"/>
        <v>2010</v>
      </c>
      <c r="C1132">
        <v>91</v>
      </c>
    </row>
    <row r="1133" spans="1:3">
      <c r="A1133" s="1">
        <v>40236</v>
      </c>
      <c r="B1133">
        <f t="shared" si="18"/>
        <v>2010</v>
      </c>
      <c r="C1133">
        <v>39</v>
      </c>
    </row>
    <row r="1134" spans="1:3">
      <c r="A1134" s="1">
        <v>40236</v>
      </c>
      <c r="B1134">
        <f t="shared" si="18"/>
        <v>2010</v>
      </c>
      <c r="C1134">
        <v>312</v>
      </c>
    </row>
    <row r="1135" spans="1:3">
      <c r="A1135" s="1">
        <v>40237</v>
      </c>
      <c r="B1135">
        <f t="shared" si="18"/>
        <v>2010</v>
      </c>
      <c r="C1135">
        <v>20</v>
      </c>
    </row>
    <row r="1136" spans="1:3">
      <c r="A1136" s="1">
        <v>40240</v>
      </c>
      <c r="B1136">
        <f t="shared" si="18"/>
        <v>2010</v>
      </c>
      <c r="C1136">
        <v>35</v>
      </c>
    </row>
    <row r="1137" spans="1:3">
      <c r="A1137" s="1">
        <v>40242</v>
      </c>
      <c r="B1137">
        <f t="shared" si="18"/>
        <v>2010</v>
      </c>
      <c r="C1137">
        <v>20</v>
      </c>
    </row>
    <row r="1138" spans="1:3">
      <c r="A1138" s="1">
        <v>40245</v>
      </c>
      <c r="B1138">
        <f t="shared" si="18"/>
        <v>2010</v>
      </c>
      <c r="C1138">
        <v>125</v>
      </c>
    </row>
    <row r="1139" spans="1:3">
      <c r="A1139" s="1">
        <v>40245</v>
      </c>
      <c r="B1139">
        <f t="shared" si="18"/>
        <v>2010</v>
      </c>
      <c r="C1139">
        <v>396</v>
      </c>
    </row>
    <row r="1140" spans="1:3">
      <c r="A1140" s="1">
        <v>40246</v>
      </c>
      <c r="B1140">
        <f t="shared" si="18"/>
        <v>2010</v>
      </c>
      <c r="C1140">
        <v>7</v>
      </c>
    </row>
    <row r="1141" spans="1:3">
      <c r="A1141" s="1">
        <v>40247</v>
      </c>
      <c r="B1141">
        <f t="shared" si="18"/>
        <v>2010</v>
      </c>
      <c r="C1141">
        <v>59</v>
      </c>
    </row>
    <row r="1142" spans="1:3">
      <c r="A1142" s="1">
        <v>40250</v>
      </c>
      <c r="B1142">
        <f t="shared" si="18"/>
        <v>2010</v>
      </c>
      <c r="C1142">
        <v>417</v>
      </c>
    </row>
    <row r="1143" spans="1:3">
      <c r="A1143" s="1">
        <v>40250</v>
      </c>
      <c r="B1143">
        <f t="shared" si="18"/>
        <v>2010</v>
      </c>
      <c r="C1143">
        <v>115</v>
      </c>
    </row>
    <row r="1144" spans="1:3">
      <c r="A1144" s="1">
        <v>40253</v>
      </c>
      <c r="B1144">
        <f t="shared" si="18"/>
        <v>2010</v>
      </c>
      <c r="C1144">
        <v>6</v>
      </c>
    </row>
    <row r="1145" spans="1:3">
      <c r="A1145" s="1">
        <v>40254</v>
      </c>
      <c r="B1145">
        <f t="shared" si="18"/>
        <v>2010</v>
      </c>
      <c r="C1145">
        <v>69</v>
      </c>
    </row>
    <row r="1146" spans="1:3">
      <c r="A1146" s="1">
        <v>40256</v>
      </c>
      <c r="B1146">
        <f t="shared" si="18"/>
        <v>2010</v>
      </c>
      <c r="C1146">
        <v>58</v>
      </c>
    </row>
    <row r="1147" spans="1:3">
      <c r="A1147" s="1">
        <v>40256</v>
      </c>
      <c r="B1147">
        <f t="shared" si="18"/>
        <v>2010</v>
      </c>
      <c r="C1147">
        <v>159</v>
      </c>
    </row>
    <row r="1148" spans="1:3">
      <c r="A1148" s="1">
        <v>40258</v>
      </c>
      <c r="B1148">
        <f t="shared" si="18"/>
        <v>2010</v>
      </c>
      <c r="C1148">
        <v>6</v>
      </c>
    </row>
    <row r="1149" spans="1:3">
      <c r="A1149" s="1">
        <v>40259</v>
      </c>
      <c r="B1149">
        <f t="shared" si="18"/>
        <v>2010</v>
      </c>
      <c r="C1149">
        <v>103</v>
      </c>
    </row>
    <row r="1150" spans="1:3">
      <c r="A1150" s="1">
        <v>40263</v>
      </c>
      <c r="B1150">
        <f t="shared" si="18"/>
        <v>2010</v>
      </c>
      <c r="C1150">
        <v>155</v>
      </c>
    </row>
    <row r="1151" spans="1:3">
      <c r="A1151" s="1">
        <v>40263</v>
      </c>
      <c r="B1151">
        <f t="shared" si="18"/>
        <v>2010</v>
      </c>
      <c r="C1151">
        <v>10</v>
      </c>
    </row>
    <row r="1152" spans="1:3">
      <c r="A1152" s="1">
        <v>40265</v>
      </c>
      <c r="B1152">
        <f t="shared" si="18"/>
        <v>2010</v>
      </c>
      <c r="C1152">
        <v>158</v>
      </c>
    </row>
    <row r="1153" spans="1:3">
      <c r="A1153" s="1">
        <v>40267</v>
      </c>
      <c r="B1153">
        <f t="shared" si="18"/>
        <v>2010</v>
      </c>
      <c r="C1153">
        <v>146</v>
      </c>
    </row>
    <row r="1154" spans="1:3">
      <c r="A1154" s="1">
        <v>40268</v>
      </c>
      <c r="B1154">
        <f t="shared" ref="B1154:B1217" si="19">YEAR(A1154)</f>
        <v>2010</v>
      </c>
      <c r="C1154">
        <v>230</v>
      </c>
    </row>
    <row r="1155" spans="1:3">
      <c r="A1155" s="1">
        <v>40270</v>
      </c>
      <c r="B1155">
        <f t="shared" si="19"/>
        <v>2010</v>
      </c>
      <c r="C1155">
        <v>143</v>
      </c>
    </row>
    <row r="1156" spans="1:3">
      <c r="A1156" s="1">
        <v>40270</v>
      </c>
      <c r="B1156">
        <f t="shared" si="19"/>
        <v>2010</v>
      </c>
      <c r="C1156">
        <v>167</v>
      </c>
    </row>
    <row r="1157" spans="1:3">
      <c r="A1157" s="1">
        <v>40270</v>
      </c>
      <c r="B1157">
        <f t="shared" si="19"/>
        <v>2010</v>
      </c>
      <c r="C1157">
        <v>119</v>
      </c>
    </row>
    <row r="1158" spans="1:3">
      <c r="A1158" s="1">
        <v>40272</v>
      </c>
      <c r="B1158">
        <f t="shared" si="19"/>
        <v>2010</v>
      </c>
      <c r="C1158">
        <v>400</v>
      </c>
    </row>
    <row r="1159" spans="1:3">
      <c r="A1159" s="1">
        <v>40274</v>
      </c>
      <c r="B1159">
        <f t="shared" si="19"/>
        <v>2010</v>
      </c>
      <c r="C1159">
        <v>172</v>
      </c>
    </row>
    <row r="1160" spans="1:3">
      <c r="A1160" s="1">
        <v>40275</v>
      </c>
      <c r="B1160">
        <f t="shared" si="19"/>
        <v>2010</v>
      </c>
      <c r="C1160">
        <v>19</v>
      </c>
    </row>
    <row r="1161" spans="1:3">
      <c r="A1161" s="1">
        <v>40277</v>
      </c>
      <c r="B1161">
        <f t="shared" si="19"/>
        <v>2010</v>
      </c>
      <c r="C1161">
        <v>116</v>
      </c>
    </row>
    <row r="1162" spans="1:3">
      <c r="A1162" s="1">
        <v>40279</v>
      </c>
      <c r="B1162">
        <f t="shared" si="19"/>
        <v>2010</v>
      </c>
      <c r="C1162">
        <v>143</v>
      </c>
    </row>
    <row r="1163" spans="1:3">
      <c r="A1163" s="1">
        <v>40280</v>
      </c>
      <c r="B1163">
        <f t="shared" si="19"/>
        <v>2010</v>
      </c>
      <c r="C1163">
        <v>222</v>
      </c>
    </row>
    <row r="1164" spans="1:3">
      <c r="A1164" s="1">
        <v>40282</v>
      </c>
      <c r="B1164">
        <f t="shared" si="19"/>
        <v>2010</v>
      </c>
      <c r="C1164">
        <v>352</v>
      </c>
    </row>
    <row r="1165" spans="1:3">
      <c r="A1165" s="1">
        <v>40282</v>
      </c>
      <c r="B1165">
        <f t="shared" si="19"/>
        <v>2010</v>
      </c>
      <c r="C1165">
        <v>69</v>
      </c>
    </row>
    <row r="1166" spans="1:3">
      <c r="A1166" s="1">
        <v>40283</v>
      </c>
      <c r="B1166">
        <f t="shared" si="19"/>
        <v>2010</v>
      </c>
      <c r="C1166">
        <v>182</v>
      </c>
    </row>
    <row r="1167" spans="1:3">
      <c r="A1167" s="1">
        <v>40285</v>
      </c>
      <c r="B1167">
        <f t="shared" si="19"/>
        <v>2010</v>
      </c>
      <c r="C1167">
        <v>182</v>
      </c>
    </row>
    <row r="1168" spans="1:3">
      <c r="A1168" s="1">
        <v>40285</v>
      </c>
      <c r="B1168">
        <f t="shared" si="19"/>
        <v>2010</v>
      </c>
      <c r="C1168">
        <v>165</v>
      </c>
    </row>
    <row r="1169" spans="1:3">
      <c r="A1169" s="1">
        <v>40286</v>
      </c>
      <c r="B1169">
        <f t="shared" si="19"/>
        <v>2010</v>
      </c>
      <c r="C1169">
        <v>18</v>
      </c>
    </row>
    <row r="1170" spans="1:3">
      <c r="A1170" s="1">
        <v>40286</v>
      </c>
      <c r="B1170">
        <f t="shared" si="19"/>
        <v>2010</v>
      </c>
      <c r="C1170">
        <v>2</v>
      </c>
    </row>
    <row r="1171" spans="1:3">
      <c r="A1171" s="1">
        <v>40287</v>
      </c>
      <c r="B1171">
        <f t="shared" si="19"/>
        <v>2010</v>
      </c>
      <c r="C1171">
        <v>15</v>
      </c>
    </row>
    <row r="1172" spans="1:3">
      <c r="A1172" s="1">
        <v>40288</v>
      </c>
      <c r="B1172">
        <f t="shared" si="19"/>
        <v>2010</v>
      </c>
      <c r="C1172">
        <v>19</v>
      </c>
    </row>
    <row r="1173" spans="1:3">
      <c r="A1173" s="1">
        <v>40289</v>
      </c>
      <c r="B1173">
        <f t="shared" si="19"/>
        <v>2010</v>
      </c>
      <c r="C1173">
        <v>66</v>
      </c>
    </row>
    <row r="1174" spans="1:3">
      <c r="A1174" s="1">
        <v>40289</v>
      </c>
      <c r="B1174">
        <f t="shared" si="19"/>
        <v>2010</v>
      </c>
      <c r="C1174">
        <v>12</v>
      </c>
    </row>
    <row r="1175" spans="1:3">
      <c r="A1175" s="1">
        <v>40290</v>
      </c>
      <c r="B1175">
        <f t="shared" si="19"/>
        <v>2010</v>
      </c>
      <c r="C1175">
        <v>19</v>
      </c>
    </row>
    <row r="1176" spans="1:3">
      <c r="A1176" s="1">
        <v>40290</v>
      </c>
      <c r="B1176">
        <f t="shared" si="19"/>
        <v>2010</v>
      </c>
      <c r="C1176">
        <v>96</v>
      </c>
    </row>
    <row r="1177" spans="1:3">
      <c r="A1177" s="1">
        <v>40293</v>
      </c>
      <c r="B1177">
        <f t="shared" si="19"/>
        <v>2010</v>
      </c>
      <c r="C1177">
        <v>240</v>
      </c>
    </row>
    <row r="1178" spans="1:3">
      <c r="A1178" s="1">
        <v>40295</v>
      </c>
      <c r="B1178">
        <f t="shared" si="19"/>
        <v>2010</v>
      </c>
      <c r="C1178">
        <v>57</v>
      </c>
    </row>
    <row r="1179" spans="1:3">
      <c r="A1179" s="1">
        <v>40299</v>
      </c>
      <c r="B1179">
        <f t="shared" si="19"/>
        <v>2010</v>
      </c>
      <c r="C1179">
        <v>475</v>
      </c>
    </row>
    <row r="1180" spans="1:3">
      <c r="A1180" s="1">
        <v>40300</v>
      </c>
      <c r="B1180">
        <f t="shared" si="19"/>
        <v>2010</v>
      </c>
      <c r="C1180">
        <v>162</v>
      </c>
    </row>
    <row r="1181" spans="1:3">
      <c r="A1181" s="1">
        <v>40302</v>
      </c>
      <c r="B1181">
        <f t="shared" si="19"/>
        <v>2010</v>
      </c>
      <c r="C1181">
        <v>150</v>
      </c>
    </row>
    <row r="1182" spans="1:3">
      <c r="A1182" s="1">
        <v>40303</v>
      </c>
      <c r="B1182">
        <f t="shared" si="19"/>
        <v>2010</v>
      </c>
      <c r="C1182">
        <v>139</v>
      </c>
    </row>
    <row r="1183" spans="1:3">
      <c r="A1183" s="1">
        <v>40305</v>
      </c>
      <c r="B1183">
        <f t="shared" si="19"/>
        <v>2010</v>
      </c>
      <c r="C1183">
        <v>183</v>
      </c>
    </row>
    <row r="1184" spans="1:3">
      <c r="A1184" s="1">
        <v>40315</v>
      </c>
      <c r="B1184">
        <f t="shared" si="19"/>
        <v>2010</v>
      </c>
      <c r="C1184">
        <v>214</v>
      </c>
    </row>
    <row r="1185" spans="1:3">
      <c r="A1185" s="1">
        <v>40318</v>
      </c>
      <c r="B1185">
        <f t="shared" si="19"/>
        <v>2010</v>
      </c>
      <c r="C1185">
        <v>14</v>
      </c>
    </row>
    <row r="1186" spans="1:3">
      <c r="A1186" s="1">
        <v>40319</v>
      </c>
      <c r="B1186">
        <f t="shared" si="19"/>
        <v>2010</v>
      </c>
      <c r="C1186">
        <v>2</v>
      </c>
    </row>
    <row r="1187" spans="1:3">
      <c r="A1187" s="1">
        <v>40320</v>
      </c>
      <c r="B1187">
        <f t="shared" si="19"/>
        <v>2010</v>
      </c>
      <c r="C1187">
        <v>383</v>
      </c>
    </row>
    <row r="1188" spans="1:3">
      <c r="A1188" s="1">
        <v>40321</v>
      </c>
      <c r="B1188">
        <f t="shared" si="19"/>
        <v>2010</v>
      </c>
      <c r="C1188">
        <v>14</v>
      </c>
    </row>
    <row r="1189" spans="1:3">
      <c r="A1189" s="1">
        <v>40321</v>
      </c>
      <c r="B1189">
        <f t="shared" si="19"/>
        <v>2010</v>
      </c>
      <c r="C1189">
        <v>127</v>
      </c>
    </row>
    <row r="1190" spans="1:3">
      <c r="A1190" s="1">
        <v>40322</v>
      </c>
      <c r="B1190">
        <f t="shared" si="19"/>
        <v>2010</v>
      </c>
      <c r="C1190">
        <v>179</v>
      </c>
    </row>
    <row r="1191" spans="1:3">
      <c r="A1191" s="1">
        <v>40323</v>
      </c>
      <c r="B1191">
        <f t="shared" si="19"/>
        <v>2010</v>
      </c>
      <c r="C1191">
        <v>74</v>
      </c>
    </row>
    <row r="1192" spans="1:3">
      <c r="A1192" s="1">
        <v>40323</v>
      </c>
      <c r="B1192">
        <f t="shared" si="19"/>
        <v>2010</v>
      </c>
      <c r="C1192">
        <v>311</v>
      </c>
    </row>
    <row r="1193" spans="1:3">
      <c r="A1193" s="1">
        <v>40327</v>
      </c>
      <c r="B1193">
        <f t="shared" si="19"/>
        <v>2010</v>
      </c>
      <c r="C1193">
        <v>190</v>
      </c>
    </row>
    <row r="1194" spans="1:3">
      <c r="A1194" s="1">
        <v>40329</v>
      </c>
      <c r="B1194">
        <f t="shared" si="19"/>
        <v>2010</v>
      </c>
      <c r="C1194">
        <v>67</v>
      </c>
    </row>
    <row r="1195" spans="1:3">
      <c r="A1195" s="1">
        <v>40331</v>
      </c>
      <c r="B1195">
        <f t="shared" si="19"/>
        <v>2010</v>
      </c>
      <c r="C1195">
        <v>331</v>
      </c>
    </row>
    <row r="1196" spans="1:3">
      <c r="A1196" s="1">
        <v>40331</v>
      </c>
      <c r="B1196">
        <f t="shared" si="19"/>
        <v>2010</v>
      </c>
      <c r="C1196">
        <v>114</v>
      </c>
    </row>
    <row r="1197" spans="1:3">
      <c r="A1197" s="1">
        <v>40332</v>
      </c>
      <c r="B1197">
        <f t="shared" si="19"/>
        <v>2010</v>
      </c>
      <c r="C1197">
        <v>79</v>
      </c>
    </row>
    <row r="1198" spans="1:3">
      <c r="A1198" s="1">
        <v>40333</v>
      </c>
      <c r="B1198">
        <f t="shared" si="19"/>
        <v>2010</v>
      </c>
      <c r="C1198">
        <v>22</v>
      </c>
    </row>
    <row r="1199" spans="1:3">
      <c r="A1199" s="1">
        <v>40333</v>
      </c>
      <c r="B1199">
        <f t="shared" si="19"/>
        <v>2010</v>
      </c>
      <c r="C1199">
        <v>5</v>
      </c>
    </row>
    <row r="1200" spans="1:3">
      <c r="A1200" s="1">
        <v>40336</v>
      </c>
      <c r="B1200">
        <f t="shared" si="19"/>
        <v>2010</v>
      </c>
      <c r="C1200">
        <v>17</v>
      </c>
    </row>
    <row r="1201" spans="1:3">
      <c r="A1201" s="1">
        <v>40337</v>
      </c>
      <c r="B1201">
        <f t="shared" si="19"/>
        <v>2010</v>
      </c>
      <c r="C1201">
        <v>344</v>
      </c>
    </row>
    <row r="1202" spans="1:3">
      <c r="A1202" s="1">
        <v>40337</v>
      </c>
      <c r="B1202">
        <f t="shared" si="19"/>
        <v>2010</v>
      </c>
      <c r="C1202">
        <v>329</v>
      </c>
    </row>
    <row r="1203" spans="1:3">
      <c r="A1203" s="1">
        <v>40337</v>
      </c>
      <c r="B1203">
        <f t="shared" si="19"/>
        <v>2010</v>
      </c>
      <c r="C1203">
        <v>10</v>
      </c>
    </row>
    <row r="1204" spans="1:3">
      <c r="A1204" s="1">
        <v>40341</v>
      </c>
      <c r="B1204">
        <f t="shared" si="19"/>
        <v>2010</v>
      </c>
      <c r="C1204">
        <v>105</v>
      </c>
    </row>
    <row r="1205" spans="1:3">
      <c r="A1205" s="1">
        <v>40342</v>
      </c>
      <c r="B1205">
        <f t="shared" si="19"/>
        <v>2010</v>
      </c>
      <c r="C1205">
        <v>26</v>
      </c>
    </row>
    <row r="1206" spans="1:3">
      <c r="A1206" s="1">
        <v>40343</v>
      </c>
      <c r="B1206">
        <f t="shared" si="19"/>
        <v>2010</v>
      </c>
      <c r="C1206">
        <v>121</v>
      </c>
    </row>
    <row r="1207" spans="1:3">
      <c r="A1207" s="1">
        <v>40345</v>
      </c>
      <c r="B1207">
        <f t="shared" si="19"/>
        <v>2010</v>
      </c>
      <c r="C1207">
        <v>174</v>
      </c>
    </row>
    <row r="1208" spans="1:3">
      <c r="A1208" s="1">
        <v>40346</v>
      </c>
      <c r="B1208">
        <f t="shared" si="19"/>
        <v>2010</v>
      </c>
      <c r="C1208">
        <v>233</v>
      </c>
    </row>
    <row r="1209" spans="1:3">
      <c r="A1209" s="1">
        <v>40347</v>
      </c>
      <c r="B1209">
        <f t="shared" si="19"/>
        <v>2010</v>
      </c>
      <c r="C1209">
        <v>117</v>
      </c>
    </row>
    <row r="1210" spans="1:3">
      <c r="A1210" s="1">
        <v>40348</v>
      </c>
      <c r="B1210">
        <f t="shared" si="19"/>
        <v>2010</v>
      </c>
      <c r="C1210">
        <v>11</v>
      </c>
    </row>
    <row r="1211" spans="1:3">
      <c r="A1211" s="1">
        <v>40348</v>
      </c>
      <c r="B1211">
        <f t="shared" si="19"/>
        <v>2010</v>
      </c>
      <c r="C1211">
        <v>18</v>
      </c>
    </row>
    <row r="1212" spans="1:3">
      <c r="A1212" s="1">
        <v>40348</v>
      </c>
      <c r="B1212">
        <f t="shared" si="19"/>
        <v>2010</v>
      </c>
      <c r="C1212">
        <v>332</v>
      </c>
    </row>
    <row r="1213" spans="1:3">
      <c r="A1213" s="1">
        <v>40349</v>
      </c>
      <c r="B1213">
        <f t="shared" si="19"/>
        <v>2010</v>
      </c>
      <c r="C1213">
        <v>6</v>
      </c>
    </row>
    <row r="1214" spans="1:3">
      <c r="A1214" s="1">
        <v>40350</v>
      </c>
      <c r="B1214">
        <f t="shared" si="19"/>
        <v>2010</v>
      </c>
      <c r="C1214">
        <v>260</v>
      </c>
    </row>
    <row r="1215" spans="1:3">
      <c r="A1215" s="1">
        <v>40350</v>
      </c>
      <c r="B1215">
        <f t="shared" si="19"/>
        <v>2010</v>
      </c>
      <c r="C1215">
        <v>22</v>
      </c>
    </row>
    <row r="1216" spans="1:3">
      <c r="A1216" s="1">
        <v>40352</v>
      </c>
      <c r="B1216">
        <f t="shared" si="19"/>
        <v>2010</v>
      </c>
      <c r="C1216">
        <v>9</v>
      </c>
    </row>
    <row r="1217" spans="1:3">
      <c r="A1217" s="1">
        <v>40353</v>
      </c>
      <c r="B1217">
        <f t="shared" si="19"/>
        <v>2010</v>
      </c>
      <c r="C1217">
        <v>79</v>
      </c>
    </row>
    <row r="1218" spans="1:3">
      <c r="A1218" s="1">
        <v>40355</v>
      </c>
      <c r="B1218">
        <f t="shared" ref="B1218:B1281" si="20">YEAR(A1218)</f>
        <v>2010</v>
      </c>
      <c r="C1218">
        <v>480</v>
      </c>
    </row>
    <row r="1219" spans="1:3">
      <c r="A1219" s="1">
        <v>40360</v>
      </c>
      <c r="B1219">
        <f t="shared" si="20"/>
        <v>2010</v>
      </c>
      <c r="C1219">
        <v>154</v>
      </c>
    </row>
    <row r="1220" spans="1:3">
      <c r="A1220" s="1">
        <v>40360</v>
      </c>
      <c r="B1220">
        <f t="shared" si="20"/>
        <v>2010</v>
      </c>
      <c r="C1220">
        <v>170</v>
      </c>
    </row>
    <row r="1221" spans="1:3">
      <c r="A1221" s="1">
        <v>40361</v>
      </c>
      <c r="B1221">
        <f t="shared" si="20"/>
        <v>2010</v>
      </c>
      <c r="C1221">
        <v>13</v>
      </c>
    </row>
    <row r="1222" spans="1:3">
      <c r="A1222" s="1">
        <v>40364</v>
      </c>
      <c r="B1222">
        <f t="shared" si="20"/>
        <v>2010</v>
      </c>
      <c r="C1222">
        <v>29</v>
      </c>
    </row>
    <row r="1223" spans="1:3">
      <c r="A1223" s="1">
        <v>40366</v>
      </c>
      <c r="B1223">
        <f t="shared" si="20"/>
        <v>2010</v>
      </c>
      <c r="C1223">
        <v>80</v>
      </c>
    </row>
    <row r="1224" spans="1:3">
      <c r="A1224" s="1">
        <v>40370</v>
      </c>
      <c r="B1224">
        <f t="shared" si="20"/>
        <v>2010</v>
      </c>
      <c r="C1224">
        <v>20</v>
      </c>
    </row>
    <row r="1225" spans="1:3">
      <c r="A1225" s="1">
        <v>40370</v>
      </c>
      <c r="B1225">
        <f t="shared" si="20"/>
        <v>2010</v>
      </c>
      <c r="C1225">
        <v>401</v>
      </c>
    </row>
    <row r="1226" spans="1:3">
      <c r="A1226" s="1">
        <v>40372</v>
      </c>
      <c r="B1226">
        <f t="shared" si="20"/>
        <v>2010</v>
      </c>
      <c r="C1226">
        <v>134</v>
      </c>
    </row>
    <row r="1227" spans="1:3">
      <c r="A1227" s="1">
        <v>40374</v>
      </c>
      <c r="B1227">
        <f t="shared" si="20"/>
        <v>2010</v>
      </c>
      <c r="C1227">
        <v>107</v>
      </c>
    </row>
    <row r="1228" spans="1:3">
      <c r="A1228" s="1">
        <v>40379</v>
      </c>
      <c r="B1228">
        <f t="shared" si="20"/>
        <v>2010</v>
      </c>
      <c r="C1228">
        <v>30</v>
      </c>
    </row>
    <row r="1229" spans="1:3">
      <c r="A1229" s="1">
        <v>40381</v>
      </c>
      <c r="B1229">
        <f t="shared" si="20"/>
        <v>2010</v>
      </c>
      <c r="C1229">
        <v>138</v>
      </c>
    </row>
    <row r="1230" spans="1:3">
      <c r="A1230" s="1">
        <v>40382</v>
      </c>
      <c r="B1230">
        <f t="shared" si="20"/>
        <v>2010</v>
      </c>
      <c r="C1230">
        <v>404</v>
      </c>
    </row>
    <row r="1231" spans="1:3">
      <c r="A1231" s="1">
        <v>40386</v>
      </c>
      <c r="B1231">
        <f t="shared" si="20"/>
        <v>2010</v>
      </c>
      <c r="C1231">
        <v>117</v>
      </c>
    </row>
    <row r="1232" spans="1:3">
      <c r="A1232" s="1">
        <v>40389</v>
      </c>
      <c r="B1232">
        <f t="shared" si="20"/>
        <v>2010</v>
      </c>
      <c r="C1232">
        <v>124</v>
      </c>
    </row>
    <row r="1233" spans="1:3">
      <c r="A1233" s="1">
        <v>40390</v>
      </c>
      <c r="B1233">
        <f t="shared" si="20"/>
        <v>2010</v>
      </c>
      <c r="C1233">
        <v>155</v>
      </c>
    </row>
    <row r="1234" spans="1:3">
      <c r="A1234" s="1">
        <v>40391</v>
      </c>
      <c r="B1234">
        <f t="shared" si="20"/>
        <v>2010</v>
      </c>
      <c r="C1234">
        <v>161</v>
      </c>
    </row>
    <row r="1235" spans="1:3">
      <c r="A1235" s="1">
        <v>40395</v>
      </c>
      <c r="B1235">
        <f t="shared" si="20"/>
        <v>2010</v>
      </c>
      <c r="C1235">
        <v>80</v>
      </c>
    </row>
    <row r="1236" spans="1:3">
      <c r="A1236" s="1">
        <v>40395</v>
      </c>
      <c r="B1236">
        <f t="shared" si="20"/>
        <v>2010</v>
      </c>
      <c r="C1236">
        <v>9</v>
      </c>
    </row>
    <row r="1237" spans="1:3">
      <c r="A1237" s="1">
        <v>40396</v>
      </c>
      <c r="B1237">
        <f t="shared" si="20"/>
        <v>2010</v>
      </c>
      <c r="C1237">
        <v>160</v>
      </c>
    </row>
    <row r="1238" spans="1:3">
      <c r="A1238" s="1">
        <v>40399</v>
      </c>
      <c r="B1238">
        <f t="shared" si="20"/>
        <v>2010</v>
      </c>
      <c r="C1238">
        <v>18</v>
      </c>
    </row>
    <row r="1239" spans="1:3">
      <c r="A1239" s="1">
        <v>40401</v>
      </c>
      <c r="B1239">
        <f t="shared" si="20"/>
        <v>2010</v>
      </c>
      <c r="C1239">
        <v>150</v>
      </c>
    </row>
    <row r="1240" spans="1:3">
      <c r="A1240" s="1">
        <v>40405</v>
      </c>
      <c r="B1240">
        <f t="shared" si="20"/>
        <v>2010</v>
      </c>
      <c r="C1240">
        <v>16</v>
      </c>
    </row>
    <row r="1241" spans="1:3">
      <c r="A1241" s="1">
        <v>40412</v>
      </c>
      <c r="B1241">
        <f t="shared" si="20"/>
        <v>2010</v>
      </c>
      <c r="C1241">
        <v>158</v>
      </c>
    </row>
    <row r="1242" spans="1:3">
      <c r="A1242" s="1">
        <v>40414</v>
      </c>
      <c r="B1242">
        <f t="shared" si="20"/>
        <v>2010</v>
      </c>
      <c r="C1242">
        <v>29</v>
      </c>
    </row>
    <row r="1243" spans="1:3">
      <c r="A1243" s="1">
        <v>40423</v>
      </c>
      <c r="B1243">
        <f t="shared" si="20"/>
        <v>2010</v>
      </c>
      <c r="C1243">
        <v>6</v>
      </c>
    </row>
    <row r="1244" spans="1:3">
      <c r="A1244" s="1">
        <v>40423</v>
      </c>
      <c r="B1244">
        <f t="shared" si="20"/>
        <v>2010</v>
      </c>
      <c r="C1244">
        <v>489</v>
      </c>
    </row>
    <row r="1245" spans="1:3">
      <c r="A1245" s="1">
        <v>40425</v>
      </c>
      <c r="B1245">
        <f t="shared" si="20"/>
        <v>2010</v>
      </c>
      <c r="C1245">
        <v>200</v>
      </c>
    </row>
    <row r="1246" spans="1:3">
      <c r="A1246" s="1">
        <v>40427</v>
      </c>
      <c r="B1246">
        <f t="shared" si="20"/>
        <v>2010</v>
      </c>
      <c r="C1246">
        <v>28</v>
      </c>
    </row>
    <row r="1247" spans="1:3">
      <c r="A1247" s="1">
        <v>40431</v>
      </c>
      <c r="B1247">
        <f t="shared" si="20"/>
        <v>2010</v>
      </c>
      <c r="C1247">
        <v>28</v>
      </c>
    </row>
    <row r="1248" spans="1:3">
      <c r="A1248" s="1">
        <v>40432</v>
      </c>
      <c r="B1248">
        <f t="shared" si="20"/>
        <v>2010</v>
      </c>
      <c r="C1248">
        <v>297</v>
      </c>
    </row>
    <row r="1249" spans="1:3">
      <c r="A1249" s="1">
        <v>40434</v>
      </c>
      <c r="B1249">
        <f t="shared" si="20"/>
        <v>2010</v>
      </c>
      <c r="C1249">
        <v>227</v>
      </c>
    </row>
    <row r="1250" spans="1:3">
      <c r="A1250" s="1">
        <v>40434</v>
      </c>
      <c r="B1250">
        <f t="shared" si="20"/>
        <v>2010</v>
      </c>
      <c r="C1250">
        <v>14</v>
      </c>
    </row>
    <row r="1251" spans="1:3">
      <c r="A1251" s="1">
        <v>40437</v>
      </c>
      <c r="B1251">
        <f t="shared" si="20"/>
        <v>2010</v>
      </c>
      <c r="C1251">
        <v>20</v>
      </c>
    </row>
    <row r="1252" spans="1:3">
      <c r="A1252" s="1">
        <v>40439</v>
      </c>
      <c r="B1252">
        <f t="shared" si="20"/>
        <v>2010</v>
      </c>
      <c r="C1252">
        <v>194</v>
      </c>
    </row>
    <row r="1253" spans="1:3">
      <c r="A1253" s="1">
        <v>40439</v>
      </c>
      <c r="B1253">
        <f t="shared" si="20"/>
        <v>2010</v>
      </c>
      <c r="C1253">
        <v>58</v>
      </c>
    </row>
    <row r="1254" spans="1:3">
      <c r="A1254" s="1">
        <v>40440</v>
      </c>
      <c r="B1254">
        <f t="shared" si="20"/>
        <v>2010</v>
      </c>
      <c r="C1254">
        <v>30</v>
      </c>
    </row>
    <row r="1255" spans="1:3">
      <c r="A1255" s="1">
        <v>40440</v>
      </c>
      <c r="B1255">
        <f t="shared" si="20"/>
        <v>2010</v>
      </c>
      <c r="C1255">
        <v>159</v>
      </c>
    </row>
    <row r="1256" spans="1:3">
      <c r="A1256" s="1">
        <v>40443</v>
      </c>
      <c r="B1256">
        <f t="shared" si="20"/>
        <v>2010</v>
      </c>
      <c r="C1256">
        <v>279</v>
      </c>
    </row>
    <row r="1257" spans="1:3">
      <c r="A1257" s="1">
        <v>40444</v>
      </c>
      <c r="B1257">
        <f t="shared" si="20"/>
        <v>2010</v>
      </c>
      <c r="C1257">
        <v>38</v>
      </c>
    </row>
    <row r="1258" spans="1:3">
      <c r="A1258" s="1">
        <v>40446</v>
      </c>
      <c r="B1258">
        <f t="shared" si="20"/>
        <v>2010</v>
      </c>
      <c r="C1258">
        <v>7</v>
      </c>
    </row>
    <row r="1259" spans="1:3">
      <c r="A1259" s="1">
        <v>40447</v>
      </c>
      <c r="B1259">
        <f t="shared" si="20"/>
        <v>2010</v>
      </c>
      <c r="C1259">
        <v>154</v>
      </c>
    </row>
    <row r="1260" spans="1:3">
      <c r="A1260" s="1">
        <v>40447</v>
      </c>
      <c r="B1260">
        <f t="shared" si="20"/>
        <v>2010</v>
      </c>
      <c r="C1260">
        <v>274</v>
      </c>
    </row>
    <row r="1261" spans="1:3">
      <c r="A1261" s="1">
        <v>40448</v>
      </c>
      <c r="B1261">
        <f t="shared" si="20"/>
        <v>2010</v>
      </c>
      <c r="C1261">
        <v>219</v>
      </c>
    </row>
    <row r="1262" spans="1:3">
      <c r="A1262" s="1">
        <v>40449</v>
      </c>
      <c r="B1262">
        <f t="shared" si="20"/>
        <v>2010</v>
      </c>
      <c r="C1262">
        <v>57</v>
      </c>
    </row>
    <row r="1263" spans="1:3">
      <c r="A1263" s="1">
        <v>40449</v>
      </c>
      <c r="B1263">
        <f t="shared" si="20"/>
        <v>2010</v>
      </c>
      <c r="C1263">
        <v>152</v>
      </c>
    </row>
    <row r="1264" spans="1:3">
      <c r="A1264" s="1">
        <v>40454</v>
      </c>
      <c r="B1264">
        <f t="shared" si="20"/>
        <v>2010</v>
      </c>
      <c r="C1264">
        <v>263</v>
      </c>
    </row>
    <row r="1265" spans="1:3">
      <c r="A1265" s="1">
        <v>40456</v>
      </c>
      <c r="B1265">
        <f t="shared" si="20"/>
        <v>2010</v>
      </c>
      <c r="C1265">
        <v>61</v>
      </c>
    </row>
    <row r="1266" spans="1:3">
      <c r="A1266" s="1">
        <v>40456</v>
      </c>
      <c r="B1266">
        <f t="shared" si="20"/>
        <v>2010</v>
      </c>
      <c r="C1266">
        <v>217</v>
      </c>
    </row>
    <row r="1267" spans="1:3">
      <c r="A1267" s="1">
        <v>40457</v>
      </c>
      <c r="B1267">
        <f t="shared" si="20"/>
        <v>2010</v>
      </c>
      <c r="C1267">
        <v>28</v>
      </c>
    </row>
    <row r="1268" spans="1:3">
      <c r="A1268" s="1">
        <v>40457</v>
      </c>
      <c r="B1268">
        <f t="shared" si="20"/>
        <v>2010</v>
      </c>
      <c r="C1268">
        <v>299</v>
      </c>
    </row>
    <row r="1269" spans="1:3">
      <c r="A1269" s="1">
        <v>40460</v>
      </c>
      <c r="B1269">
        <f t="shared" si="20"/>
        <v>2010</v>
      </c>
      <c r="C1269">
        <v>429</v>
      </c>
    </row>
    <row r="1270" spans="1:3">
      <c r="A1270" s="1">
        <v>40463</v>
      </c>
      <c r="B1270">
        <f t="shared" si="20"/>
        <v>2010</v>
      </c>
      <c r="C1270">
        <v>427</v>
      </c>
    </row>
    <row r="1271" spans="1:3">
      <c r="A1271" s="1">
        <v>40463</v>
      </c>
      <c r="B1271">
        <f t="shared" si="20"/>
        <v>2010</v>
      </c>
      <c r="C1271">
        <v>87</v>
      </c>
    </row>
    <row r="1272" spans="1:3">
      <c r="A1272" s="1">
        <v>40463</v>
      </c>
      <c r="B1272">
        <f t="shared" si="20"/>
        <v>2010</v>
      </c>
      <c r="C1272">
        <v>17</v>
      </c>
    </row>
    <row r="1273" spans="1:3">
      <c r="A1273" s="1">
        <v>40465</v>
      </c>
      <c r="B1273">
        <f t="shared" si="20"/>
        <v>2010</v>
      </c>
      <c r="C1273">
        <v>124</v>
      </c>
    </row>
    <row r="1274" spans="1:3">
      <c r="A1274" s="1">
        <v>40467</v>
      </c>
      <c r="B1274">
        <f t="shared" si="20"/>
        <v>2010</v>
      </c>
      <c r="C1274">
        <v>406</v>
      </c>
    </row>
    <row r="1275" spans="1:3">
      <c r="A1275" s="1">
        <v>40467</v>
      </c>
      <c r="B1275">
        <f t="shared" si="20"/>
        <v>2010</v>
      </c>
      <c r="C1275">
        <v>136</v>
      </c>
    </row>
    <row r="1276" spans="1:3">
      <c r="A1276" s="1">
        <v>40468</v>
      </c>
      <c r="B1276">
        <f t="shared" si="20"/>
        <v>2010</v>
      </c>
      <c r="C1276">
        <v>44</v>
      </c>
    </row>
    <row r="1277" spans="1:3">
      <c r="A1277" s="1">
        <v>40470</v>
      </c>
      <c r="B1277">
        <f t="shared" si="20"/>
        <v>2010</v>
      </c>
      <c r="C1277">
        <v>76</v>
      </c>
    </row>
    <row r="1278" spans="1:3">
      <c r="A1278" s="1">
        <v>40473</v>
      </c>
      <c r="B1278">
        <f t="shared" si="20"/>
        <v>2010</v>
      </c>
      <c r="C1278">
        <v>104</v>
      </c>
    </row>
    <row r="1279" spans="1:3">
      <c r="A1279" s="1">
        <v>40474</v>
      </c>
      <c r="B1279">
        <f t="shared" si="20"/>
        <v>2010</v>
      </c>
      <c r="C1279">
        <v>107</v>
      </c>
    </row>
    <row r="1280" spans="1:3">
      <c r="A1280" s="1">
        <v>40477</v>
      </c>
      <c r="B1280">
        <f t="shared" si="20"/>
        <v>2010</v>
      </c>
      <c r="C1280">
        <v>339</v>
      </c>
    </row>
    <row r="1281" spans="1:3">
      <c r="A1281" s="1">
        <v>40480</v>
      </c>
      <c r="B1281">
        <f t="shared" si="20"/>
        <v>2010</v>
      </c>
      <c r="C1281">
        <v>313</v>
      </c>
    </row>
    <row r="1282" spans="1:3">
      <c r="A1282" s="1">
        <v>40481</v>
      </c>
      <c r="B1282">
        <f t="shared" ref="B1282:B1345" si="21">YEAR(A1282)</f>
        <v>2010</v>
      </c>
      <c r="C1282">
        <v>251</v>
      </c>
    </row>
    <row r="1283" spans="1:3">
      <c r="A1283" s="1">
        <v>40481</v>
      </c>
      <c r="B1283">
        <f t="shared" si="21"/>
        <v>2010</v>
      </c>
      <c r="C1283">
        <v>126</v>
      </c>
    </row>
    <row r="1284" spans="1:3">
      <c r="A1284" s="1">
        <v>40483</v>
      </c>
      <c r="B1284">
        <f t="shared" si="21"/>
        <v>2010</v>
      </c>
      <c r="C1284">
        <v>20</v>
      </c>
    </row>
    <row r="1285" spans="1:3">
      <c r="A1285" s="1">
        <v>40484</v>
      </c>
      <c r="B1285">
        <f t="shared" si="21"/>
        <v>2010</v>
      </c>
      <c r="C1285">
        <v>80</v>
      </c>
    </row>
    <row r="1286" spans="1:3">
      <c r="A1286" s="1">
        <v>40485</v>
      </c>
      <c r="B1286">
        <f t="shared" si="21"/>
        <v>2010</v>
      </c>
      <c r="C1286">
        <v>9</v>
      </c>
    </row>
    <row r="1287" spans="1:3">
      <c r="A1287" s="1">
        <v>40487</v>
      </c>
      <c r="B1287">
        <f t="shared" si="21"/>
        <v>2010</v>
      </c>
      <c r="C1287">
        <v>50</v>
      </c>
    </row>
    <row r="1288" spans="1:3">
      <c r="A1288" s="1">
        <v>40488</v>
      </c>
      <c r="B1288">
        <f t="shared" si="21"/>
        <v>2010</v>
      </c>
      <c r="C1288">
        <v>100</v>
      </c>
    </row>
    <row r="1289" spans="1:3">
      <c r="A1289" s="1">
        <v>40489</v>
      </c>
      <c r="B1289">
        <f t="shared" si="21"/>
        <v>2010</v>
      </c>
      <c r="C1289">
        <v>2</v>
      </c>
    </row>
    <row r="1290" spans="1:3">
      <c r="A1290" s="1">
        <v>40490</v>
      </c>
      <c r="B1290">
        <f t="shared" si="21"/>
        <v>2010</v>
      </c>
      <c r="C1290">
        <v>214</v>
      </c>
    </row>
    <row r="1291" spans="1:3">
      <c r="A1291" s="1">
        <v>40491</v>
      </c>
      <c r="B1291">
        <f t="shared" si="21"/>
        <v>2010</v>
      </c>
      <c r="C1291">
        <v>17</v>
      </c>
    </row>
    <row r="1292" spans="1:3">
      <c r="A1292" s="1">
        <v>40492</v>
      </c>
      <c r="B1292">
        <f t="shared" si="21"/>
        <v>2010</v>
      </c>
      <c r="C1292">
        <v>269</v>
      </c>
    </row>
    <row r="1293" spans="1:3">
      <c r="A1293" s="1">
        <v>40496</v>
      </c>
      <c r="B1293">
        <f t="shared" si="21"/>
        <v>2010</v>
      </c>
      <c r="C1293">
        <v>2</v>
      </c>
    </row>
    <row r="1294" spans="1:3">
      <c r="A1294" s="1">
        <v>40503</v>
      </c>
      <c r="B1294">
        <f t="shared" si="21"/>
        <v>2010</v>
      </c>
      <c r="C1294">
        <v>159</v>
      </c>
    </row>
    <row r="1295" spans="1:3">
      <c r="A1295" s="1">
        <v>40504</v>
      </c>
      <c r="B1295">
        <f t="shared" si="21"/>
        <v>2010</v>
      </c>
      <c r="C1295">
        <v>167</v>
      </c>
    </row>
    <row r="1296" spans="1:3">
      <c r="A1296" s="1">
        <v>40505</v>
      </c>
      <c r="B1296">
        <f t="shared" si="21"/>
        <v>2010</v>
      </c>
      <c r="C1296">
        <v>123</v>
      </c>
    </row>
    <row r="1297" spans="1:3">
      <c r="A1297" s="1">
        <v>40505</v>
      </c>
      <c r="B1297">
        <f t="shared" si="21"/>
        <v>2010</v>
      </c>
      <c r="C1297">
        <v>32</v>
      </c>
    </row>
    <row r="1298" spans="1:3">
      <c r="A1298" s="1">
        <v>40505</v>
      </c>
      <c r="B1298">
        <f t="shared" si="21"/>
        <v>2010</v>
      </c>
      <c r="C1298">
        <v>276</v>
      </c>
    </row>
    <row r="1299" spans="1:3">
      <c r="A1299" s="1">
        <v>40508</v>
      </c>
      <c r="B1299">
        <f t="shared" si="21"/>
        <v>2010</v>
      </c>
      <c r="C1299">
        <v>191</v>
      </c>
    </row>
    <row r="1300" spans="1:3">
      <c r="A1300" s="1">
        <v>40510</v>
      </c>
      <c r="B1300">
        <f t="shared" si="21"/>
        <v>2010</v>
      </c>
      <c r="C1300">
        <v>9</v>
      </c>
    </row>
    <row r="1301" spans="1:3">
      <c r="A1301" s="1">
        <v>40511</v>
      </c>
      <c r="B1301">
        <f t="shared" si="21"/>
        <v>2010</v>
      </c>
      <c r="C1301">
        <v>174</v>
      </c>
    </row>
    <row r="1302" spans="1:3">
      <c r="A1302" s="1">
        <v>40512</v>
      </c>
      <c r="B1302">
        <f t="shared" si="21"/>
        <v>2010</v>
      </c>
      <c r="C1302">
        <v>39</v>
      </c>
    </row>
    <row r="1303" spans="1:3">
      <c r="A1303" s="1">
        <v>40513</v>
      </c>
      <c r="B1303">
        <f t="shared" si="21"/>
        <v>2010</v>
      </c>
      <c r="C1303">
        <v>330</v>
      </c>
    </row>
    <row r="1304" spans="1:3">
      <c r="A1304" s="1">
        <v>40513</v>
      </c>
      <c r="B1304">
        <f t="shared" si="21"/>
        <v>2010</v>
      </c>
      <c r="C1304">
        <v>5</v>
      </c>
    </row>
    <row r="1305" spans="1:3">
      <c r="A1305" s="1">
        <v>40516</v>
      </c>
      <c r="B1305">
        <f t="shared" si="21"/>
        <v>2010</v>
      </c>
      <c r="C1305">
        <v>175</v>
      </c>
    </row>
    <row r="1306" spans="1:3">
      <c r="A1306" s="1">
        <v>40520</v>
      </c>
      <c r="B1306">
        <f t="shared" si="21"/>
        <v>2010</v>
      </c>
      <c r="C1306">
        <v>183</v>
      </c>
    </row>
    <row r="1307" spans="1:3">
      <c r="A1307" s="1">
        <v>40520</v>
      </c>
      <c r="B1307">
        <f t="shared" si="21"/>
        <v>2010</v>
      </c>
      <c r="C1307">
        <v>423</v>
      </c>
    </row>
    <row r="1308" spans="1:3">
      <c r="A1308" s="1">
        <v>40520</v>
      </c>
      <c r="B1308">
        <f t="shared" si="21"/>
        <v>2010</v>
      </c>
      <c r="C1308">
        <v>88</v>
      </c>
    </row>
    <row r="1309" spans="1:3">
      <c r="A1309" s="1">
        <v>40521</v>
      </c>
      <c r="B1309">
        <f t="shared" si="21"/>
        <v>2010</v>
      </c>
      <c r="C1309">
        <v>241</v>
      </c>
    </row>
    <row r="1310" spans="1:3">
      <c r="A1310" s="1">
        <v>40522</v>
      </c>
      <c r="B1310">
        <f t="shared" si="21"/>
        <v>2010</v>
      </c>
      <c r="C1310">
        <v>37</v>
      </c>
    </row>
    <row r="1311" spans="1:3">
      <c r="A1311" s="1">
        <v>40528</v>
      </c>
      <c r="B1311">
        <f t="shared" si="21"/>
        <v>2010</v>
      </c>
      <c r="C1311">
        <v>164</v>
      </c>
    </row>
    <row r="1312" spans="1:3">
      <c r="A1312" s="1">
        <v>40529</v>
      </c>
      <c r="B1312">
        <f t="shared" si="21"/>
        <v>2010</v>
      </c>
      <c r="C1312">
        <v>20</v>
      </c>
    </row>
    <row r="1313" spans="1:3">
      <c r="A1313" s="1">
        <v>40533</v>
      </c>
      <c r="B1313">
        <f t="shared" si="21"/>
        <v>2010</v>
      </c>
      <c r="C1313">
        <v>8</v>
      </c>
    </row>
    <row r="1314" spans="1:3">
      <c r="A1314" s="1">
        <v>40533</v>
      </c>
      <c r="B1314">
        <f t="shared" si="21"/>
        <v>2010</v>
      </c>
      <c r="C1314">
        <v>4</v>
      </c>
    </row>
    <row r="1315" spans="1:3">
      <c r="A1315" s="1">
        <v>40538</v>
      </c>
      <c r="B1315">
        <f t="shared" si="21"/>
        <v>2010</v>
      </c>
      <c r="C1315">
        <v>408</v>
      </c>
    </row>
    <row r="1316" spans="1:3">
      <c r="A1316" s="1">
        <v>40544</v>
      </c>
      <c r="B1316">
        <f t="shared" si="21"/>
        <v>2011</v>
      </c>
      <c r="C1316">
        <v>20</v>
      </c>
    </row>
    <row r="1317" spans="1:3">
      <c r="A1317" s="1">
        <v>40545</v>
      </c>
      <c r="B1317">
        <f t="shared" si="21"/>
        <v>2011</v>
      </c>
      <c r="C1317">
        <v>102</v>
      </c>
    </row>
    <row r="1318" spans="1:3">
      <c r="A1318" s="1">
        <v>40546</v>
      </c>
      <c r="B1318">
        <f t="shared" si="21"/>
        <v>2011</v>
      </c>
      <c r="C1318">
        <v>240</v>
      </c>
    </row>
    <row r="1319" spans="1:3">
      <c r="A1319" s="1">
        <v>40548</v>
      </c>
      <c r="B1319">
        <f t="shared" si="21"/>
        <v>2011</v>
      </c>
      <c r="C1319">
        <v>124</v>
      </c>
    </row>
    <row r="1320" spans="1:3">
      <c r="A1320" s="1">
        <v>40550</v>
      </c>
      <c r="B1320">
        <f t="shared" si="21"/>
        <v>2011</v>
      </c>
      <c r="C1320">
        <v>330</v>
      </c>
    </row>
    <row r="1321" spans="1:3">
      <c r="A1321" s="1">
        <v>40554</v>
      </c>
      <c r="B1321">
        <f t="shared" si="21"/>
        <v>2011</v>
      </c>
      <c r="C1321">
        <v>187</v>
      </c>
    </row>
    <row r="1322" spans="1:3">
      <c r="A1322" s="1">
        <v>40561</v>
      </c>
      <c r="B1322">
        <f t="shared" si="21"/>
        <v>2011</v>
      </c>
      <c r="C1322">
        <v>165</v>
      </c>
    </row>
    <row r="1323" spans="1:3">
      <c r="A1323" s="1">
        <v>40562</v>
      </c>
      <c r="B1323">
        <f t="shared" si="21"/>
        <v>2011</v>
      </c>
      <c r="C1323">
        <v>371</v>
      </c>
    </row>
    <row r="1324" spans="1:3">
      <c r="A1324" s="1">
        <v>40564</v>
      </c>
      <c r="B1324">
        <f t="shared" si="21"/>
        <v>2011</v>
      </c>
      <c r="C1324">
        <v>185</v>
      </c>
    </row>
    <row r="1325" spans="1:3">
      <c r="A1325" s="1">
        <v>40566</v>
      </c>
      <c r="B1325">
        <f t="shared" si="21"/>
        <v>2011</v>
      </c>
      <c r="C1325">
        <v>401</v>
      </c>
    </row>
    <row r="1326" spans="1:3">
      <c r="A1326" s="1">
        <v>40568</v>
      </c>
      <c r="B1326">
        <f t="shared" si="21"/>
        <v>2011</v>
      </c>
      <c r="C1326">
        <v>25</v>
      </c>
    </row>
    <row r="1327" spans="1:3">
      <c r="A1327" s="1">
        <v>40568</v>
      </c>
      <c r="B1327">
        <f t="shared" si="21"/>
        <v>2011</v>
      </c>
      <c r="C1327">
        <v>3</v>
      </c>
    </row>
    <row r="1328" spans="1:3">
      <c r="A1328" s="1">
        <v>40568</v>
      </c>
      <c r="B1328">
        <f t="shared" si="21"/>
        <v>2011</v>
      </c>
      <c r="C1328">
        <v>11</v>
      </c>
    </row>
    <row r="1329" spans="1:3">
      <c r="A1329" s="1">
        <v>40573</v>
      </c>
      <c r="B1329">
        <f t="shared" si="21"/>
        <v>2011</v>
      </c>
      <c r="C1329">
        <v>18</v>
      </c>
    </row>
    <row r="1330" spans="1:3">
      <c r="A1330" s="1">
        <v>40573</v>
      </c>
      <c r="B1330">
        <f t="shared" si="21"/>
        <v>2011</v>
      </c>
      <c r="C1330">
        <v>154</v>
      </c>
    </row>
    <row r="1331" spans="1:3">
      <c r="A1331" s="1">
        <v>40574</v>
      </c>
      <c r="B1331">
        <f t="shared" si="21"/>
        <v>2011</v>
      </c>
      <c r="C1331">
        <v>423</v>
      </c>
    </row>
    <row r="1332" spans="1:3">
      <c r="A1332" s="1">
        <v>40576</v>
      </c>
      <c r="B1332">
        <f t="shared" si="21"/>
        <v>2011</v>
      </c>
      <c r="C1332">
        <v>6</v>
      </c>
    </row>
    <row r="1333" spans="1:3">
      <c r="A1333" s="1">
        <v>40580</v>
      </c>
      <c r="B1333">
        <f t="shared" si="21"/>
        <v>2011</v>
      </c>
      <c r="C1333">
        <v>62</v>
      </c>
    </row>
    <row r="1334" spans="1:3">
      <c r="A1334" s="1">
        <v>40581</v>
      </c>
      <c r="B1334">
        <f t="shared" si="21"/>
        <v>2011</v>
      </c>
      <c r="C1334">
        <v>15</v>
      </c>
    </row>
    <row r="1335" spans="1:3">
      <c r="A1335" s="1">
        <v>40583</v>
      </c>
      <c r="B1335">
        <f t="shared" si="21"/>
        <v>2011</v>
      </c>
      <c r="C1335">
        <v>311</v>
      </c>
    </row>
    <row r="1336" spans="1:3">
      <c r="A1336" s="1">
        <v>40584</v>
      </c>
      <c r="B1336">
        <f t="shared" si="21"/>
        <v>2011</v>
      </c>
      <c r="C1336">
        <v>127</v>
      </c>
    </row>
    <row r="1337" spans="1:3">
      <c r="A1337" s="1">
        <v>40585</v>
      </c>
      <c r="B1337">
        <f t="shared" si="21"/>
        <v>2011</v>
      </c>
      <c r="C1337">
        <v>483</v>
      </c>
    </row>
    <row r="1338" spans="1:3">
      <c r="A1338" s="1">
        <v>40588</v>
      </c>
      <c r="B1338">
        <f t="shared" si="21"/>
        <v>2011</v>
      </c>
      <c r="C1338">
        <v>9</v>
      </c>
    </row>
    <row r="1339" spans="1:3">
      <c r="A1339" s="1">
        <v>40593</v>
      </c>
      <c r="B1339">
        <f t="shared" si="21"/>
        <v>2011</v>
      </c>
      <c r="C1339">
        <v>75</v>
      </c>
    </row>
    <row r="1340" spans="1:3">
      <c r="A1340" s="1">
        <v>40598</v>
      </c>
      <c r="B1340">
        <f t="shared" si="21"/>
        <v>2011</v>
      </c>
      <c r="C1340">
        <v>7</v>
      </c>
    </row>
    <row r="1341" spans="1:3">
      <c r="A1341" s="1">
        <v>40602</v>
      </c>
      <c r="B1341">
        <f t="shared" si="21"/>
        <v>2011</v>
      </c>
      <c r="C1341">
        <v>114</v>
      </c>
    </row>
    <row r="1342" spans="1:3">
      <c r="A1342" s="1">
        <v>40605</v>
      </c>
      <c r="B1342">
        <f t="shared" si="21"/>
        <v>2011</v>
      </c>
      <c r="C1342">
        <v>151</v>
      </c>
    </row>
    <row r="1343" spans="1:3">
      <c r="A1343" s="1">
        <v>40608</v>
      </c>
      <c r="B1343">
        <f t="shared" si="21"/>
        <v>2011</v>
      </c>
      <c r="C1343">
        <v>116</v>
      </c>
    </row>
    <row r="1344" spans="1:3">
      <c r="A1344" s="1">
        <v>40609</v>
      </c>
      <c r="B1344">
        <f t="shared" si="21"/>
        <v>2011</v>
      </c>
      <c r="C1344">
        <v>76</v>
      </c>
    </row>
    <row r="1345" spans="1:3">
      <c r="A1345" s="1">
        <v>40610</v>
      </c>
      <c r="B1345">
        <f t="shared" si="21"/>
        <v>2011</v>
      </c>
      <c r="C1345">
        <v>25</v>
      </c>
    </row>
    <row r="1346" spans="1:3">
      <c r="A1346" s="1">
        <v>40614</v>
      </c>
      <c r="B1346">
        <f t="shared" ref="B1346:B1409" si="22">YEAR(A1346)</f>
        <v>2011</v>
      </c>
      <c r="C1346">
        <v>37</v>
      </c>
    </row>
    <row r="1347" spans="1:3">
      <c r="A1347" s="1">
        <v>40616</v>
      </c>
      <c r="B1347">
        <f t="shared" si="22"/>
        <v>2011</v>
      </c>
      <c r="C1347">
        <v>108</v>
      </c>
    </row>
    <row r="1348" spans="1:3">
      <c r="A1348" s="1">
        <v>40617</v>
      </c>
      <c r="B1348">
        <f t="shared" si="22"/>
        <v>2011</v>
      </c>
      <c r="C1348">
        <v>199</v>
      </c>
    </row>
    <row r="1349" spans="1:3">
      <c r="A1349" s="1">
        <v>40617</v>
      </c>
      <c r="B1349">
        <f t="shared" si="22"/>
        <v>2011</v>
      </c>
      <c r="C1349">
        <v>128</v>
      </c>
    </row>
    <row r="1350" spans="1:3">
      <c r="A1350" s="1">
        <v>40618</v>
      </c>
      <c r="B1350">
        <f t="shared" si="22"/>
        <v>2011</v>
      </c>
      <c r="C1350">
        <v>32</v>
      </c>
    </row>
    <row r="1351" spans="1:3">
      <c r="A1351" s="1">
        <v>40625</v>
      </c>
      <c r="B1351">
        <f t="shared" si="22"/>
        <v>2011</v>
      </c>
      <c r="C1351">
        <v>151</v>
      </c>
    </row>
    <row r="1352" spans="1:3">
      <c r="A1352" s="1">
        <v>40626</v>
      </c>
      <c r="B1352">
        <f t="shared" si="22"/>
        <v>2011</v>
      </c>
      <c r="C1352">
        <v>8</v>
      </c>
    </row>
    <row r="1353" spans="1:3">
      <c r="A1353" s="1">
        <v>40627</v>
      </c>
      <c r="B1353">
        <f t="shared" si="22"/>
        <v>2011</v>
      </c>
      <c r="C1353">
        <v>411</v>
      </c>
    </row>
    <row r="1354" spans="1:3">
      <c r="A1354" s="1">
        <v>40628</v>
      </c>
      <c r="B1354">
        <f t="shared" si="22"/>
        <v>2011</v>
      </c>
      <c r="C1354">
        <v>119</v>
      </c>
    </row>
    <row r="1355" spans="1:3">
      <c r="A1355" s="1">
        <v>40630</v>
      </c>
      <c r="B1355">
        <f t="shared" si="22"/>
        <v>2011</v>
      </c>
      <c r="C1355">
        <v>366</v>
      </c>
    </row>
    <row r="1356" spans="1:3">
      <c r="A1356" s="1">
        <v>40633</v>
      </c>
      <c r="B1356">
        <f t="shared" si="22"/>
        <v>2011</v>
      </c>
      <c r="C1356">
        <v>20</v>
      </c>
    </row>
    <row r="1357" spans="1:3">
      <c r="A1357" s="1">
        <v>40635</v>
      </c>
      <c r="B1357">
        <f t="shared" si="22"/>
        <v>2011</v>
      </c>
      <c r="C1357">
        <v>124</v>
      </c>
    </row>
    <row r="1358" spans="1:3">
      <c r="A1358" s="1">
        <v>40635</v>
      </c>
      <c r="B1358">
        <f t="shared" si="22"/>
        <v>2011</v>
      </c>
      <c r="C1358">
        <v>30</v>
      </c>
    </row>
    <row r="1359" spans="1:3">
      <c r="A1359" s="1">
        <v>40636</v>
      </c>
      <c r="B1359">
        <f t="shared" si="22"/>
        <v>2011</v>
      </c>
      <c r="C1359">
        <v>237</v>
      </c>
    </row>
    <row r="1360" spans="1:3">
      <c r="A1360" s="1">
        <v>40638</v>
      </c>
      <c r="B1360">
        <f t="shared" si="22"/>
        <v>2011</v>
      </c>
      <c r="C1360">
        <v>355</v>
      </c>
    </row>
    <row r="1361" spans="1:3">
      <c r="A1361" s="1">
        <v>40642</v>
      </c>
      <c r="B1361">
        <f t="shared" si="22"/>
        <v>2011</v>
      </c>
      <c r="C1361">
        <v>162</v>
      </c>
    </row>
    <row r="1362" spans="1:3">
      <c r="A1362" s="1">
        <v>40647</v>
      </c>
      <c r="B1362">
        <f t="shared" si="22"/>
        <v>2011</v>
      </c>
      <c r="C1362">
        <v>46</v>
      </c>
    </row>
    <row r="1363" spans="1:3">
      <c r="A1363" s="1">
        <v>40647</v>
      </c>
      <c r="B1363">
        <f t="shared" si="22"/>
        <v>2011</v>
      </c>
      <c r="C1363">
        <v>13</v>
      </c>
    </row>
    <row r="1364" spans="1:3">
      <c r="A1364" s="1">
        <v>40647</v>
      </c>
      <c r="B1364">
        <f t="shared" si="22"/>
        <v>2011</v>
      </c>
      <c r="C1364">
        <v>14</v>
      </c>
    </row>
    <row r="1365" spans="1:3">
      <c r="A1365" s="1">
        <v>40647</v>
      </c>
      <c r="B1365">
        <f t="shared" si="22"/>
        <v>2011</v>
      </c>
      <c r="C1365">
        <v>4</v>
      </c>
    </row>
    <row r="1366" spans="1:3">
      <c r="A1366" s="1">
        <v>40651</v>
      </c>
      <c r="B1366">
        <f t="shared" si="22"/>
        <v>2011</v>
      </c>
      <c r="C1366">
        <v>470</v>
      </c>
    </row>
    <row r="1367" spans="1:3">
      <c r="A1367" s="1">
        <v>40651</v>
      </c>
      <c r="B1367">
        <f t="shared" si="22"/>
        <v>2011</v>
      </c>
      <c r="C1367">
        <v>9</v>
      </c>
    </row>
    <row r="1368" spans="1:3">
      <c r="A1368" s="1">
        <v>40651</v>
      </c>
      <c r="B1368">
        <f t="shared" si="22"/>
        <v>2011</v>
      </c>
      <c r="C1368">
        <v>37</v>
      </c>
    </row>
    <row r="1369" spans="1:3">
      <c r="A1369" s="1">
        <v>40652</v>
      </c>
      <c r="B1369">
        <f t="shared" si="22"/>
        <v>2011</v>
      </c>
      <c r="C1369">
        <v>55</v>
      </c>
    </row>
    <row r="1370" spans="1:3">
      <c r="A1370" s="1">
        <v>40654</v>
      </c>
      <c r="B1370">
        <f t="shared" si="22"/>
        <v>2011</v>
      </c>
      <c r="C1370">
        <v>140</v>
      </c>
    </row>
    <row r="1371" spans="1:3">
      <c r="A1371" s="1">
        <v>40656</v>
      </c>
      <c r="B1371">
        <f t="shared" si="22"/>
        <v>2011</v>
      </c>
      <c r="C1371">
        <v>12</v>
      </c>
    </row>
    <row r="1372" spans="1:3">
      <c r="A1372" s="1">
        <v>40658</v>
      </c>
      <c r="B1372">
        <f t="shared" si="22"/>
        <v>2011</v>
      </c>
      <c r="C1372">
        <v>20</v>
      </c>
    </row>
    <row r="1373" spans="1:3">
      <c r="A1373" s="1">
        <v>40662</v>
      </c>
      <c r="B1373">
        <f t="shared" si="22"/>
        <v>2011</v>
      </c>
      <c r="C1373">
        <v>478</v>
      </c>
    </row>
    <row r="1374" spans="1:3">
      <c r="A1374" s="1">
        <v>40664</v>
      </c>
      <c r="B1374">
        <f t="shared" si="22"/>
        <v>2011</v>
      </c>
      <c r="C1374">
        <v>289</v>
      </c>
    </row>
    <row r="1375" spans="1:3">
      <c r="A1375" s="1">
        <v>40665</v>
      </c>
      <c r="B1375">
        <f t="shared" si="22"/>
        <v>2011</v>
      </c>
      <c r="C1375">
        <v>1</v>
      </c>
    </row>
    <row r="1376" spans="1:3">
      <c r="A1376" s="1">
        <v>40665</v>
      </c>
      <c r="B1376">
        <f t="shared" si="22"/>
        <v>2011</v>
      </c>
      <c r="C1376">
        <v>15</v>
      </c>
    </row>
    <row r="1377" spans="1:3">
      <c r="A1377" s="1">
        <v>40668</v>
      </c>
      <c r="B1377">
        <f t="shared" si="22"/>
        <v>2011</v>
      </c>
      <c r="C1377">
        <v>400</v>
      </c>
    </row>
    <row r="1378" spans="1:3">
      <c r="A1378" s="1">
        <v>40669</v>
      </c>
      <c r="B1378">
        <f t="shared" si="22"/>
        <v>2011</v>
      </c>
      <c r="C1378">
        <v>1</v>
      </c>
    </row>
    <row r="1379" spans="1:3">
      <c r="A1379" s="1">
        <v>40670</v>
      </c>
      <c r="B1379">
        <f t="shared" si="22"/>
        <v>2011</v>
      </c>
      <c r="C1379">
        <v>184</v>
      </c>
    </row>
    <row r="1380" spans="1:3">
      <c r="A1380" s="1">
        <v>40670</v>
      </c>
      <c r="B1380">
        <f t="shared" si="22"/>
        <v>2011</v>
      </c>
      <c r="C1380">
        <v>99</v>
      </c>
    </row>
    <row r="1381" spans="1:3">
      <c r="A1381" s="1">
        <v>40671</v>
      </c>
      <c r="B1381">
        <f t="shared" si="22"/>
        <v>2011</v>
      </c>
      <c r="C1381">
        <v>143</v>
      </c>
    </row>
    <row r="1382" spans="1:3">
      <c r="A1382" s="1">
        <v>40672</v>
      </c>
      <c r="B1382">
        <f t="shared" si="22"/>
        <v>2011</v>
      </c>
      <c r="C1382">
        <v>184</v>
      </c>
    </row>
    <row r="1383" spans="1:3">
      <c r="A1383" s="1">
        <v>40676</v>
      </c>
      <c r="B1383">
        <f t="shared" si="22"/>
        <v>2011</v>
      </c>
      <c r="C1383">
        <v>3</v>
      </c>
    </row>
    <row r="1384" spans="1:3">
      <c r="A1384" s="1">
        <v>40676</v>
      </c>
      <c r="B1384">
        <f t="shared" si="22"/>
        <v>2011</v>
      </c>
      <c r="C1384">
        <v>197</v>
      </c>
    </row>
    <row r="1385" spans="1:3">
      <c r="A1385" s="1">
        <v>40680</v>
      </c>
      <c r="B1385">
        <f t="shared" si="22"/>
        <v>2011</v>
      </c>
      <c r="C1385">
        <v>18</v>
      </c>
    </row>
    <row r="1386" spans="1:3">
      <c r="A1386" s="1">
        <v>40685</v>
      </c>
      <c r="B1386">
        <f t="shared" si="22"/>
        <v>2011</v>
      </c>
      <c r="C1386">
        <v>7</v>
      </c>
    </row>
    <row r="1387" spans="1:3">
      <c r="A1387" s="1">
        <v>40686</v>
      </c>
      <c r="B1387">
        <f t="shared" si="22"/>
        <v>2011</v>
      </c>
      <c r="C1387">
        <v>381</v>
      </c>
    </row>
    <row r="1388" spans="1:3">
      <c r="A1388" s="1">
        <v>40689</v>
      </c>
      <c r="B1388">
        <f t="shared" si="22"/>
        <v>2011</v>
      </c>
      <c r="C1388">
        <v>45</v>
      </c>
    </row>
    <row r="1389" spans="1:3">
      <c r="A1389" s="1">
        <v>40691</v>
      </c>
      <c r="B1389">
        <f t="shared" si="22"/>
        <v>2011</v>
      </c>
      <c r="C1389">
        <v>499</v>
      </c>
    </row>
    <row r="1390" spans="1:3">
      <c r="A1390" s="1">
        <v>40695</v>
      </c>
      <c r="B1390">
        <f t="shared" si="22"/>
        <v>2011</v>
      </c>
      <c r="C1390">
        <v>134</v>
      </c>
    </row>
    <row r="1391" spans="1:3">
      <c r="A1391" s="1">
        <v>40695</v>
      </c>
      <c r="B1391">
        <f t="shared" si="22"/>
        <v>2011</v>
      </c>
      <c r="C1391">
        <v>132</v>
      </c>
    </row>
    <row r="1392" spans="1:3">
      <c r="A1392" s="1">
        <v>40696</v>
      </c>
      <c r="B1392">
        <f t="shared" si="22"/>
        <v>2011</v>
      </c>
      <c r="C1392">
        <v>180</v>
      </c>
    </row>
    <row r="1393" spans="1:3">
      <c r="A1393" s="1">
        <v>40699</v>
      </c>
      <c r="B1393">
        <f t="shared" si="22"/>
        <v>2011</v>
      </c>
      <c r="C1393">
        <v>5</v>
      </c>
    </row>
    <row r="1394" spans="1:3">
      <c r="A1394" s="1">
        <v>40701</v>
      </c>
      <c r="B1394">
        <f t="shared" si="22"/>
        <v>2011</v>
      </c>
      <c r="C1394">
        <v>110</v>
      </c>
    </row>
    <row r="1395" spans="1:3">
      <c r="A1395" s="1">
        <v>40702</v>
      </c>
      <c r="B1395">
        <f t="shared" si="22"/>
        <v>2011</v>
      </c>
      <c r="C1395">
        <v>54</v>
      </c>
    </row>
    <row r="1396" spans="1:3">
      <c r="A1396" s="1">
        <v>40703</v>
      </c>
      <c r="B1396">
        <f t="shared" si="22"/>
        <v>2011</v>
      </c>
      <c r="C1396">
        <v>6</v>
      </c>
    </row>
    <row r="1397" spans="1:3">
      <c r="A1397" s="1">
        <v>40704</v>
      </c>
      <c r="B1397">
        <f t="shared" si="22"/>
        <v>2011</v>
      </c>
      <c r="C1397">
        <v>476</v>
      </c>
    </row>
    <row r="1398" spans="1:3">
      <c r="A1398" s="1">
        <v>40704</v>
      </c>
      <c r="B1398">
        <f t="shared" si="22"/>
        <v>2011</v>
      </c>
      <c r="C1398">
        <v>104</v>
      </c>
    </row>
    <row r="1399" spans="1:3">
      <c r="A1399" s="1">
        <v>40704</v>
      </c>
      <c r="B1399">
        <f t="shared" si="22"/>
        <v>2011</v>
      </c>
      <c r="C1399">
        <v>104</v>
      </c>
    </row>
    <row r="1400" spans="1:3">
      <c r="A1400" s="1">
        <v>40706</v>
      </c>
      <c r="B1400">
        <f t="shared" si="22"/>
        <v>2011</v>
      </c>
      <c r="C1400">
        <v>47</v>
      </c>
    </row>
    <row r="1401" spans="1:3">
      <c r="A1401" s="1">
        <v>40706</v>
      </c>
      <c r="B1401">
        <f t="shared" si="22"/>
        <v>2011</v>
      </c>
      <c r="C1401">
        <v>127</v>
      </c>
    </row>
    <row r="1402" spans="1:3">
      <c r="A1402" s="1">
        <v>40708</v>
      </c>
      <c r="B1402">
        <f t="shared" si="22"/>
        <v>2011</v>
      </c>
      <c r="C1402">
        <v>143</v>
      </c>
    </row>
    <row r="1403" spans="1:3">
      <c r="A1403" s="1">
        <v>40711</v>
      </c>
      <c r="B1403">
        <f t="shared" si="22"/>
        <v>2011</v>
      </c>
      <c r="C1403">
        <v>181</v>
      </c>
    </row>
    <row r="1404" spans="1:3">
      <c r="A1404" s="1">
        <v>40714</v>
      </c>
      <c r="B1404">
        <f t="shared" si="22"/>
        <v>2011</v>
      </c>
      <c r="C1404">
        <v>139</v>
      </c>
    </row>
    <row r="1405" spans="1:3">
      <c r="A1405" s="1">
        <v>40717</v>
      </c>
      <c r="B1405">
        <f t="shared" si="22"/>
        <v>2011</v>
      </c>
      <c r="C1405">
        <v>187</v>
      </c>
    </row>
    <row r="1406" spans="1:3">
      <c r="A1406" s="1">
        <v>40717</v>
      </c>
      <c r="B1406">
        <f t="shared" si="22"/>
        <v>2011</v>
      </c>
      <c r="C1406">
        <v>11</v>
      </c>
    </row>
    <row r="1407" spans="1:3">
      <c r="A1407" s="1">
        <v>40718</v>
      </c>
      <c r="B1407">
        <f t="shared" si="22"/>
        <v>2011</v>
      </c>
      <c r="C1407">
        <v>170</v>
      </c>
    </row>
    <row r="1408" spans="1:3">
      <c r="A1408" s="1">
        <v>40723</v>
      </c>
      <c r="B1408">
        <f t="shared" si="22"/>
        <v>2011</v>
      </c>
      <c r="C1408">
        <v>7</v>
      </c>
    </row>
    <row r="1409" spans="1:3">
      <c r="A1409" s="1">
        <v>40727</v>
      </c>
      <c r="B1409">
        <f t="shared" si="22"/>
        <v>2011</v>
      </c>
      <c r="C1409">
        <v>168</v>
      </c>
    </row>
    <row r="1410" spans="1:3">
      <c r="A1410" s="1">
        <v>40727</v>
      </c>
      <c r="B1410">
        <f t="shared" ref="B1410:B1473" si="23">YEAR(A1410)</f>
        <v>2011</v>
      </c>
      <c r="C1410">
        <v>4</v>
      </c>
    </row>
    <row r="1411" spans="1:3">
      <c r="A1411" s="1">
        <v>40727</v>
      </c>
      <c r="B1411">
        <f t="shared" si="23"/>
        <v>2011</v>
      </c>
      <c r="C1411">
        <v>145</v>
      </c>
    </row>
    <row r="1412" spans="1:3">
      <c r="A1412" s="1">
        <v>40730</v>
      </c>
      <c r="B1412">
        <f t="shared" si="23"/>
        <v>2011</v>
      </c>
      <c r="C1412">
        <v>103</v>
      </c>
    </row>
    <row r="1413" spans="1:3">
      <c r="A1413" s="1">
        <v>40732</v>
      </c>
      <c r="B1413">
        <f t="shared" si="23"/>
        <v>2011</v>
      </c>
      <c r="C1413">
        <v>101</v>
      </c>
    </row>
    <row r="1414" spans="1:3">
      <c r="A1414" s="1">
        <v>40733</v>
      </c>
      <c r="B1414">
        <f t="shared" si="23"/>
        <v>2011</v>
      </c>
      <c r="C1414">
        <v>141</v>
      </c>
    </row>
    <row r="1415" spans="1:3">
      <c r="A1415" s="1">
        <v>40733</v>
      </c>
      <c r="B1415">
        <f t="shared" si="23"/>
        <v>2011</v>
      </c>
      <c r="C1415">
        <v>6</v>
      </c>
    </row>
    <row r="1416" spans="1:3">
      <c r="A1416" s="1">
        <v>40733</v>
      </c>
      <c r="B1416">
        <f t="shared" si="23"/>
        <v>2011</v>
      </c>
      <c r="C1416">
        <v>16</v>
      </c>
    </row>
    <row r="1417" spans="1:3">
      <c r="A1417" s="1">
        <v>40735</v>
      </c>
      <c r="B1417">
        <f t="shared" si="23"/>
        <v>2011</v>
      </c>
      <c r="C1417">
        <v>276</v>
      </c>
    </row>
    <row r="1418" spans="1:3">
      <c r="A1418" s="1">
        <v>40736</v>
      </c>
      <c r="B1418">
        <f t="shared" si="23"/>
        <v>2011</v>
      </c>
      <c r="C1418">
        <v>329</v>
      </c>
    </row>
    <row r="1419" spans="1:3">
      <c r="A1419" s="1">
        <v>40737</v>
      </c>
      <c r="B1419">
        <f t="shared" si="23"/>
        <v>2011</v>
      </c>
      <c r="C1419">
        <v>200</v>
      </c>
    </row>
    <row r="1420" spans="1:3">
      <c r="A1420" s="1">
        <v>40740</v>
      </c>
      <c r="B1420">
        <f t="shared" si="23"/>
        <v>2011</v>
      </c>
      <c r="C1420">
        <v>82</v>
      </c>
    </row>
    <row r="1421" spans="1:3">
      <c r="A1421" s="1">
        <v>40740</v>
      </c>
      <c r="B1421">
        <f t="shared" si="23"/>
        <v>2011</v>
      </c>
      <c r="C1421">
        <v>66</v>
      </c>
    </row>
    <row r="1422" spans="1:3">
      <c r="A1422" s="1">
        <v>40745</v>
      </c>
      <c r="B1422">
        <f t="shared" si="23"/>
        <v>2011</v>
      </c>
      <c r="C1422">
        <v>150</v>
      </c>
    </row>
    <row r="1423" spans="1:3">
      <c r="A1423" s="1">
        <v>40745</v>
      </c>
      <c r="B1423">
        <f t="shared" si="23"/>
        <v>2011</v>
      </c>
      <c r="C1423">
        <v>63</v>
      </c>
    </row>
    <row r="1424" spans="1:3">
      <c r="A1424" s="1">
        <v>40746</v>
      </c>
      <c r="B1424">
        <f t="shared" si="23"/>
        <v>2011</v>
      </c>
      <c r="C1424">
        <v>120</v>
      </c>
    </row>
    <row r="1425" spans="1:3">
      <c r="A1425" s="1">
        <v>40747</v>
      </c>
      <c r="B1425">
        <f t="shared" si="23"/>
        <v>2011</v>
      </c>
      <c r="C1425">
        <v>155</v>
      </c>
    </row>
    <row r="1426" spans="1:3">
      <c r="A1426" s="1">
        <v>40748</v>
      </c>
      <c r="B1426">
        <f t="shared" si="23"/>
        <v>2011</v>
      </c>
      <c r="C1426">
        <v>30</v>
      </c>
    </row>
    <row r="1427" spans="1:3">
      <c r="A1427" s="1">
        <v>40748</v>
      </c>
      <c r="B1427">
        <f t="shared" si="23"/>
        <v>2011</v>
      </c>
      <c r="C1427">
        <v>34</v>
      </c>
    </row>
    <row r="1428" spans="1:3">
      <c r="A1428" s="1">
        <v>40753</v>
      </c>
      <c r="B1428">
        <f t="shared" si="23"/>
        <v>2011</v>
      </c>
      <c r="C1428">
        <v>30</v>
      </c>
    </row>
    <row r="1429" spans="1:3">
      <c r="A1429" s="1">
        <v>40753</v>
      </c>
      <c r="B1429">
        <f t="shared" si="23"/>
        <v>2011</v>
      </c>
      <c r="C1429">
        <v>162</v>
      </c>
    </row>
    <row r="1430" spans="1:3">
      <c r="A1430" s="1">
        <v>40754</v>
      </c>
      <c r="B1430">
        <f t="shared" si="23"/>
        <v>2011</v>
      </c>
      <c r="C1430">
        <v>71</v>
      </c>
    </row>
    <row r="1431" spans="1:3">
      <c r="A1431" s="1">
        <v>40755</v>
      </c>
      <c r="B1431">
        <f t="shared" si="23"/>
        <v>2011</v>
      </c>
      <c r="C1431">
        <v>16</v>
      </c>
    </row>
    <row r="1432" spans="1:3">
      <c r="A1432" s="1">
        <v>40759</v>
      </c>
      <c r="B1432">
        <f t="shared" si="23"/>
        <v>2011</v>
      </c>
      <c r="C1432">
        <v>165</v>
      </c>
    </row>
    <row r="1433" spans="1:3">
      <c r="A1433" s="1">
        <v>40760</v>
      </c>
      <c r="B1433">
        <f t="shared" si="23"/>
        <v>2011</v>
      </c>
      <c r="C1433">
        <v>180</v>
      </c>
    </row>
    <row r="1434" spans="1:3">
      <c r="A1434" s="1">
        <v>40761</v>
      </c>
      <c r="B1434">
        <f t="shared" si="23"/>
        <v>2011</v>
      </c>
      <c r="C1434">
        <v>2</v>
      </c>
    </row>
    <row r="1435" spans="1:3">
      <c r="A1435" s="1">
        <v>40766</v>
      </c>
      <c r="B1435">
        <f t="shared" si="23"/>
        <v>2011</v>
      </c>
      <c r="C1435">
        <v>111</v>
      </c>
    </row>
    <row r="1436" spans="1:3">
      <c r="A1436" s="1">
        <v>40767</v>
      </c>
      <c r="B1436">
        <f t="shared" si="23"/>
        <v>2011</v>
      </c>
      <c r="C1436">
        <v>128</v>
      </c>
    </row>
    <row r="1437" spans="1:3">
      <c r="A1437" s="1">
        <v>40768</v>
      </c>
      <c r="B1437">
        <f t="shared" si="23"/>
        <v>2011</v>
      </c>
      <c r="C1437">
        <v>7</v>
      </c>
    </row>
    <row r="1438" spans="1:3">
      <c r="A1438" s="1">
        <v>40768</v>
      </c>
      <c r="B1438">
        <f t="shared" si="23"/>
        <v>2011</v>
      </c>
      <c r="C1438">
        <v>211</v>
      </c>
    </row>
    <row r="1439" spans="1:3">
      <c r="A1439" s="1">
        <v>40768</v>
      </c>
      <c r="B1439">
        <f t="shared" si="23"/>
        <v>2011</v>
      </c>
      <c r="C1439">
        <v>184</v>
      </c>
    </row>
    <row r="1440" spans="1:3">
      <c r="A1440" s="1">
        <v>40771</v>
      </c>
      <c r="B1440">
        <f t="shared" si="23"/>
        <v>2011</v>
      </c>
      <c r="C1440">
        <v>450</v>
      </c>
    </row>
    <row r="1441" spans="1:3">
      <c r="A1441" s="1">
        <v>40771</v>
      </c>
      <c r="B1441">
        <f t="shared" si="23"/>
        <v>2011</v>
      </c>
      <c r="C1441">
        <v>140</v>
      </c>
    </row>
    <row r="1442" spans="1:3">
      <c r="A1442" s="1">
        <v>40775</v>
      </c>
      <c r="B1442">
        <f t="shared" si="23"/>
        <v>2011</v>
      </c>
      <c r="C1442">
        <v>52</v>
      </c>
    </row>
    <row r="1443" spans="1:3">
      <c r="A1443" s="1">
        <v>40777</v>
      </c>
      <c r="B1443">
        <f t="shared" si="23"/>
        <v>2011</v>
      </c>
      <c r="C1443">
        <v>2</v>
      </c>
    </row>
    <row r="1444" spans="1:3">
      <c r="A1444" s="1">
        <v>40777</v>
      </c>
      <c r="B1444">
        <f t="shared" si="23"/>
        <v>2011</v>
      </c>
      <c r="C1444">
        <v>13</v>
      </c>
    </row>
    <row r="1445" spans="1:3">
      <c r="A1445" s="1">
        <v>40777</v>
      </c>
      <c r="B1445">
        <f t="shared" si="23"/>
        <v>2011</v>
      </c>
      <c r="C1445">
        <v>73</v>
      </c>
    </row>
    <row r="1446" spans="1:3">
      <c r="A1446" s="1">
        <v>40781</v>
      </c>
      <c r="B1446">
        <f t="shared" si="23"/>
        <v>2011</v>
      </c>
      <c r="C1446">
        <v>123</v>
      </c>
    </row>
    <row r="1447" spans="1:3">
      <c r="A1447" s="1">
        <v>40783</v>
      </c>
      <c r="B1447">
        <f t="shared" si="23"/>
        <v>2011</v>
      </c>
      <c r="C1447">
        <v>3</v>
      </c>
    </row>
    <row r="1448" spans="1:3">
      <c r="A1448" s="1">
        <v>40784</v>
      </c>
      <c r="B1448">
        <f t="shared" si="23"/>
        <v>2011</v>
      </c>
      <c r="C1448">
        <v>93</v>
      </c>
    </row>
    <row r="1449" spans="1:3">
      <c r="A1449" s="1">
        <v>40789</v>
      </c>
      <c r="B1449">
        <f t="shared" si="23"/>
        <v>2011</v>
      </c>
      <c r="C1449">
        <v>310</v>
      </c>
    </row>
    <row r="1450" spans="1:3">
      <c r="A1450" s="1">
        <v>40789</v>
      </c>
      <c r="B1450">
        <f t="shared" si="23"/>
        <v>2011</v>
      </c>
      <c r="C1450">
        <v>77</v>
      </c>
    </row>
    <row r="1451" spans="1:3">
      <c r="A1451" s="1">
        <v>40793</v>
      </c>
      <c r="B1451">
        <f t="shared" si="23"/>
        <v>2011</v>
      </c>
      <c r="C1451">
        <v>21</v>
      </c>
    </row>
    <row r="1452" spans="1:3">
      <c r="A1452" s="1">
        <v>40797</v>
      </c>
      <c r="B1452">
        <f t="shared" si="23"/>
        <v>2011</v>
      </c>
      <c r="C1452">
        <v>3</v>
      </c>
    </row>
    <row r="1453" spans="1:3">
      <c r="A1453" s="1">
        <v>40799</v>
      </c>
      <c r="B1453">
        <f t="shared" si="23"/>
        <v>2011</v>
      </c>
      <c r="C1453">
        <v>176</v>
      </c>
    </row>
    <row r="1454" spans="1:3">
      <c r="A1454" s="1">
        <v>40799</v>
      </c>
      <c r="B1454">
        <f t="shared" si="23"/>
        <v>2011</v>
      </c>
      <c r="C1454">
        <v>20</v>
      </c>
    </row>
    <row r="1455" spans="1:3">
      <c r="A1455" s="1">
        <v>40800</v>
      </c>
      <c r="B1455">
        <f t="shared" si="23"/>
        <v>2011</v>
      </c>
      <c r="C1455">
        <v>230</v>
      </c>
    </row>
    <row r="1456" spans="1:3">
      <c r="A1456" s="1">
        <v>40800</v>
      </c>
      <c r="B1456">
        <f t="shared" si="23"/>
        <v>2011</v>
      </c>
      <c r="C1456">
        <v>10</v>
      </c>
    </row>
    <row r="1457" spans="1:3">
      <c r="A1457" s="1">
        <v>40802</v>
      </c>
      <c r="B1457">
        <f t="shared" si="23"/>
        <v>2011</v>
      </c>
      <c r="C1457">
        <v>12</v>
      </c>
    </row>
    <row r="1458" spans="1:3">
      <c r="A1458" s="1">
        <v>40802</v>
      </c>
      <c r="B1458">
        <f t="shared" si="23"/>
        <v>2011</v>
      </c>
      <c r="C1458">
        <v>11</v>
      </c>
    </row>
    <row r="1459" spans="1:3">
      <c r="A1459" s="1">
        <v>40803</v>
      </c>
      <c r="B1459">
        <f t="shared" si="23"/>
        <v>2011</v>
      </c>
      <c r="C1459">
        <v>383</v>
      </c>
    </row>
    <row r="1460" spans="1:3">
      <c r="A1460" s="1">
        <v>40807</v>
      </c>
      <c r="B1460">
        <f t="shared" si="23"/>
        <v>2011</v>
      </c>
      <c r="C1460">
        <v>249</v>
      </c>
    </row>
    <row r="1461" spans="1:3">
      <c r="A1461" s="1">
        <v>40810</v>
      </c>
      <c r="B1461">
        <f t="shared" si="23"/>
        <v>2011</v>
      </c>
      <c r="C1461">
        <v>8</v>
      </c>
    </row>
    <row r="1462" spans="1:3">
      <c r="A1462" s="1">
        <v>40812</v>
      </c>
      <c r="B1462">
        <f t="shared" si="23"/>
        <v>2011</v>
      </c>
      <c r="C1462">
        <v>42</v>
      </c>
    </row>
    <row r="1463" spans="1:3">
      <c r="A1463" s="1">
        <v>40815</v>
      </c>
      <c r="B1463">
        <f t="shared" si="23"/>
        <v>2011</v>
      </c>
      <c r="C1463">
        <v>1</v>
      </c>
    </row>
    <row r="1464" spans="1:3">
      <c r="A1464" s="1">
        <v>40815</v>
      </c>
      <c r="B1464">
        <f t="shared" si="23"/>
        <v>2011</v>
      </c>
      <c r="C1464">
        <v>340</v>
      </c>
    </row>
    <row r="1465" spans="1:3">
      <c r="A1465" s="1">
        <v>40817</v>
      </c>
      <c r="B1465">
        <f t="shared" si="23"/>
        <v>2011</v>
      </c>
      <c r="C1465">
        <v>394</v>
      </c>
    </row>
    <row r="1466" spans="1:3">
      <c r="A1466" s="1">
        <v>40817</v>
      </c>
      <c r="B1466">
        <f t="shared" si="23"/>
        <v>2011</v>
      </c>
      <c r="C1466">
        <v>176</v>
      </c>
    </row>
    <row r="1467" spans="1:3">
      <c r="A1467" s="1">
        <v>40818</v>
      </c>
      <c r="B1467">
        <f t="shared" si="23"/>
        <v>2011</v>
      </c>
      <c r="C1467">
        <v>181</v>
      </c>
    </row>
    <row r="1468" spans="1:3">
      <c r="A1468" s="1">
        <v>40822</v>
      </c>
      <c r="B1468">
        <f t="shared" si="23"/>
        <v>2011</v>
      </c>
      <c r="C1468">
        <v>26</v>
      </c>
    </row>
    <row r="1469" spans="1:3">
      <c r="A1469" s="1">
        <v>40826</v>
      </c>
      <c r="B1469">
        <f t="shared" si="23"/>
        <v>2011</v>
      </c>
      <c r="C1469">
        <v>73</v>
      </c>
    </row>
    <row r="1470" spans="1:3">
      <c r="A1470" s="1">
        <v>40830</v>
      </c>
      <c r="B1470">
        <f t="shared" si="23"/>
        <v>2011</v>
      </c>
      <c r="C1470">
        <v>274</v>
      </c>
    </row>
    <row r="1471" spans="1:3">
      <c r="A1471" s="1">
        <v>40833</v>
      </c>
      <c r="B1471">
        <f t="shared" si="23"/>
        <v>2011</v>
      </c>
      <c r="C1471">
        <v>8</v>
      </c>
    </row>
    <row r="1472" spans="1:3">
      <c r="A1472" s="1">
        <v>40833</v>
      </c>
      <c r="B1472">
        <f t="shared" si="23"/>
        <v>2011</v>
      </c>
      <c r="C1472">
        <v>12</v>
      </c>
    </row>
    <row r="1473" spans="1:3">
      <c r="A1473" s="1">
        <v>40837</v>
      </c>
      <c r="B1473">
        <f t="shared" si="23"/>
        <v>2011</v>
      </c>
      <c r="C1473">
        <v>496</v>
      </c>
    </row>
    <row r="1474" spans="1:3">
      <c r="A1474" s="1">
        <v>40838</v>
      </c>
      <c r="B1474">
        <f t="shared" ref="B1474:B1537" si="24">YEAR(A1474)</f>
        <v>2011</v>
      </c>
      <c r="C1474">
        <v>5</v>
      </c>
    </row>
    <row r="1475" spans="1:3">
      <c r="A1475" s="1">
        <v>40839</v>
      </c>
      <c r="B1475">
        <f t="shared" si="24"/>
        <v>2011</v>
      </c>
      <c r="C1475">
        <v>2</v>
      </c>
    </row>
    <row r="1476" spans="1:3">
      <c r="A1476" s="1">
        <v>40839</v>
      </c>
      <c r="B1476">
        <f t="shared" si="24"/>
        <v>2011</v>
      </c>
      <c r="C1476">
        <v>77</v>
      </c>
    </row>
    <row r="1477" spans="1:3">
      <c r="A1477" s="1">
        <v>40847</v>
      </c>
      <c r="B1477">
        <f t="shared" si="24"/>
        <v>2011</v>
      </c>
      <c r="C1477">
        <v>134</v>
      </c>
    </row>
    <row r="1478" spans="1:3">
      <c r="A1478" s="1">
        <v>40848</v>
      </c>
      <c r="B1478">
        <f t="shared" si="24"/>
        <v>2011</v>
      </c>
      <c r="C1478">
        <v>4</v>
      </c>
    </row>
    <row r="1479" spans="1:3">
      <c r="A1479" s="1">
        <v>40850</v>
      </c>
      <c r="B1479">
        <f t="shared" si="24"/>
        <v>2011</v>
      </c>
      <c r="C1479">
        <v>46</v>
      </c>
    </row>
    <row r="1480" spans="1:3">
      <c r="A1480" s="1">
        <v>40852</v>
      </c>
      <c r="B1480">
        <f t="shared" si="24"/>
        <v>2011</v>
      </c>
      <c r="C1480">
        <v>43</v>
      </c>
    </row>
    <row r="1481" spans="1:3">
      <c r="A1481" s="1">
        <v>40855</v>
      </c>
      <c r="B1481">
        <f t="shared" si="24"/>
        <v>2011</v>
      </c>
      <c r="C1481">
        <v>2</v>
      </c>
    </row>
    <row r="1482" spans="1:3">
      <c r="A1482" s="1">
        <v>40857</v>
      </c>
      <c r="B1482">
        <f t="shared" si="24"/>
        <v>2011</v>
      </c>
      <c r="C1482">
        <v>100</v>
      </c>
    </row>
    <row r="1483" spans="1:3">
      <c r="A1483" s="1">
        <v>40857</v>
      </c>
      <c r="B1483">
        <f t="shared" si="24"/>
        <v>2011</v>
      </c>
      <c r="C1483">
        <v>438</v>
      </c>
    </row>
    <row r="1484" spans="1:3">
      <c r="A1484" s="1">
        <v>40859</v>
      </c>
      <c r="B1484">
        <f t="shared" si="24"/>
        <v>2011</v>
      </c>
      <c r="C1484">
        <v>69</v>
      </c>
    </row>
    <row r="1485" spans="1:3">
      <c r="A1485" s="1">
        <v>40864</v>
      </c>
      <c r="B1485">
        <f t="shared" si="24"/>
        <v>2011</v>
      </c>
      <c r="C1485">
        <v>22</v>
      </c>
    </row>
    <row r="1486" spans="1:3">
      <c r="A1486" s="1">
        <v>40865</v>
      </c>
      <c r="B1486">
        <f t="shared" si="24"/>
        <v>2011</v>
      </c>
      <c r="C1486">
        <v>130</v>
      </c>
    </row>
    <row r="1487" spans="1:3">
      <c r="A1487" s="1">
        <v>40869</v>
      </c>
      <c r="B1487">
        <f t="shared" si="24"/>
        <v>2011</v>
      </c>
      <c r="C1487">
        <v>5</v>
      </c>
    </row>
    <row r="1488" spans="1:3">
      <c r="A1488" s="1">
        <v>40872</v>
      </c>
      <c r="B1488">
        <f t="shared" si="24"/>
        <v>2011</v>
      </c>
      <c r="C1488">
        <v>62</v>
      </c>
    </row>
    <row r="1489" spans="1:3">
      <c r="A1489" s="1">
        <v>40874</v>
      </c>
      <c r="B1489">
        <f t="shared" si="24"/>
        <v>2011</v>
      </c>
      <c r="C1489">
        <v>8</v>
      </c>
    </row>
    <row r="1490" spans="1:3">
      <c r="A1490" s="1">
        <v>40876</v>
      </c>
      <c r="B1490">
        <f t="shared" si="24"/>
        <v>2011</v>
      </c>
      <c r="C1490">
        <v>18</v>
      </c>
    </row>
    <row r="1491" spans="1:3">
      <c r="A1491" s="1">
        <v>40881</v>
      </c>
      <c r="B1491">
        <f t="shared" si="24"/>
        <v>2011</v>
      </c>
      <c r="C1491">
        <v>146</v>
      </c>
    </row>
    <row r="1492" spans="1:3">
      <c r="A1492" s="1">
        <v>40881</v>
      </c>
      <c r="B1492">
        <f t="shared" si="24"/>
        <v>2011</v>
      </c>
      <c r="C1492">
        <v>5</v>
      </c>
    </row>
    <row r="1493" spans="1:3">
      <c r="A1493" s="1">
        <v>40889</v>
      </c>
      <c r="B1493">
        <f t="shared" si="24"/>
        <v>2011</v>
      </c>
      <c r="C1493">
        <v>20</v>
      </c>
    </row>
    <row r="1494" spans="1:3">
      <c r="A1494" s="1">
        <v>40889</v>
      </c>
      <c r="B1494">
        <f t="shared" si="24"/>
        <v>2011</v>
      </c>
      <c r="C1494">
        <v>153</v>
      </c>
    </row>
    <row r="1495" spans="1:3">
      <c r="A1495" s="1">
        <v>40890</v>
      </c>
      <c r="B1495">
        <f t="shared" si="24"/>
        <v>2011</v>
      </c>
      <c r="C1495">
        <v>227</v>
      </c>
    </row>
    <row r="1496" spans="1:3">
      <c r="A1496" s="1">
        <v>40891</v>
      </c>
      <c r="B1496">
        <f t="shared" si="24"/>
        <v>2011</v>
      </c>
      <c r="C1496">
        <v>52</v>
      </c>
    </row>
    <row r="1497" spans="1:3">
      <c r="A1497" s="1">
        <v>40892</v>
      </c>
      <c r="B1497">
        <f t="shared" si="24"/>
        <v>2011</v>
      </c>
      <c r="C1497">
        <v>108</v>
      </c>
    </row>
    <row r="1498" spans="1:3">
      <c r="A1498" s="1">
        <v>40895</v>
      </c>
      <c r="B1498">
        <f t="shared" si="24"/>
        <v>2011</v>
      </c>
      <c r="C1498">
        <v>236</v>
      </c>
    </row>
    <row r="1499" spans="1:3">
      <c r="A1499" s="1">
        <v>40897</v>
      </c>
      <c r="B1499">
        <f t="shared" si="24"/>
        <v>2011</v>
      </c>
      <c r="C1499">
        <v>125</v>
      </c>
    </row>
    <row r="1500" spans="1:3">
      <c r="A1500" s="1">
        <v>40898</v>
      </c>
      <c r="B1500">
        <f t="shared" si="24"/>
        <v>2011</v>
      </c>
      <c r="C1500">
        <v>183</v>
      </c>
    </row>
    <row r="1501" spans="1:3">
      <c r="A1501" s="1">
        <v>40899</v>
      </c>
      <c r="B1501">
        <f t="shared" si="24"/>
        <v>2011</v>
      </c>
      <c r="C1501">
        <v>130</v>
      </c>
    </row>
    <row r="1502" spans="1:3">
      <c r="A1502" s="1">
        <v>40899</v>
      </c>
      <c r="B1502">
        <f t="shared" si="24"/>
        <v>2011</v>
      </c>
      <c r="C1502">
        <v>4</v>
      </c>
    </row>
    <row r="1503" spans="1:3">
      <c r="A1503" s="1">
        <v>40900</v>
      </c>
      <c r="B1503">
        <f t="shared" si="24"/>
        <v>2011</v>
      </c>
      <c r="C1503">
        <v>3</v>
      </c>
    </row>
    <row r="1504" spans="1:3">
      <c r="A1504" s="1">
        <v>40901</v>
      </c>
      <c r="B1504">
        <f t="shared" si="24"/>
        <v>2011</v>
      </c>
      <c r="C1504">
        <v>16</v>
      </c>
    </row>
    <row r="1505" spans="1:3">
      <c r="A1505" s="1">
        <v>40903</v>
      </c>
      <c r="B1505">
        <f t="shared" si="24"/>
        <v>2011</v>
      </c>
      <c r="C1505">
        <v>197</v>
      </c>
    </row>
    <row r="1506" spans="1:3">
      <c r="A1506" s="1">
        <v>40903</v>
      </c>
      <c r="B1506">
        <f t="shared" si="24"/>
        <v>2011</v>
      </c>
      <c r="C1506">
        <v>4</v>
      </c>
    </row>
    <row r="1507" spans="1:3">
      <c r="A1507" s="1">
        <v>40904</v>
      </c>
      <c r="B1507">
        <f t="shared" si="24"/>
        <v>2011</v>
      </c>
      <c r="C1507">
        <v>57</v>
      </c>
    </row>
    <row r="1508" spans="1:3">
      <c r="A1508" s="1">
        <v>40906</v>
      </c>
      <c r="B1508">
        <f t="shared" si="24"/>
        <v>2011</v>
      </c>
      <c r="C1508">
        <v>16</v>
      </c>
    </row>
    <row r="1509" spans="1:3">
      <c r="A1509" s="1">
        <v>40907</v>
      </c>
      <c r="B1509">
        <f t="shared" si="24"/>
        <v>2011</v>
      </c>
      <c r="C1509">
        <v>89</v>
      </c>
    </row>
    <row r="1510" spans="1:3">
      <c r="A1510" s="1">
        <v>40912</v>
      </c>
      <c r="B1510">
        <f t="shared" si="24"/>
        <v>2012</v>
      </c>
      <c r="C1510">
        <v>74</v>
      </c>
    </row>
    <row r="1511" spans="1:3">
      <c r="A1511" s="1">
        <v>40913</v>
      </c>
      <c r="B1511">
        <f t="shared" si="24"/>
        <v>2012</v>
      </c>
      <c r="C1511">
        <v>243</v>
      </c>
    </row>
    <row r="1512" spans="1:3">
      <c r="A1512" s="1">
        <v>40915</v>
      </c>
      <c r="B1512">
        <f t="shared" si="24"/>
        <v>2012</v>
      </c>
      <c r="C1512">
        <v>460</v>
      </c>
    </row>
    <row r="1513" spans="1:3">
      <c r="A1513" s="1">
        <v>40915</v>
      </c>
      <c r="B1513">
        <f t="shared" si="24"/>
        <v>2012</v>
      </c>
      <c r="C1513">
        <v>20</v>
      </c>
    </row>
    <row r="1514" spans="1:3">
      <c r="A1514" s="1">
        <v>40917</v>
      </c>
      <c r="B1514">
        <f t="shared" si="24"/>
        <v>2012</v>
      </c>
      <c r="C1514">
        <v>250</v>
      </c>
    </row>
    <row r="1515" spans="1:3">
      <c r="A1515" s="1">
        <v>40923</v>
      </c>
      <c r="B1515">
        <f t="shared" si="24"/>
        <v>2012</v>
      </c>
      <c r="C1515">
        <v>78</v>
      </c>
    </row>
    <row r="1516" spans="1:3">
      <c r="A1516" s="1">
        <v>40925</v>
      </c>
      <c r="B1516">
        <f t="shared" si="24"/>
        <v>2012</v>
      </c>
      <c r="C1516">
        <v>170</v>
      </c>
    </row>
    <row r="1517" spans="1:3">
      <c r="A1517" s="1">
        <v>40927</v>
      </c>
      <c r="B1517">
        <f t="shared" si="24"/>
        <v>2012</v>
      </c>
      <c r="C1517">
        <v>128</v>
      </c>
    </row>
    <row r="1518" spans="1:3">
      <c r="A1518" s="1">
        <v>40927</v>
      </c>
      <c r="B1518">
        <f t="shared" si="24"/>
        <v>2012</v>
      </c>
      <c r="C1518">
        <v>53</v>
      </c>
    </row>
    <row r="1519" spans="1:3">
      <c r="A1519" s="1">
        <v>40928</v>
      </c>
      <c r="B1519">
        <f t="shared" si="24"/>
        <v>2012</v>
      </c>
      <c r="C1519">
        <v>223</v>
      </c>
    </row>
    <row r="1520" spans="1:3">
      <c r="A1520" s="1">
        <v>40933</v>
      </c>
      <c r="B1520">
        <f t="shared" si="24"/>
        <v>2012</v>
      </c>
      <c r="C1520">
        <v>47</v>
      </c>
    </row>
    <row r="1521" spans="1:3">
      <c r="A1521" s="1">
        <v>40933</v>
      </c>
      <c r="B1521">
        <f t="shared" si="24"/>
        <v>2012</v>
      </c>
      <c r="C1521">
        <v>112</v>
      </c>
    </row>
    <row r="1522" spans="1:3">
      <c r="A1522" s="1">
        <v>40935</v>
      </c>
      <c r="B1522">
        <f t="shared" si="24"/>
        <v>2012</v>
      </c>
      <c r="C1522">
        <v>201</v>
      </c>
    </row>
    <row r="1523" spans="1:3">
      <c r="A1523" s="1">
        <v>40936</v>
      </c>
      <c r="B1523">
        <f t="shared" si="24"/>
        <v>2012</v>
      </c>
      <c r="C1523">
        <v>121</v>
      </c>
    </row>
    <row r="1524" spans="1:3">
      <c r="A1524" s="1">
        <v>40939</v>
      </c>
      <c r="B1524">
        <f t="shared" si="24"/>
        <v>2012</v>
      </c>
      <c r="C1524">
        <v>462</v>
      </c>
    </row>
    <row r="1525" spans="1:3">
      <c r="A1525" s="1">
        <v>40941</v>
      </c>
      <c r="B1525">
        <f t="shared" si="24"/>
        <v>2012</v>
      </c>
      <c r="C1525">
        <v>333</v>
      </c>
    </row>
    <row r="1526" spans="1:3">
      <c r="A1526" s="1">
        <v>40943</v>
      </c>
      <c r="B1526">
        <f t="shared" si="24"/>
        <v>2012</v>
      </c>
      <c r="C1526">
        <v>9</v>
      </c>
    </row>
    <row r="1527" spans="1:3">
      <c r="A1527" s="1">
        <v>40945</v>
      </c>
      <c r="B1527">
        <f t="shared" si="24"/>
        <v>2012</v>
      </c>
      <c r="C1527">
        <v>104</v>
      </c>
    </row>
    <row r="1528" spans="1:3">
      <c r="A1528" s="1">
        <v>40945</v>
      </c>
      <c r="B1528">
        <f t="shared" si="24"/>
        <v>2012</v>
      </c>
      <c r="C1528">
        <v>104</v>
      </c>
    </row>
    <row r="1529" spans="1:3">
      <c r="A1529" s="1">
        <v>40947</v>
      </c>
      <c r="B1529">
        <f t="shared" si="24"/>
        <v>2012</v>
      </c>
      <c r="C1529">
        <v>78</v>
      </c>
    </row>
    <row r="1530" spans="1:3">
      <c r="A1530" s="1">
        <v>40950</v>
      </c>
      <c r="B1530">
        <f t="shared" si="24"/>
        <v>2012</v>
      </c>
      <c r="C1530">
        <v>53</v>
      </c>
    </row>
    <row r="1531" spans="1:3">
      <c r="A1531" s="1">
        <v>40951</v>
      </c>
      <c r="B1531">
        <f t="shared" si="24"/>
        <v>2012</v>
      </c>
      <c r="C1531">
        <v>305</v>
      </c>
    </row>
    <row r="1532" spans="1:3">
      <c r="A1532" s="1">
        <v>40953</v>
      </c>
      <c r="B1532">
        <f t="shared" si="24"/>
        <v>2012</v>
      </c>
      <c r="C1532">
        <v>363</v>
      </c>
    </row>
    <row r="1533" spans="1:3">
      <c r="A1533" s="1">
        <v>40955</v>
      </c>
      <c r="B1533">
        <f t="shared" si="24"/>
        <v>2012</v>
      </c>
      <c r="C1533">
        <v>19</v>
      </c>
    </row>
    <row r="1534" spans="1:3">
      <c r="A1534" s="1">
        <v>40955</v>
      </c>
      <c r="B1534">
        <f t="shared" si="24"/>
        <v>2012</v>
      </c>
      <c r="C1534">
        <v>248</v>
      </c>
    </row>
    <row r="1535" spans="1:3">
      <c r="A1535" s="1">
        <v>40955</v>
      </c>
      <c r="B1535">
        <f t="shared" si="24"/>
        <v>2012</v>
      </c>
      <c r="C1535">
        <v>64</v>
      </c>
    </row>
    <row r="1536" spans="1:3">
      <c r="A1536" s="1">
        <v>40956</v>
      </c>
      <c r="B1536">
        <f t="shared" si="24"/>
        <v>2012</v>
      </c>
      <c r="C1536">
        <v>288</v>
      </c>
    </row>
    <row r="1537" spans="1:3">
      <c r="A1537" s="1">
        <v>40957</v>
      </c>
      <c r="B1537">
        <f t="shared" si="24"/>
        <v>2012</v>
      </c>
      <c r="C1537">
        <v>18</v>
      </c>
    </row>
    <row r="1538" spans="1:3">
      <c r="A1538" s="1">
        <v>40959</v>
      </c>
      <c r="B1538">
        <f t="shared" ref="B1538:B1601" si="25">YEAR(A1538)</f>
        <v>2012</v>
      </c>
      <c r="C1538">
        <v>54</v>
      </c>
    </row>
    <row r="1539" spans="1:3">
      <c r="A1539" s="1">
        <v>40959</v>
      </c>
      <c r="B1539">
        <f t="shared" si="25"/>
        <v>2012</v>
      </c>
      <c r="C1539">
        <v>3</v>
      </c>
    </row>
    <row r="1540" spans="1:3">
      <c r="A1540" s="1">
        <v>40960</v>
      </c>
      <c r="B1540">
        <f t="shared" si="25"/>
        <v>2012</v>
      </c>
      <c r="C1540">
        <v>9</v>
      </c>
    </row>
    <row r="1541" spans="1:3">
      <c r="A1541" s="1">
        <v>40961</v>
      </c>
      <c r="B1541">
        <f t="shared" si="25"/>
        <v>2012</v>
      </c>
      <c r="C1541">
        <v>19</v>
      </c>
    </row>
    <row r="1542" spans="1:3">
      <c r="A1542" s="1">
        <v>40961</v>
      </c>
      <c r="B1542">
        <f t="shared" si="25"/>
        <v>2012</v>
      </c>
      <c r="C1542">
        <v>198</v>
      </c>
    </row>
    <row r="1543" spans="1:3">
      <c r="A1543" s="1">
        <v>40966</v>
      </c>
      <c r="B1543">
        <f t="shared" si="25"/>
        <v>2012</v>
      </c>
      <c r="C1543">
        <v>417</v>
      </c>
    </row>
    <row r="1544" spans="1:3">
      <c r="A1544" s="1">
        <v>40971</v>
      </c>
      <c r="B1544">
        <f t="shared" si="25"/>
        <v>2012</v>
      </c>
      <c r="C1544">
        <v>221</v>
      </c>
    </row>
    <row r="1545" spans="1:3">
      <c r="A1545" s="1">
        <v>40971</v>
      </c>
      <c r="B1545">
        <f t="shared" si="25"/>
        <v>2012</v>
      </c>
      <c r="C1545">
        <v>53</v>
      </c>
    </row>
    <row r="1546" spans="1:3">
      <c r="A1546" s="1">
        <v>40973</v>
      </c>
      <c r="B1546">
        <f t="shared" si="25"/>
        <v>2012</v>
      </c>
      <c r="C1546">
        <v>127</v>
      </c>
    </row>
    <row r="1547" spans="1:3">
      <c r="A1547" s="1">
        <v>40974</v>
      </c>
      <c r="B1547">
        <f t="shared" si="25"/>
        <v>2012</v>
      </c>
      <c r="C1547">
        <v>340</v>
      </c>
    </row>
    <row r="1548" spans="1:3">
      <c r="A1548" s="1">
        <v>40977</v>
      </c>
      <c r="B1548">
        <f t="shared" si="25"/>
        <v>2012</v>
      </c>
      <c r="C1548">
        <v>310</v>
      </c>
    </row>
    <row r="1549" spans="1:3">
      <c r="A1549" s="1">
        <v>40979</v>
      </c>
      <c r="B1549">
        <f t="shared" si="25"/>
        <v>2012</v>
      </c>
      <c r="C1549">
        <v>8</v>
      </c>
    </row>
    <row r="1550" spans="1:3">
      <c r="A1550" s="1">
        <v>40980</v>
      </c>
      <c r="B1550">
        <f t="shared" si="25"/>
        <v>2012</v>
      </c>
      <c r="C1550">
        <v>132</v>
      </c>
    </row>
    <row r="1551" spans="1:3">
      <c r="A1551" s="1">
        <v>40980</v>
      </c>
      <c r="B1551">
        <f t="shared" si="25"/>
        <v>2012</v>
      </c>
      <c r="C1551">
        <v>168</v>
      </c>
    </row>
    <row r="1552" spans="1:3">
      <c r="A1552" s="1">
        <v>40982</v>
      </c>
      <c r="B1552">
        <f t="shared" si="25"/>
        <v>2012</v>
      </c>
      <c r="C1552">
        <v>49</v>
      </c>
    </row>
    <row r="1553" spans="1:3">
      <c r="A1553" s="1">
        <v>40984</v>
      </c>
      <c r="B1553">
        <f t="shared" si="25"/>
        <v>2012</v>
      </c>
      <c r="C1553">
        <v>140</v>
      </c>
    </row>
    <row r="1554" spans="1:3">
      <c r="A1554" s="1">
        <v>40986</v>
      </c>
      <c r="B1554">
        <f t="shared" si="25"/>
        <v>2012</v>
      </c>
      <c r="C1554">
        <v>140</v>
      </c>
    </row>
    <row r="1555" spans="1:3">
      <c r="A1555" s="1">
        <v>40986</v>
      </c>
      <c r="B1555">
        <f t="shared" si="25"/>
        <v>2012</v>
      </c>
      <c r="C1555">
        <v>194</v>
      </c>
    </row>
    <row r="1556" spans="1:3">
      <c r="A1556" s="1">
        <v>40992</v>
      </c>
      <c r="B1556">
        <f t="shared" si="25"/>
        <v>2012</v>
      </c>
      <c r="C1556">
        <v>123</v>
      </c>
    </row>
    <row r="1557" spans="1:3">
      <c r="A1557" s="1">
        <v>40992</v>
      </c>
      <c r="B1557">
        <f t="shared" si="25"/>
        <v>2012</v>
      </c>
      <c r="C1557">
        <v>11</v>
      </c>
    </row>
    <row r="1558" spans="1:3">
      <c r="A1558" s="1">
        <v>40994</v>
      </c>
      <c r="B1558">
        <f t="shared" si="25"/>
        <v>2012</v>
      </c>
      <c r="C1558">
        <v>1</v>
      </c>
    </row>
    <row r="1559" spans="1:3">
      <c r="A1559" s="1">
        <v>40995</v>
      </c>
      <c r="B1559">
        <f t="shared" si="25"/>
        <v>2012</v>
      </c>
      <c r="C1559">
        <v>267</v>
      </c>
    </row>
    <row r="1560" spans="1:3">
      <c r="A1560" s="1">
        <v>40998</v>
      </c>
      <c r="B1560">
        <f t="shared" si="25"/>
        <v>2012</v>
      </c>
      <c r="C1560">
        <v>14</v>
      </c>
    </row>
    <row r="1561" spans="1:3">
      <c r="A1561" s="1">
        <v>40999</v>
      </c>
      <c r="B1561">
        <f t="shared" si="25"/>
        <v>2012</v>
      </c>
      <c r="C1561">
        <v>160</v>
      </c>
    </row>
    <row r="1562" spans="1:3">
      <c r="A1562" s="1">
        <v>40999</v>
      </c>
      <c r="B1562">
        <f t="shared" si="25"/>
        <v>2012</v>
      </c>
      <c r="C1562">
        <v>437</v>
      </c>
    </row>
    <row r="1563" spans="1:3">
      <c r="A1563" s="1">
        <v>41003</v>
      </c>
      <c r="B1563">
        <f t="shared" si="25"/>
        <v>2012</v>
      </c>
      <c r="C1563">
        <v>71</v>
      </c>
    </row>
    <row r="1564" spans="1:3">
      <c r="A1564" s="1">
        <v>41004</v>
      </c>
      <c r="B1564">
        <f t="shared" si="25"/>
        <v>2012</v>
      </c>
      <c r="C1564">
        <v>35</v>
      </c>
    </row>
    <row r="1565" spans="1:3">
      <c r="A1565" s="1">
        <v>41005</v>
      </c>
      <c r="B1565">
        <f t="shared" si="25"/>
        <v>2012</v>
      </c>
      <c r="C1565">
        <v>116</v>
      </c>
    </row>
    <row r="1566" spans="1:3">
      <c r="A1566" s="1">
        <v>41006</v>
      </c>
      <c r="B1566">
        <f t="shared" si="25"/>
        <v>2012</v>
      </c>
      <c r="C1566">
        <v>152</v>
      </c>
    </row>
    <row r="1567" spans="1:3">
      <c r="A1567" s="1">
        <v>41011</v>
      </c>
      <c r="B1567">
        <f t="shared" si="25"/>
        <v>2012</v>
      </c>
      <c r="C1567">
        <v>309</v>
      </c>
    </row>
    <row r="1568" spans="1:3">
      <c r="A1568" s="1">
        <v>41011</v>
      </c>
      <c r="B1568">
        <f t="shared" si="25"/>
        <v>2012</v>
      </c>
      <c r="C1568">
        <v>7</v>
      </c>
    </row>
    <row r="1569" spans="1:3">
      <c r="A1569" s="1">
        <v>41011</v>
      </c>
      <c r="B1569">
        <f t="shared" si="25"/>
        <v>2012</v>
      </c>
      <c r="C1569">
        <v>353</v>
      </c>
    </row>
    <row r="1570" spans="1:3">
      <c r="A1570" s="1">
        <v>41012</v>
      </c>
      <c r="B1570">
        <f t="shared" si="25"/>
        <v>2012</v>
      </c>
      <c r="C1570">
        <v>3</v>
      </c>
    </row>
    <row r="1571" spans="1:3">
      <c r="A1571" s="1">
        <v>41013</v>
      </c>
      <c r="B1571">
        <f t="shared" si="25"/>
        <v>2012</v>
      </c>
      <c r="C1571">
        <v>166</v>
      </c>
    </row>
    <row r="1572" spans="1:3">
      <c r="A1572" s="1">
        <v>41014</v>
      </c>
      <c r="B1572">
        <f t="shared" si="25"/>
        <v>2012</v>
      </c>
      <c r="C1572">
        <v>14</v>
      </c>
    </row>
    <row r="1573" spans="1:3">
      <c r="A1573" s="1">
        <v>41014</v>
      </c>
      <c r="B1573">
        <f t="shared" si="25"/>
        <v>2012</v>
      </c>
      <c r="C1573">
        <v>141</v>
      </c>
    </row>
    <row r="1574" spans="1:3">
      <c r="A1574" s="1">
        <v>41014</v>
      </c>
      <c r="B1574">
        <f t="shared" si="25"/>
        <v>2012</v>
      </c>
      <c r="C1574">
        <v>15</v>
      </c>
    </row>
    <row r="1575" spans="1:3">
      <c r="A1575" s="1">
        <v>41020</v>
      </c>
      <c r="B1575">
        <f t="shared" si="25"/>
        <v>2012</v>
      </c>
      <c r="C1575">
        <v>157</v>
      </c>
    </row>
    <row r="1576" spans="1:3">
      <c r="A1576" s="1">
        <v>41025</v>
      </c>
      <c r="B1576">
        <f t="shared" si="25"/>
        <v>2012</v>
      </c>
      <c r="C1576">
        <v>191</v>
      </c>
    </row>
    <row r="1577" spans="1:3">
      <c r="A1577" s="1">
        <v>41026</v>
      </c>
      <c r="B1577">
        <f t="shared" si="25"/>
        <v>2012</v>
      </c>
      <c r="C1577">
        <v>7</v>
      </c>
    </row>
    <row r="1578" spans="1:3">
      <c r="A1578" s="1">
        <v>41027</v>
      </c>
      <c r="B1578">
        <f t="shared" si="25"/>
        <v>2012</v>
      </c>
      <c r="C1578">
        <v>200</v>
      </c>
    </row>
    <row r="1579" spans="1:3">
      <c r="A1579" s="1">
        <v>41033</v>
      </c>
      <c r="B1579">
        <f t="shared" si="25"/>
        <v>2012</v>
      </c>
      <c r="C1579">
        <v>15</v>
      </c>
    </row>
    <row r="1580" spans="1:3">
      <c r="A1580" s="1">
        <v>41033</v>
      </c>
      <c r="B1580">
        <f t="shared" si="25"/>
        <v>2012</v>
      </c>
      <c r="C1580">
        <v>7</v>
      </c>
    </row>
    <row r="1581" spans="1:3">
      <c r="A1581" s="1">
        <v>41033</v>
      </c>
      <c r="B1581">
        <f t="shared" si="25"/>
        <v>2012</v>
      </c>
      <c r="C1581">
        <v>235</v>
      </c>
    </row>
    <row r="1582" spans="1:3">
      <c r="A1582" s="1">
        <v>41034</v>
      </c>
      <c r="B1582">
        <f t="shared" si="25"/>
        <v>2012</v>
      </c>
      <c r="C1582">
        <v>301</v>
      </c>
    </row>
    <row r="1583" spans="1:3">
      <c r="A1583" s="1">
        <v>41036</v>
      </c>
      <c r="B1583">
        <f t="shared" si="25"/>
        <v>2012</v>
      </c>
      <c r="C1583">
        <v>136</v>
      </c>
    </row>
    <row r="1584" spans="1:3">
      <c r="A1584" s="1">
        <v>41036</v>
      </c>
      <c r="B1584">
        <f t="shared" si="25"/>
        <v>2012</v>
      </c>
      <c r="C1584">
        <v>5</v>
      </c>
    </row>
    <row r="1585" spans="1:3">
      <c r="A1585" s="1">
        <v>41037</v>
      </c>
      <c r="B1585">
        <f t="shared" si="25"/>
        <v>2012</v>
      </c>
      <c r="C1585">
        <v>280</v>
      </c>
    </row>
    <row r="1586" spans="1:3">
      <c r="A1586" s="1">
        <v>41037</v>
      </c>
      <c r="B1586">
        <f t="shared" si="25"/>
        <v>2012</v>
      </c>
      <c r="C1586">
        <v>3</v>
      </c>
    </row>
    <row r="1587" spans="1:3">
      <c r="A1587" s="1">
        <v>41040</v>
      </c>
      <c r="B1587">
        <f t="shared" si="25"/>
        <v>2012</v>
      </c>
      <c r="C1587">
        <v>14</v>
      </c>
    </row>
    <row r="1588" spans="1:3">
      <c r="A1588" s="1">
        <v>41041</v>
      </c>
      <c r="B1588">
        <f t="shared" si="25"/>
        <v>2012</v>
      </c>
      <c r="C1588">
        <v>79</v>
      </c>
    </row>
    <row r="1589" spans="1:3">
      <c r="A1589" s="1">
        <v>41042</v>
      </c>
      <c r="B1589">
        <f t="shared" si="25"/>
        <v>2012</v>
      </c>
      <c r="C1589">
        <v>86</v>
      </c>
    </row>
    <row r="1590" spans="1:3">
      <c r="A1590" s="1">
        <v>41042</v>
      </c>
      <c r="B1590">
        <f t="shared" si="25"/>
        <v>2012</v>
      </c>
      <c r="C1590">
        <v>70</v>
      </c>
    </row>
    <row r="1591" spans="1:3">
      <c r="A1591" s="1">
        <v>41043</v>
      </c>
      <c r="B1591">
        <f t="shared" si="25"/>
        <v>2012</v>
      </c>
      <c r="C1591">
        <v>189</v>
      </c>
    </row>
    <row r="1592" spans="1:3">
      <c r="A1592" s="1">
        <v>41043</v>
      </c>
      <c r="B1592">
        <f t="shared" si="25"/>
        <v>2012</v>
      </c>
      <c r="C1592">
        <v>111</v>
      </c>
    </row>
    <row r="1593" spans="1:3">
      <c r="A1593" s="1">
        <v>41046</v>
      </c>
      <c r="B1593">
        <f t="shared" si="25"/>
        <v>2012</v>
      </c>
      <c r="C1593">
        <v>158</v>
      </c>
    </row>
    <row r="1594" spans="1:3">
      <c r="A1594" s="1">
        <v>41051</v>
      </c>
      <c r="B1594">
        <f t="shared" si="25"/>
        <v>2012</v>
      </c>
      <c r="C1594">
        <v>172</v>
      </c>
    </row>
    <row r="1595" spans="1:3">
      <c r="A1595" s="1">
        <v>41052</v>
      </c>
      <c r="B1595">
        <f t="shared" si="25"/>
        <v>2012</v>
      </c>
      <c r="C1595">
        <v>179</v>
      </c>
    </row>
    <row r="1596" spans="1:3">
      <c r="A1596" s="1">
        <v>41053</v>
      </c>
      <c r="B1596">
        <f t="shared" si="25"/>
        <v>2012</v>
      </c>
      <c r="C1596">
        <v>19</v>
      </c>
    </row>
    <row r="1597" spans="1:3">
      <c r="A1597" s="1">
        <v>41053</v>
      </c>
      <c r="B1597">
        <f t="shared" si="25"/>
        <v>2012</v>
      </c>
      <c r="C1597">
        <v>57</v>
      </c>
    </row>
    <row r="1598" spans="1:3">
      <c r="A1598" s="1">
        <v>41054</v>
      </c>
      <c r="B1598">
        <f t="shared" si="25"/>
        <v>2012</v>
      </c>
      <c r="C1598">
        <v>335</v>
      </c>
    </row>
    <row r="1599" spans="1:3">
      <c r="A1599" s="1">
        <v>41060</v>
      </c>
      <c r="B1599">
        <f t="shared" si="25"/>
        <v>2012</v>
      </c>
      <c r="C1599">
        <v>12</v>
      </c>
    </row>
    <row r="1600" spans="1:3">
      <c r="A1600" s="1">
        <v>41061</v>
      </c>
      <c r="B1600">
        <f t="shared" si="25"/>
        <v>2012</v>
      </c>
      <c r="C1600">
        <v>2</v>
      </c>
    </row>
    <row r="1601" spans="1:3">
      <c r="A1601" s="1">
        <v>41061</v>
      </c>
      <c r="B1601">
        <f t="shared" si="25"/>
        <v>2012</v>
      </c>
      <c r="C1601">
        <v>237</v>
      </c>
    </row>
    <row r="1602" spans="1:3">
      <c r="A1602" s="1">
        <v>41064</v>
      </c>
      <c r="B1602">
        <f t="shared" ref="B1602:B1665" si="26">YEAR(A1602)</f>
        <v>2012</v>
      </c>
      <c r="C1602">
        <v>482</v>
      </c>
    </row>
    <row r="1603" spans="1:3">
      <c r="A1603" s="1">
        <v>41064</v>
      </c>
      <c r="B1603">
        <f t="shared" si="26"/>
        <v>2012</v>
      </c>
      <c r="C1603">
        <v>8</v>
      </c>
    </row>
    <row r="1604" spans="1:3">
      <c r="A1604" s="1">
        <v>41067</v>
      </c>
      <c r="B1604">
        <f t="shared" si="26"/>
        <v>2012</v>
      </c>
      <c r="C1604">
        <v>147</v>
      </c>
    </row>
    <row r="1605" spans="1:3">
      <c r="A1605" s="1">
        <v>41069</v>
      </c>
      <c r="B1605">
        <f t="shared" si="26"/>
        <v>2012</v>
      </c>
      <c r="C1605">
        <v>224</v>
      </c>
    </row>
    <row r="1606" spans="1:3">
      <c r="A1606" s="1">
        <v>41070</v>
      </c>
      <c r="B1606">
        <f t="shared" si="26"/>
        <v>2012</v>
      </c>
      <c r="C1606">
        <v>11</v>
      </c>
    </row>
    <row r="1607" spans="1:3">
      <c r="A1607" s="1">
        <v>41074</v>
      </c>
      <c r="B1607">
        <f t="shared" si="26"/>
        <v>2012</v>
      </c>
      <c r="C1607">
        <v>184</v>
      </c>
    </row>
    <row r="1608" spans="1:3">
      <c r="A1608" s="1">
        <v>41076</v>
      </c>
      <c r="B1608">
        <f t="shared" si="26"/>
        <v>2012</v>
      </c>
      <c r="C1608">
        <v>20</v>
      </c>
    </row>
    <row r="1609" spans="1:3">
      <c r="A1609" s="1">
        <v>41076</v>
      </c>
      <c r="B1609">
        <f t="shared" si="26"/>
        <v>2012</v>
      </c>
      <c r="C1609">
        <v>221</v>
      </c>
    </row>
    <row r="1610" spans="1:3">
      <c r="A1610" s="1">
        <v>41079</v>
      </c>
      <c r="B1610">
        <f t="shared" si="26"/>
        <v>2012</v>
      </c>
      <c r="C1610">
        <v>162</v>
      </c>
    </row>
    <row r="1611" spans="1:3">
      <c r="A1611" s="1">
        <v>41083</v>
      </c>
      <c r="B1611">
        <f t="shared" si="26"/>
        <v>2012</v>
      </c>
      <c r="C1611">
        <v>19</v>
      </c>
    </row>
    <row r="1612" spans="1:3">
      <c r="A1612" s="1">
        <v>41088</v>
      </c>
      <c r="B1612">
        <f t="shared" si="26"/>
        <v>2012</v>
      </c>
      <c r="C1612">
        <v>1</v>
      </c>
    </row>
    <row r="1613" spans="1:3">
      <c r="A1613" s="1">
        <v>41090</v>
      </c>
      <c r="B1613">
        <f t="shared" si="26"/>
        <v>2012</v>
      </c>
      <c r="C1613">
        <v>122</v>
      </c>
    </row>
    <row r="1614" spans="1:3">
      <c r="A1614" s="1">
        <v>41090</v>
      </c>
      <c r="B1614">
        <f t="shared" si="26"/>
        <v>2012</v>
      </c>
      <c r="C1614">
        <v>163</v>
      </c>
    </row>
    <row r="1615" spans="1:3">
      <c r="A1615" s="1">
        <v>41091</v>
      </c>
      <c r="B1615">
        <f t="shared" si="26"/>
        <v>2012</v>
      </c>
      <c r="C1615">
        <v>29</v>
      </c>
    </row>
    <row r="1616" spans="1:3">
      <c r="A1616" s="1">
        <v>41095</v>
      </c>
      <c r="B1616">
        <f t="shared" si="26"/>
        <v>2012</v>
      </c>
      <c r="C1616">
        <v>106</v>
      </c>
    </row>
    <row r="1617" spans="1:3">
      <c r="A1617" s="1">
        <v>41096</v>
      </c>
      <c r="B1617">
        <f t="shared" si="26"/>
        <v>2012</v>
      </c>
      <c r="C1617">
        <v>112</v>
      </c>
    </row>
    <row r="1618" spans="1:3">
      <c r="A1618" s="1">
        <v>41097</v>
      </c>
      <c r="B1618">
        <f t="shared" si="26"/>
        <v>2012</v>
      </c>
      <c r="C1618">
        <v>90</v>
      </c>
    </row>
    <row r="1619" spans="1:3">
      <c r="A1619" s="1">
        <v>41099</v>
      </c>
      <c r="B1619">
        <f t="shared" si="26"/>
        <v>2012</v>
      </c>
      <c r="C1619">
        <v>7</v>
      </c>
    </row>
    <row r="1620" spans="1:3">
      <c r="A1620" s="1">
        <v>41099</v>
      </c>
      <c r="B1620">
        <f t="shared" si="26"/>
        <v>2012</v>
      </c>
      <c r="C1620">
        <v>27</v>
      </c>
    </row>
    <row r="1621" spans="1:3">
      <c r="A1621" s="1">
        <v>41099</v>
      </c>
      <c r="B1621">
        <f t="shared" si="26"/>
        <v>2012</v>
      </c>
      <c r="C1621">
        <v>185</v>
      </c>
    </row>
    <row r="1622" spans="1:3">
      <c r="A1622" s="1">
        <v>41100</v>
      </c>
      <c r="B1622">
        <f t="shared" si="26"/>
        <v>2012</v>
      </c>
      <c r="C1622">
        <v>153</v>
      </c>
    </row>
    <row r="1623" spans="1:3">
      <c r="A1623" s="1">
        <v>41102</v>
      </c>
      <c r="B1623">
        <f t="shared" si="26"/>
        <v>2012</v>
      </c>
      <c r="C1623">
        <v>109</v>
      </c>
    </row>
    <row r="1624" spans="1:3">
      <c r="A1624" s="1">
        <v>41104</v>
      </c>
      <c r="B1624">
        <f t="shared" si="26"/>
        <v>2012</v>
      </c>
      <c r="C1624">
        <v>10</v>
      </c>
    </row>
    <row r="1625" spans="1:3">
      <c r="A1625" s="1">
        <v>41104</v>
      </c>
      <c r="B1625">
        <f t="shared" si="26"/>
        <v>2012</v>
      </c>
      <c r="C1625">
        <v>10</v>
      </c>
    </row>
    <row r="1626" spans="1:3">
      <c r="A1626" s="1">
        <v>41106</v>
      </c>
      <c r="B1626">
        <f t="shared" si="26"/>
        <v>2012</v>
      </c>
      <c r="C1626">
        <v>90</v>
      </c>
    </row>
    <row r="1627" spans="1:3">
      <c r="A1627" s="1">
        <v>41106</v>
      </c>
      <c r="B1627">
        <f t="shared" si="26"/>
        <v>2012</v>
      </c>
      <c r="C1627">
        <v>34</v>
      </c>
    </row>
    <row r="1628" spans="1:3">
      <c r="A1628" s="1">
        <v>41108</v>
      </c>
      <c r="B1628">
        <f t="shared" si="26"/>
        <v>2012</v>
      </c>
      <c r="C1628">
        <v>106</v>
      </c>
    </row>
    <row r="1629" spans="1:3">
      <c r="A1629" s="1">
        <v>41109</v>
      </c>
      <c r="B1629">
        <f t="shared" si="26"/>
        <v>2012</v>
      </c>
      <c r="C1629">
        <v>229</v>
      </c>
    </row>
    <row r="1630" spans="1:3">
      <c r="A1630" s="1">
        <v>41115</v>
      </c>
      <c r="B1630">
        <f t="shared" si="26"/>
        <v>2012</v>
      </c>
      <c r="C1630">
        <v>229</v>
      </c>
    </row>
    <row r="1631" spans="1:3">
      <c r="A1631" s="1">
        <v>41115</v>
      </c>
      <c r="B1631">
        <f t="shared" si="26"/>
        <v>2012</v>
      </c>
      <c r="C1631">
        <v>20</v>
      </c>
    </row>
    <row r="1632" spans="1:3">
      <c r="A1632" s="1">
        <v>41115</v>
      </c>
      <c r="B1632">
        <f t="shared" si="26"/>
        <v>2012</v>
      </c>
      <c r="C1632">
        <v>261</v>
      </c>
    </row>
    <row r="1633" spans="1:3">
      <c r="A1633" s="1">
        <v>41118</v>
      </c>
      <c r="B1633">
        <f t="shared" si="26"/>
        <v>2012</v>
      </c>
      <c r="C1633">
        <v>10</v>
      </c>
    </row>
    <row r="1634" spans="1:3">
      <c r="A1634" s="1">
        <v>41118</v>
      </c>
      <c r="B1634">
        <f t="shared" si="26"/>
        <v>2012</v>
      </c>
      <c r="C1634">
        <v>400</v>
      </c>
    </row>
    <row r="1635" spans="1:3">
      <c r="A1635" s="1">
        <v>41122</v>
      </c>
      <c r="B1635">
        <f t="shared" si="26"/>
        <v>2012</v>
      </c>
      <c r="C1635">
        <v>401</v>
      </c>
    </row>
    <row r="1636" spans="1:3">
      <c r="A1636" s="1">
        <v>41124</v>
      </c>
      <c r="B1636">
        <f t="shared" si="26"/>
        <v>2012</v>
      </c>
      <c r="C1636">
        <v>170</v>
      </c>
    </row>
    <row r="1637" spans="1:3">
      <c r="A1637" s="1">
        <v>41125</v>
      </c>
      <c r="B1637">
        <f t="shared" si="26"/>
        <v>2012</v>
      </c>
      <c r="C1637">
        <v>124</v>
      </c>
    </row>
    <row r="1638" spans="1:3">
      <c r="A1638" s="1">
        <v>41127</v>
      </c>
      <c r="B1638">
        <f t="shared" si="26"/>
        <v>2012</v>
      </c>
      <c r="C1638">
        <v>13</v>
      </c>
    </row>
    <row r="1639" spans="1:3">
      <c r="A1639" s="1">
        <v>41130</v>
      </c>
      <c r="B1639">
        <f t="shared" si="26"/>
        <v>2012</v>
      </c>
      <c r="C1639">
        <v>87</v>
      </c>
    </row>
    <row r="1640" spans="1:3">
      <c r="A1640" s="1">
        <v>41130</v>
      </c>
      <c r="B1640">
        <f t="shared" si="26"/>
        <v>2012</v>
      </c>
      <c r="C1640">
        <v>190</v>
      </c>
    </row>
    <row r="1641" spans="1:3">
      <c r="A1641" s="1">
        <v>41130</v>
      </c>
      <c r="B1641">
        <f t="shared" si="26"/>
        <v>2012</v>
      </c>
      <c r="C1641">
        <v>349</v>
      </c>
    </row>
    <row r="1642" spans="1:3">
      <c r="A1642" s="1">
        <v>41132</v>
      </c>
      <c r="B1642">
        <f t="shared" si="26"/>
        <v>2012</v>
      </c>
      <c r="C1642">
        <v>16</v>
      </c>
    </row>
    <row r="1643" spans="1:3">
      <c r="A1643" s="1">
        <v>41133</v>
      </c>
      <c r="B1643">
        <f t="shared" si="26"/>
        <v>2012</v>
      </c>
      <c r="C1643">
        <v>42</v>
      </c>
    </row>
    <row r="1644" spans="1:3">
      <c r="A1644" s="1">
        <v>41134</v>
      </c>
      <c r="B1644">
        <f t="shared" si="26"/>
        <v>2012</v>
      </c>
      <c r="C1644">
        <v>70</v>
      </c>
    </row>
    <row r="1645" spans="1:3">
      <c r="A1645" s="1">
        <v>41136</v>
      </c>
      <c r="B1645">
        <f t="shared" si="26"/>
        <v>2012</v>
      </c>
      <c r="C1645">
        <v>189</v>
      </c>
    </row>
    <row r="1646" spans="1:3">
      <c r="A1646" s="1">
        <v>41137</v>
      </c>
      <c r="B1646">
        <f t="shared" si="26"/>
        <v>2012</v>
      </c>
      <c r="C1646">
        <v>64</v>
      </c>
    </row>
    <row r="1647" spans="1:3">
      <c r="A1647" s="1">
        <v>41141</v>
      </c>
      <c r="B1647">
        <f t="shared" si="26"/>
        <v>2012</v>
      </c>
      <c r="C1647">
        <v>76</v>
      </c>
    </row>
    <row r="1648" spans="1:3">
      <c r="A1648" s="1">
        <v>41142</v>
      </c>
      <c r="B1648">
        <f t="shared" si="26"/>
        <v>2012</v>
      </c>
      <c r="C1648">
        <v>11</v>
      </c>
    </row>
    <row r="1649" spans="1:3">
      <c r="A1649" s="1">
        <v>41142</v>
      </c>
      <c r="B1649">
        <f t="shared" si="26"/>
        <v>2012</v>
      </c>
      <c r="C1649">
        <v>96</v>
      </c>
    </row>
    <row r="1650" spans="1:3">
      <c r="A1650" s="1">
        <v>41143</v>
      </c>
      <c r="B1650">
        <f t="shared" si="26"/>
        <v>2012</v>
      </c>
      <c r="C1650">
        <v>17</v>
      </c>
    </row>
    <row r="1651" spans="1:3">
      <c r="A1651" s="1">
        <v>41143</v>
      </c>
      <c r="B1651">
        <f t="shared" si="26"/>
        <v>2012</v>
      </c>
      <c r="C1651">
        <v>92</v>
      </c>
    </row>
    <row r="1652" spans="1:3">
      <c r="A1652" s="1">
        <v>41144</v>
      </c>
      <c r="B1652">
        <f t="shared" si="26"/>
        <v>2012</v>
      </c>
      <c r="C1652">
        <v>76</v>
      </c>
    </row>
    <row r="1653" spans="1:3">
      <c r="A1653" s="1">
        <v>41146</v>
      </c>
      <c r="B1653">
        <f t="shared" si="26"/>
        <v>2012</v>
      </c>
      <c r="C1653">
        <v>77</v>
      </c>
    </row>
    <row r="1654" spans="1:3">
      <c r="A1654" s="1">
        <v>41147</v>
      </c>
      <c r="B1654">
        <f t="shared" si="26"/>
        <v>2012</v>
      </c>
      <c r="C1654">
        <v>344</v>
      </c>
    </row>
    <row r="1655" spans="1:3">
      <c r="A1655" s="1">
        <v>41147</v>
      </c>
      <c r="B1655">
        <f t="shared" si="26"/>
        <v>2012</v>
      </c>
      <c r="C1655">
        <v>218</v>
      </c>
    </row>
    <row r="1656" spans="1:3">
      <c r="A1656" s="1">
        <v>41148</v>
      </c>
      <c r="B1656">
        <f t="shared" si="26"/>
        <v>2012</v>
      </c>
      <c r="C1656">
        <v>115</v>
      </c>
    </row>
    <row r="1657" spans="1:3">
      <c r="A1657" s="1">
        <v>41149</v>
      </c>
      <c r="B1657">
        <f t="shared" si="26"/>
        <v>2012</v>
      </c>
      <c r="C1657">
        <v>143</v>
      </c>
    </row>
    <row r="1658" spans="1:3">
      <c r="A1658" s="1">
        <v>41149</v>
      </c>
      <c r="B1658">
        <f t="shared" si="26"/>
        <v>2012</v>
      </c>
      <c r="C1658">
        <v>1</v>
      </c>
    </row>
    <row r="1659" spans="1:3">
      <c r="A1659" s="1">
        <v>41154</v>
      </c>
      <c r="B1659">
        <f t="shared" si="26"/>
        <v>2012</v>
      </c>
      <c r="C1659">
        <v>133</v>
      </c>
    </row>
    <row r="1660" spans="1:3">
      <c r="A1660" s="1">
        <v>41154</v>
      </c>
      <c r="B1660">
        <f t="shared" si="26"/>
        <v>2012</v>
      </c>
      <c r="C1660">
        <v>496</v>
      </c>
    </row>
    <row r="1661" spans="1:3">
      <c r="A1661" s="1">
        <v>41154</v>
      </c>
      <c r="B1661">
        <f t="shared" si="26"/>
        <v>2012</v>
      </c>
      <c r="C1661">
        <v>5</v>
      </c>
    </row>
    <row r="1662" spans="1:3">
      <c r="A1662" s="1">
        <v>41156</v>
      </c>
      <c r="B1662">
        <f t="shared" si="26"/>
        <v>2012</v>
      </c>
      <c r="C1662">
        <v>8</v>
      </c>
    </row>
    <row r="1663" spans="1:3">
      <c r="A1663" s="1">
        <v>41157</v>
      </c>
      <c r="B1663">
        <f t="shared" si="26"/>
        <v>2012</v>
      </c>
      <c r="C1663">
        <v>59</v>
      </c>
    </row>
    <row r="1664" spans="1:3">
      <c r="A1664" s="1">
        <v>41157</v>
      </c>
      <c r="B1664">
        <f t="shared" si="26"/>
        <v>2012</v>
      </c>
      <c r="C1664">
        <v>273</v>
      </c>
    </row>
    <row r="1665" spans="1:3">
      <c r="A1665" s="1">
        <v>41158</v>
      </c>
      <c r="B1665">
        <f t="shared" si="26"/>
        <v>2012</v>
      </c>
      <c r="C1665">
        <v>165</v>
      </c>
    </row>
    <row r="1666" spans="1:3">
      <c r="A1666" s="1">
        <v>41162</v>
      </c>
      <c r="B1666">
        <f t="shared" ref="B1666:B1729" si="27">YEAR(A1666)</f>
        <v>2012</v>
      </c>
      <c r="C1666">
        <v>13</v>
      </c>
    </row>
    <row r="1667" spans="1:3">
      <c r="A1667" s="1">
        <v>41163</v>
      </c>
      <c r="B1667">
        <f t="shared" si="27"/>
        <v>2012</v>
      </c>
      <c r="C1667">
        <v>143</v>
      </c>
    </row>
    <row r="1668" spans="1:3">
      <c r="A1668" s="1">
        <v>41167</v>
      </c>
      <c r="B1668">
        <f t="shared" si="27"/>
        <v>2012</v>
      </c>
      <c r="C1668">
        <v>20</v>
      </c>
    </row>
    <row r="1669" spans="1:3">
      <c r="A1669" s="1">
        <v>41171</v>
      </c>
      <c r="B1669">
        <f t="shared" si="27"/>
        <v>2012</v>
      </c>
      <c r="C1669">
        <v>4</v>
      </c>
    </row>
    <row r="1670" spans="1:3">
      <c r="A1670" s="1">
        <v>41175</v>
      </c>
      <c r="B1670">
        <f t="shared" si="27"/>
        <v>2012</v>
      </c>
      <c r="C1670">
        <v>102</v>
      </c>
    </row>
    <row r="1671" spans="1:3">
      <c r="A1671" s="1">
        <v>41177</v>
      </c>
      <c r="B1671">
        <f t="shared" si="27"/>
        <v>2012</v>
      </c>
      <c r="C1671">
        <v>155</v>
      </c>
    </row>
    <row r="1672" spans="1:3">
      <c r="A1672" s="1">
        <v>41179</v>
      </c>
      <c r="B1672">
        <f t="shared" si="27"/>
        <v>2012</v>
      </c>
      <c r="C1672">
        <v>226</v>
      </c>
    </row>
    <row r="1673" spans="1:3">
      <c r="A1673" s="1">
        <v>41179</v>
      </c>
      <c r="B1673">
        <f t="shared" si="27"/>
        <v>2012</v>
      </c>
      <c r="C1673">
        <v>346</v>
      </c>
    </row>
    <row r="1674" spans="1:3">
      <c r="A1674" s="1">
        <v>41180</v>
      </c>
      <c r="B1674">
        <f t="shared" si="27"/>
        <v>2012</v>
      </c>
      <c r="C1674">
        <v>45</v>
      </c>
    </row>
    <row r="1675" spans="1:3">
      <c r="A1675" s="1">
        <v>41182</v>
      </c>
      <c r="B1675">
        <f t="shared" si="27"/>
        <v>2012</v>
      </c>
      <c r="C1675">
        <v>11</v>
      </c>
    </row>
    <row r="1676" spans="1:3">
      <c r="A1676" s="1">
        <v>41185</v>
      </c>
      <c r="B1676">
        <f t="shared" si="27"/>
        <v>2012</v>
      </c>
      <c r="C1676">
        <v>14</v>
      </c>
    </row>
    <row r="1677" spans="1:3">
      <c r="A1677" s="1">
        <v>41190</v>
      </c>
      <c r="B1677">
        <f t="shared" si="27"/>
        <v>2012</v>
      </c>
      <c r="C1677">
        <v>12</v>
      </c>
    </row>
    <row r="1678" spans="1:3">
      <c r="A1678" s="1">
        <v>41195</v>
      </c>
      <c r="B1678">
        <f t="shared" si="27"/>
        <v>2012</v>
      </c>
      <c r="C1678">
        <v>11</v>
      </c>
    </row>
    <row r="1679" spans="1:3">
      <c r="A1679" s="1">
        <v>41195</v>
      </c>
      <c r="B1679">
        <f t="shared" si="27"/>
        <v>2012</v>
      </c>
      <c r="C1679">
        <v>142</v>
      </c>
    </row>
    <row r="1680" spans="1:3">
      <c r="A1680" s="1">
        <v>41201</v>
      </c>
      <c r="B1680">
        <f t="shared" si="27"/>
        <v>2012</v>
      </c>
      <c r="C1680">
        <v>184</v>
      </c>
    </row>
    <row r="1681" spans="1:3">
      <c r="A1681" s="1">
        <v>41202</v>
      </c>
      <c r="B1681">
        <f t="shared" si="27"/>
        <v>2012</v>
      </c>
      <c r="C1681">
        <v>390</v>
      </c>
    </row>
    <row r="1682" spans="1:3">
      <c r="A1682" s="1">
        <v>41206</v>
      </c>
      <c r="B1682">
        <f t="shared" si="27"/>
        <v>2012</v>
      </c>
      <c r="C1682">
        <v>110</v>
      </c>
    </row>
    <row r="1683" spans="1:3">
      <c r="A1683" s="1">
        <v>41207</v>
      </c>
      <c r="B1683">
        <f t="shared" si="27"/>
        <v>2012</v>
      </c>
      <c r="C1683">
        <v>92</v>
      </c>
    </row>
    <row r="1684" spans="1:3">
      <c r="A1684" s="1">
        <v>41208</v>
      </c>
      <c r="B1684">
        <f t="shared" si="27"/>
        <v>2012</v>
      </c>
      <c r="C1684">
        <v>5</v>
      </c>
    </row>
    <row r="1685" spans="1:3">
      <c r="A1685" s="1">
        <v>41208</v>
      </c>
      <c r="B1685">
        <f t="shared" si="27"/>
        <v>2012</v>
      </c>
      <c r="C1685">
        <v>2</v>
      </c>
    </row>
    <row r="1686" spans="1:3">
      <c r="A1686" s="1">
        <v>41210</v>
      </c>
      <c r="B1686">
        <f t="shared" si="27"/>
        <v>2012</v>
      </c>
      <c r="C1686">
        <v>14</v>
      </c>
    </row>
    <row r="1687" spans="1:3">
      <c r="A1687" s="1">
        <v>41213</v>
      </c>
      <c r="B1687">
        <f t="shared" si="27"/>
        <v>2012</v>
      </c>
      <c r="C1687">
        <v>6</v>
      </c>
    </row>
    <row r="1688" spans="1:3">
      <c r="A1688" s="1">
        <v>41214</v>
      </c>
      <c r="B1688">
        <f t="shared" si="27"/>
        <v>2012</v>
      </c>
      <c r="C1688">
        <v>65</v>
      </c>
    </row>
    <row r="1689" spans="1:3">
      <c r="A1689" s="1">
        <v>41214</v>
      </c>
      <c r="B1689">
        <f t="shared" si="27"/>
        <v>2012</v>
      </c>
      <c r="C1689">
        <v>45</v>
      </c>
    </row>
    <row r="1690" spans="1:3">
      <c r="A1690" s="1">
        <v>41214</v>
      </c>
      <c r="B1690">
        <f t="shared" si="27"/>
        <v>2012</v>
      </c>
      <c r="C1690">
        <v>108</v>
      </c>
    </row>
    <row r="1691" spans="1:3">
      <c r="A1691" s="1">
        <v>41215</v>
      </c>
      <c r="B1691">
        <f t="shared" si="27"/>
        <v>2012</v>
      </c>
      <c r="C1691">
        <v>159</v>
      </c>
    </row>
    <row r="1692" spans="1:3">
      <c r="A1692" s="1">
        <v>41219</v>
      </c>
      <c r="B1692">
        <f t="shared" si="27"/>
        <v>2012</v>
      </c>
      <c r="C1692">
        <v>141</v>
      </c>
    </row>
    <row r="1693" spans="1:3">
      <c r="A1693" s="1">
        <v>41219</v>
      </c>
      <c r="B1693">
        <f t="shared" si="27"/>
        <v>2012</v>
      </c>
      <c r="C1693">
        <v>14</v>
      </c>
    </row>
    <row r="1694" spans="1:3">
      <c r="A1694" s="1">
        <v>41222</v>
      </c>
      <c r="B1694">
        <f t="shared" si="27"/>
        <v>2012</v>
      </c>
      <c r="C1694">
        <v>142</v>
      </c>
    </row>
    <row r="1695" spans="1:3">
      <c r="A1695" s="1">
        <v>41223</v>
      </c>
      <c r="B1695">
        <f t="shared" si="27"/>
        <v>2012</v>
      </c>
      <c r="C1695">
        <v>167</v>
      </c>
    </row>
    <row r="1696" spans="1:3">
      <c r="A1696" s="1">
        <v>41224</v>
      </c>
      <c r="B1696">
        <f t="shared" si="27"/>
        <v>2012</v>
      </c>
      <c r="C1696">
        <v>12</v>
      </c>
    </row>
    <row r="1697" spans="1:3">
      <c r="A1697" s="1">
        <v>41229</v>
      </c>
      <c r="B1697">
        <f t="shared" si="27"/>
        <v>2012</v>
      </c>
      <c r="C1697">
        <v>187</v>
      </c>
    </row>
    <row r="1698" spans="1:3">
      <c r="A1698" s="1">
        <v>41232</v>
      </c>
      <c r="B1698">
        <f t="shared" si="27"/>
        <v>2012</v>
      </c>
      <c r="C1698">
        <v>14</v>
      </c>
    </row>
    <row r="1699" spans="1:3">
      <c r="A1699" s="1">
        <v>41235</v>
      </c>
      <c r="B1699">
        <f t="shared" si="27"/>
        <v>2012</v>
      </c>
      <c r="C1699">
        <v>10</v>
      </c>
    </row>
    <row r="1700" spans="1:3">
      <c r="A1700" s="1">
        <v>41236</v>
      </c>
      <c r="B1700">
        <f t="shared" si="27"/>
        <v>2012</v>
      </c>
      <c r="C1700">
        <v>269</v>
      </c>
    </row>
    <row r="1701" spans="1:3">
      <c r="A1701" s="1">
        <v>41236</v>
      </c>
      <c r="B1701">
        <f t="shared" si="27"/>
        <v>2012</v>
      </c>
      <c r="C1701">
        <v>328</v>
      </c>
    </row>
    <row r="1702" spans="1:3">
      <c r="A1702" s="1">
        <v>41237</v>
      </c>
      <c r="B1702">
        <f t="shared" si="27"/>
        <v>2012</v>
      </c>
      <c r="C1702">
        <v>228</v>
      </c>
    </row>
    <row r="1703" spans="1:3">
      <c r="A1703" s="1">
        <v>41239</v>
      </c>
      <c r="B1703">
        <f t="shared" si="27"/>
        <v>2012</v>
      </c>
      <c r="C1703">
        <v>12</v>
      </c>
    </row>
    <row r="1704" spans="1:3">
      <c r="A1704" s="1">
        <v>41244</v>
      </c>
      <c r="B1704">
        <f t="shared" si="27"/>
        <v>2012</v>
      </c>
      <c r="C1704">
        <v>16</v>
      </c>
    </row>
    <row r="1705" spans="1:3">
      <c r="A1705" s="1">
        <v>41247</v>
      </c>
      <c r="B1705">
        <f t="shared" si="27"/>
        <v>2012</v>
      </c>
      <c r="C1705">
        <v>233</v>
      </c>
    </row>
    <row r="1706" spans="1:3">
      <c r="A1706" s="1">
        <v>41248</v>
      </c>
      <c r="B1706">
        <f t="shared" si="27"/>
        <v>2012</v>
      </c>
      <c r="C1706">
        <v>10</v>
      </c>
    </row>
    <row r="1707" spans="1:3">
      <c r="A1707" s="1">
        <v>41251</v>
      </c>
      <c r="B1707">
        <f t="shared" si="27"/>
        <v>2012</v>
      </c>
      <c r="C1707">
        <v>168</v>
      </c>
    </row>
    <row r="1708" spans="1:3">
      <c r="A1708" s="1">
        <v>41251</v>
      </c>
      <c r="B1708">
        <f t="shared" si="27"/>
        <v>2012</v>
      </c>
      <c r="C1708">
        <v>388</v>
      </c>
    </row>
    <row r="1709" spans="1:3">
      <c r="A1709" s="1">
        <v>41252</v>
      </c>
      <c r="B1709">
        <f t="shared" si="27"/>
        <v>2012</v>
      </c>
      <c r="C1709">
        <v>319</v>
      </c>
    </row>
    <row r="1710" spans="1:3">
      <c r="A1710" s="1">
        <v>41254</v>
      </c>
      <c r="B1710">
        <f t="shared" si="27"/>
        <v>2012</v>
      </c>
      <c r="C1710">
        <v>12</v>
      </c>
    </row>
    <row r="1711" spans="1:3">
      <c r="A1711" s="1">
        <v>41256</v>
      </c>
      <c r="B1711">
        <f t="shared" si="27"/>
        <v>2012</v>
      </c>
      <c r="C1711">
        <v>150</v>
      </c>
    </row>
    <row r="1712" spans="1:3">
      <c r="A1712" s="1">
        <v>41258</v>
      </c>
      <c r="B1712">
        <f t="shared" si="27"/>
        <v>2012</v>
      </c>
      <c r="C1712">
        <v>347</v>
      </c>
    </row>
    <row r="1713" spans="1:3">
      <c r="A1713" s="1">
        <v>41259</v>
      </c>
      <c r="B1713">
        <f t="shared" si="27"/>
        <v>2012</v>
      </c>
      <c r="C1713">
        <v>177</v>
      </c>
    </row>
    <row r="1714" spans="1:3">
      <c r="A1714" s="1">
        <v>41262</v>
      </c>
      <c r="B1714">
        <f t="shared" si="27"/>
        <v>2012</v>
      </c>
      <c r="C1714">
        <v>222</v>
      </c>
    </row>
    <row r="1715" spans="1:3">
      <c r="A1715" s="1">
        <v>41273</v>
      </c>
      <c r="B1715">
        <f t="shared" si="27"/>
        <v>2012</v>
      </c>
      <c r="C1715">
        <v>9</v>
      </c>
    </row>
    <row r="1716" spans="1:3">
      <c r="A1716" s="1">
        <v>41273</v>
      </c>
      <c r="B1716">
        <f t="shared" si="27"/>
        <v>2012</v>
      </c>
      <c r="C1716">
        <v>14</v>
      </c>
    </row>
    <row r="1717" spans="1:3">
      <c r="A1717" s="1">
        <v>41275</v>
      </c>
      <c r="B1717">
        <f t="shared" si="27"/>
        <v>2013</v>
      </c>
      <c r="C1717">
        <v>7</v>
      </c>
    </row>
    <row r="1718" spans="1:3">
      <c r="A1718" s="1">
        <v>41279</v>
      </c>
      <c r="B1718">
        <f t="shared" si="27"/>
        <v>2013</v>
      </c>
      <c r="C1718">
        <v>171</v>
      </c>
    </row>
    <row r="1719" spans="1:3">
      <c r="A1719" s="1">
        <v>41283</v>
      </c>
      <c r="B1719">
        <f t="shared" si="27"/>
        <v>2013</v>
      </c>
      <c r="C1719">
        <v>16</v>
      </c>
    </row>
    <row r="1720" spans="1:3">
      <c r="A1720" s="1">
        <v>41284</v>
      </c>
      <c r="B1720">
        <f t="shared" si="27"/>
        <v>2013</v>
      </c>
      <c r="C1720">
        <v>176</v>
      </c>
    </row>
    <row r="1721" spans="1:3">
      <c r="A1721" s="1">
        <v>41287</v>
      </c>
      <c r="B1721">
        <f t="shared" si="27"/>
        <v>2013</v>
      </c>
      <c r="C1721">
        <v>37</v>
      </c>
    </row>
    <row r="1722" spans="1:3">
      <c r="A1722" s="1">
        <v>41290</v>
      </c>
      <c r="B1722">
        <f t="shared" si="27"/>
        <v>2013</v>
      </c>
      <c r="C1722">
        <v>186</v>
      </c>
    </row>
    <row r="1723" spans="1:3">
      <c r="A1723" s="1">
        <v>41290</v>
      </c>
      <c r="B1723">
        <f t="shared" si="27"/>
        <v>2013</v>
      </c>
      <c r="C1723">
        <v>45</v>
      </c>
    </row>
    <row r="1724" spans="1:3">
      <c r="A1724" s="1">
        <v>41294</v>
      </c>
      <c r="B1724">
        <f t="shared" si="27"/>
        <v>2013</v>
      </c>
      <c r="C1724">
        <v>186</v>
      </c>
    </row>
    <row r="1725" spans="1:3">
      <c r="A1725" s="1">
        <v>41294</v>
      </c>
      <c r="B1725">
        <f t="shared" si="27"/>
        <v>2013</v>
      </c>
      <c r="C1725">
        <v>211</v>
      </c>
    </row>
    <row r="1726" spans="1:3">
      <c r="A1726" s="1">
        <v>41300</v>
      </c>
      <c r="B1726">
        <f t="shared" si="27"/>
        <v>2013</v>
      </c>
      <c r="C1726">
        <v>330</v>
      </c>
    </row>
    <row r="1727" spans="1:3">
      <c r="A1727" s="1">
        <v>41301</v>
      </c>
      <c r="B1727">
        <f t="shared" si="27"/>
        <v>2013</v>
      </c>
      <c r="C1727">
        <v>134</v>
      </c>
    </row>
    <row r="1728" spans="1:3">
      <c r="A1728" s="1">
        <v>41301</v>
      </c>
      <c r="B1728">
        <f t="shared" si="27"/>
        <v>2013</v>
      </c>
      <c r="C1728">
        <v>459</v>
      </c>
    </row>
    <row r="1729" spans="1:3">
      <c r="A1729" s="1">
        <v>41302</v>
      </c>
      <c r="B1729">
        <f t="shared" si="27"/>
        <v>2013</v>
      </c>
      <c r="C1729">
        <v>185</v>
      </c>
    </row>
    <row r="1730" spans="1:3">
      <c r="A1730" s="1">
        <v>41303</v>
      </c>
      <c r="B1730">
        <f t="shared" ref="B1730:B1793" si="28">YEAR(A1730)</f>
        <v>2013</v>
      </c>
      <c r="C1730">
        <v>3</v>
      </c>
    </row>
    <row r="1731" spans="1:3">
      <c r="A1731" s="1">
        <v>41305</v>
      </c>
      <c r="B1731">
        <f t="shared" si="28"/>
        <v>2013</v>
      </c>
      <c r="C1731">
        <v>181</v>
      </c>
    </row>
    <row r="1732" spans="1:3">
      <c r="A1732" s="1">
        <v>41309</v>
      </c>
      <c r="B1732">
        <f t="shared" si="28"/>
        <v>2013</v>
      </c>
      <c r="C1732">
        <v>441</v>
      </c>
    </row>
    <row r="1733" spans="1:3">
      <c r="A1733" s="1">
        <v>41310</v>
      </c>
      <c r="B1733">
        <f t="shared" si="28"/>
        <v>2013</v>
      </c>
      <c r="C1733">
        <v>487</v>
      </c>
    </row>
    <row r="1734" spans="1:3">
      <c r="A1734" s="1">
        <v>41310</v>
      </c>
      <c r="B1734">
        <f t="shared" si="28"/>
        <v>2013</v>
      </c>
      <c r="C1734">
        <v>56</v>
      </c>
    </row>
    <row r="1735" spans="1:3">
      <c r="A1735" s="1">
        <v>41314</v>
      </c>
      <c r="B1735">
        <f t="shared" si="28"/>
        <v>2013</v>
      </c>
      <c r="C1735">
        <v>23</v>
      </c>
    </row>
    <row r="1736" spans="1:3">
      <c r="A1736" s="1">
        <v>41314</v>
      </c>
      <c r="B1736">
        <f t="shared" si="28"/>
        <v>2013</v>
      </c>
      <c r="C1736">
        <v>113</v>
      </c>
    </row>
    <row r="1737" spans="1:3">
      <c r="A1737" s="1">
        <v>41315</v>
      </c>
      <c r="B1737">
        <f t="shared" si="28"/>
        <v>2013</v>
      </c>
      <c r="C1737">
        <v>19</v>
      </c>
    </row>
    <row r="1738" spans="1:3">
      <c r="A1738" s="1">
        <v>41316</v>
      </c>
      <c r="B1738">
        <f t="shared" si="28"/>
        <v>2013</v>
      </c>
      <c r="C1738">
        <v>188</v>
      </c>
    </row>
    <row r="1739" spans="1:3">
      <c r="A1739" s="1">
        <v>41316</v>
      </c>
      <c r="B1739">
        <f t="shared" si="28"/>
        <v>2013</v>
      </c>
      <c r="C1739">
        <v>338</v>
      </c>
    </row>
    <row r="1740" spans="1:3">
      <c r="A1740" s="1">
        <v>41317</v>
      </c>
      <c r="B1740">
        <f t="shared" si="28"/>
        <v>2013</v>
      </c>
      <c r="C1740">
        <v>80</v>
      </c>
    </row>
    <row r="1741" spans="1:3">
      <c r="A1741" s="1">
        <v>41318</v>
      </c>
      <c r="B1741">
        <f t="shared" si="28"/>
        <v>2013</v>
      </c>
      <c r="C1741">
        <v>20</v>
      </c>
    </row>
    <row r="1742" spans="1:3">
      <c r="A1742" s="1">
        <v>41321</v>
      </c>
      <c r="B1742">
        <f t="shared" si="28"/>
        <v>2013</v>
      </c>
      <c r="C1742">
        <v>1</v>
      </c>
    </row>
    <row r="1743" spans="1:3">
      <c r="A1743" s="1">
        <v>41322</v>
      </c>
      <c r="B1743">
        <f t="shared" si="28"/>
        <v>2013</v>
      </c>
      <c r="C1743">
        <v>200</v>
      </c>
    </row>
    <row r="1744" spans="1:3">
      <c r="A1744" s="1">
        <v>41323</v>
      </c>
      <c r="B1744">
        <f t="shared" si="28"/>
        <v>2013</v>
      </c>
      <c r="C1744">
        <v>429</v>
      </c>
    </row>
    <row r="1745" spans="1:3">
      <c r="A1745" s="1">
        <v>41324</v>
      </c>
      <c r="B1745">
        <f t="shared" si="28"/>
        <v>2013</v>
      </c>
      <c r="C1745">
        <v>183</v>
      </c>
    </row>
    <row r="1746" spans="1:3">
      <c r="A1746" s="1">
        <v>41325</v>
      </c>
      <c r="B1746">
        <f t="shared" si="28"/>
        <v>2013</v>
      </c>
      <c r="C1746">
        <v>26</v>
      </c>
    </row>
    <row r="1747" spans="1:3">
      <c r="A1747" s="1">
        <v>41326</v>
      </c>
      <c r="B1747">
        <f t="shared" si="28"/>
        <v>2013</v>
      </c>
      <c r="C1747">
        <v>2</v>
      </c>
    </row>
    <row r="1748" spans="1:3">
      <c r="A1748" s="1">
        <v>41328</v>
      </c>
      <c r="B1748">
        <f t="shared" si="28"/>
        <v>2013</v>
      </c>
      <c r="C1748">
        <v>174</v>
      </c>
    </row>
    <row r="1749" spans="1:3">
      <c r="A1749" s="1">
        <v>41329</v>
      </c>
      <c r="B1749">
        <f t="shared" si="28"/>
        <v>2013</v>
      </c>
      <c r="C1749">
        <v>98</v>
      </c>
    </row>
    <row r="1750" spans="1:3">
      <c r="A1750" s="1">
        <v>41329</v>
      </c>
      <c r="B1750">
        <f t="shared" si="28"/>
        <v>2013</v>
      </c>
      <c r="C1750">
        <v>11</v>
      </c>
    </row>
    <row r="1751" spans="1:3">
      <c r="A1751" s="1">
        <v>41332</v>
      </c>
      <c r="B1751">
        <f t="shared" si="28"/>
        <v>2013</v>
      </c>
      <c r="C1751">
        <v>58</v>
      </c>
    </row>
    <row r="1752" spans="1:3">
      <c r="A1752" s="1">
        <v>41336</v>
      </c>
      <c r="B1752">
        <f t="shared" si="28"/>
        <v>2013</v>
      </c>
      <c r="C1752">
        <v>17</v>
      </c>
    </row>
    <row r="1753" spans="1:3">
      <c r="A1753" s="1">
        <v>41337</v>
      </c>
      <c r="B1753">
        <f t="shared" si="28"/>
        <v>2013</v>
      </c>
      <c r="C1753">
        <v>143</v>
      </c>
    </row>
    <row r="1754" spans="1:3">
      <c r="A1754" s="1">
        <v>41339</v>
      </c>
      <c r="B1754">
        <f t="shared" si="28"/>
        <v>2013</v>
      </c>
      <c r="C1754">
        <v>108</v>
      </c>
    </row>
    <row r="1755" spans="1:3">
      <c r="A1755" s="1">
        <v>41346</v>
      </c>
      <c r="B1755">
        <f t="shared" si="28"/>
        <v>2013</v>
      </c>
      <c r="C1755">
        <v>424</v>
      </c>
    </row>
    <row r="1756" spans="1:3">
      <c r="A1756" s="1">
        <v>41351</v>
      </c>
      <c r="B1756">
        <f t="shared" si="28"/>
        <v>2013</v>
      </c>
      <c r="C1756">
        <v>9</v>
      </c>
    </row>
    <row r="1757" spans="1:3">
      <c r="A1757" s="1">
        <v>41352</v>
      </c>
      <c r="B1757">
        <f t="shared" si="28"/>
        <v>2013</v>
      </c>
      <c r="C1757">
        <v>135</v>
      </c>
    </row>
    <row r="1758" spans="1:3">
      <c r="A1758" s="1">
        <v>41356</v>
      </c>
      <c r="B1758">
        <f t="shared" si="28"/>
        <v>2013</v>
      </c>
      <c r="C1758">
        <v>202</v>
      </c>
    </row>
    <row r="1759" spans="1:3">
      <c r="A1759" s="1">
        <v>41357</v>
      </c>
      <c r="B1759">
        <f t="shared" si="28"/>
        <v>2013</v>
      </c>
      <c r="C1759">
        <v>459</v>
      </c>
    </row>
    <row r="1760" spans="1:3">
      <c r="A1760" s="1">
        <v>41361</v>
      </c>
      <c r="B1760">
        <f t="shared" si="28"/>
        <v>2013</v>
      </c>
      <c r="C1760">
        <v>107</v>
      </c>
    </row>
    <row r="1761" spans="1:3">
      <c r="A1761" s="1">
        <v>41362</v>
      </c>
      <c r="B1761">
        <f t="shared" si="28"/>
        <v>2013</v>
      </c>
      <c r="C1761">
        <v>37</v>
      </c>
    </row>
    <row r="1762" spans="1:3">
      <c r="A1762" s="1">
        <v>41363</v>
      </c>
      <c r="B1762">
        <f t="shared" si="28"/>
        <v>2013</v>
      </c>
      <c r="C1762">
        <v>43</v>
      </c>
    </row>
    <row r="1763" spans="1:3">
      <c r="A1763" s="1">
        <v>41365</v>
      </c>
      <c r="B1763">
        <f t="shared" si="28"/>
        <v>2013</v>
      </c>
      <c r="C1763">
        <v>352</v>
      </c>
    </row>
    <row r="1764" spans="1:3">
      <c r="A1764" s="1">
        <v>41368</v>
      </c>
      <c r="B1764">
        <f t="shared" si="28"/>
        <v>2013</v>
      </c>
      <c r="C1764">
        <v>94</v>
      </c>
    </row>
    <row r="1765" spans="1:3">
      <c r="A1765" s="1">
        <v>41368</v>
      </c>
      <c r="B1765">
        <f t="shared" si="28"/>
        <v>2013</v>
      </c>
      <c r="C1765">
        <v>112</v>
      </c>
    </row>
    <row r="1766" spans="1:3">
      <c r="A1766" s="1">
        <v>41369</v>
      </c>
      <c r="B1766">
        <f t="shared" si="28"/>
        <v>2013</v>
      </c>
      <c r="C1766">
        <v>136</v>
      </c>
    </row>
    <row r="1767" spans="1:3">
      <c r="A1767" s="1">
        <v>41370</v>
      </c>
      <c r="B1767">
        <f t="shared" si="28"/>
        <v>2013</v>
      </c>
      <c r="C1767">
        <v>56</v>
      </c>
    </row>
    <row r="1768" spans="1:3">
      <c r="A1768" s="1">
        <v>41372</v>
      </c>
      <c r="B1768">
        <f t="shared" si="28"/>
        <v>2013</v>
      </c>
      <c r="C1768">
        <v>286</v>
      </c>
    </row>
    <row r="1769" spans="1:3">
      <c r="A1769" s="1">
        <v>41373</v>
      </c>
      <c r="B1769">
        <f t="shared" si="28"/>
        <v>2013</v>
      </c>
      <c r="C1769">
        <v>296</v>
      </c>
    </row>
    <row r="1770" spans="1:3">
      <c r="A1770" s="1">
        <v>41373</v>
      </c>
      <c r="B1770">
        <f t="shared" si="28"/>
        <v>2013</v>
      </c>
      <c r="C1770">
        <v>81</v>
      </c>
    </row>
    <row r="1771" spans="1:3">
      <c r="A1771" s="1">
        <v>41374</v>
      </c>
      <c r="B1771">
        <f t="shared" si="28"/>
        <v>2013</v>
      </c>
      <c r="C1771">
        <v>231</v>
      </c>
    </row>
    <row r="1772" spans="1:3">
      <c r="A1772" s="1">
        <v>41375</v>
      </c>
      <c r="B1772">
        <f t="shared" si="28"/>
        <v>2013</v>
      </c>
      <c r="C1772">
        <v>149</v>
      </c>
    </row>
    <row r="1773" spans="1:3">
      <c r="A1773" s="1">
        <v>41375</v>
      </c>
      <c r="B1773">
        <f t="shared" si="28"/>
        <v>2013</v>
      </c>
      <c r="C1773">
        <v>3</v>
      </c>
    </row>
    <row r="1774" spans="1:3">
      <c r="A1774" s="1">
        <v>41376</v>
      </c>
      <c r="B1774">
        <f t="shared" si="28"/>
        <v>2013</v>
      </c>
      <c r="C1774">
        <v>311</v>
      </c>
    </row>
    <row r="1775" spans="1:3">
      <c r="A1775" s="1">
        <v>41379</v>
      </c>
      <c r="B1775">
        <f t="shared" si="28"/>
        <v>2013</v>
      </c>
      <c r="C1775">
        <v>121</v>
      </c>
    </row>
    <row r="1776" spans="1:3">
      <c r="A1776" s="1">
        <v>41380</v>
      </c>
      <c r="B1776">
        <f t="shared" si="28"/>
        <v>2013</v>
      </c>
      <c r="C1776">
        <v>15</v>
      </c>
    </row>
    <row r="1777" spans="1:3">
      <c r="A1777" s="1">
        <v>41381</v>
      </c>
      <c r="B1777">
        <f t="shared" si="28"/>
        <v>2013</v>
      </c>
      <c r="C1777">
        <v>14</v>
      </c>
    </row>
    <row r="1778" spans="1:3">
      <c r="A1778" s="1">
        <v>41381</v>
      </c>
      <c r="B1778">
        <f t="shared" si="28"/>
        <v>2013</v>
      </c>
      <c r="C1778">
        <v>240</v>
      </c>
    </row>
    <row r="1779" spans="1:3">
      <c r="A1779" s="1">
        <v>41383</v>
      </c>
      <c r="B1779">
        <f t="shared" si="28"/>
        <v>2013</v>
      </c>
      <c r="C1779">
        <v>12</v>
      </c>
    </row>
    <row r="1780" spans="1:3">
      <c r="A1780" s="1">
        <v>41385</v>
      </c>
      <c r="B1780">
        <f t="shared" si="28"/>
        <v>2013</v>
      </c>
      <c r="C1780">
        <v>1</v>
      </c>
    </row>
    <row r="1781" spans="1:3">
      <c r="A1781" s="1">
        <v>41388</v>
      </c>
      <c r="B1781">
        <f t="shared" si="28"/>
        <v>2013</v>
      </c>
      <c r="C1781">
        <v>12</v>
      </c>
    </row>
    <row r="1782" spans="1:3">
      <c r="A1782" s="1">
        <v>41391</v>
      </c>
      <c r="B1782">
        <f t="shared" si="28"/>
        <v>2013</v>
      </c>
      <c r="C1782">
        <v>190</v>
      </c>
    </row>
    <row r="1783" spans="1:3">
      <c r="A1783" s="1">
        <v>41392</v>
      </c>
      <c r="B1783">
        <f t="shared" si="28"/>
        <v>2013</v>
      </c>
      <c r="C1783">
        <v>179</v>
      </c>
    </row>
    <row r="1784" spans="1:3">
      <c r="A1784" s="1">
        <v>41394</v>
      </c>
      <c r="B1784">
        <f t="shared" si="28"/>
        <v>2013</v>
      </c>
      <c r="C1784">
        <v>106</v>
      </c>
    </row>
    <row r="1785" spans="1:3">
      <c r="A1785" s="1">
        <v>41396</v>
      </c>
      <c r="B1785">
        <f t="shared" si="28"/>
        <v>2013</v>
      </c>
      <c r="C1785">
        <v>267</v>
      </c>
    </row>
    <row r="1786" spans="1:3">
      <c r="A1786" s="1">
        <v>41396</v>
      </c>
      <c r="B1786">
        <f t="shared" si="28"/>
        <v>2013</v>
      </c>
      <c r="C1786">
        <v>66</v>
      </c>
    </row>
    <row r="1787" spans="1:3">
      <c r="A1787" s="1">
        <v>41398</v>
      </c>
      <c r="B1787">
        <f t="shared" si="28"/>
        <v>2013</v>
      </c>
      <c r="C1787">
        <v>471</v>
      </c>
    </row>
    <row r="1788" spans="1:3">
      <c r="A1788" s="1">
        <v>41399</v>
      </c>
      <c r="B1788">
        <f t="shared" si="28"/>
        <v>2013</v>
      </c>
      <c r="C1788">
        <v>5</v>
      </c>
    </row>
    <row r="1789" spans="1:3">
      <c r="A1789" s="1">
        <v>41401</v>
      </c>
      <c r="B1789">
        <f t="shared" si="28"/>
        <v>2013</v>
      </c>
      <c r="C1789">
        <v>11</v>
      </c>
    </row>
    <row r="1790" spans="1:3">
      <c r="A1790" s="1">
        <v>41403</v>
      </c>
      <c r="B1790">
        <f t="shared" si="28"/>
        <v>2013</v>
      </c>
      <c r="C1790">
        <v>103</v>
      </c>
    </row>
    <row r="1791" spans="1:3">
      <c r="A1791" s="1">
        <v>41403</v>
      </c>
      <c r="B1791">
        <f t="shared" si="28"/>
        <v>2013</v>
      </c>
      <c r="C1791">
        <v>92</v>
      </c>
    </row>
    <row r="1792" spans="1:3">
      <c r="A1792" s="1">
        <v>41405</v>
      </c>
      <c r="B1792">
        <f t="shared" si="28"/>
        <v>2013</v>
      </c>
      <c r="C1792">
        <v>115</v>
      </c>
    </row>
    <row r="1793" spans="1:3">
      <c r="A1793" s="1">
        <v>41406</v>
      </c>
      <c r="B1793">
        <f t="shared" si="28"/>
        <v>2013</v>
      </c>
      <c r="C1793">
        <v>62</v>
      </c>
    </row>
    <row r="1794" spans="1:3">
      <c r="A1794" s="1">
        <v>41406</v>
      </c>
      <c r="B1794">
        <f t="shared" ref="B1794:B1857" si="29">YEAR(A1794)</f>
        <v>2013</v>
      </c>
      <c r="C1794">
        <v>420</v>
      </c>
    </row>
    <row r="1795" spans="1:3">
      <c r="A1795" s="1">
        <v>41406</v>
      </c>
      <c r="B1795">
        <f t="shared" si="29"/>
        <v>2013</v>
      </c>
      <c r="C1795">
        <v>81</v>
      </c>
    </row>
    <row r="1796" spans="1:3">
      <c r="A1796" s="1">
        <v>41407</v>
      </c>
      <c r="B1796">
        <f t="shared" si="29"/>
        <v>2013</v>
      </c>
      <c r="C1796">
        <v>412</v>
      </c>
    </row>
    <row r="1797" spans="1:3">
      <c r="A1797" s="1">
        <v>41409</v>
      </c>
      <c r="B1797">
        <f t="shared" si="29"/>
        <v>2013</v>
      </c>
      <c r="C1797">
        <v>377</v>
      </c>
    </row>
    <row r="1798" spans="1:3">
      <c r="A1798" s="1">
        <v>41414</v>
      </c>
      <c r="B1798">
        <f t="shared" si="29"/>
        <v>2013</v>
      </c>
      <c r="C1798">
        <v>461</v>
      </c>
    </row>
    <row r="1799" spans="1:3">
      <c r="A1799" s="1">
        <v>41414</v>
      </c>
      <c r="B1799">
        <f t="shared" si="29"/>
        <v>2013</v>
      </c>
      <c r="C1799">
        <v>138</v>
      </c>
    </row>
    <row r="1800" spans="1:3">
      <c r="A1800" s="1">
        <v>41418</v>
      </c>
      <c r="B1800">
        <f t="shared" si="29"/>
        <v>2013</v>
      </c>
      <c r="C1800">
        <v>17</v>
      </c>
    </row>
    <row r="1801" spans="1:3">
      <c r="A1801" s="1">
        <v>41422</v>
      </c>
      <c r="B1801">
        <f t="shared" si="29"/>
        <v>2013</v>
      </c>
      <c r="C1801">
        <v>8</v>
      </c>
    </row>
    <row r="1802" spans="1:3">
      <c r="A1802" s="1">
        <v>41424</v>
      </c>
      <c r="B1802">
        <f t="shared" si="29"/>
        <v>2013</v>
      </c>
      <c r="C1802">
        <v>448</v>
      </c>
    </row>
    <row r="1803" spans="1:3">
      <c r="A1803" s="1">
        <v>41426</v>
      </c>
      <c r="B1803">
        <f t="shared" si="29"/>
        <v>2013</v>
      </c>
      <c r="C1803">
        <v>240</v>
      </c>
    </row>
    <row r="1804" spans="1:3">
      <c r="A1804" s="1">
        <v>41427</v>
      </c>
      <c r="B1804">
        <f t="shared" si="29"/>
        <v>2013</v>
      </c>
      <c r="C1804">
        <v>388</v>
      </c>
    </row>
    <row r="1805" spans="1:3">
      <c r="A1805" s="1">
        <v>41429</v>
      </c>
      <c r="B1805">
        <f t="shared" si="29"/>
        <v>2013</v>
      </c>
      <c r="C1805">
        <v>455</v>
      </c>
    </row>
    <row r="1806" spans="1:3">
      <c r="A1806" s="1">
        <v>41429</v>
      </c>
      <c r="B1806">
        <f t="shared" si="29"/>
        <v>2013</v>
      </c>
      <c r="C1806">
        <v>269</v>
      </c>
    </row>
    <row r="1807" spans="1:3">
      <c r="A1807" s="1">
        <v>41432</v>
      </c>
      <c r="B1807">
        <f t="shared" si="29"/>
        <v>2013</v>
      </c>
      <c r="C1807">
        <v>81</v>
      </c>
    </row>
    <row r="1808" spans="1:3">
      <c r="A1808" s="1">
        <v>41432</v>
      </c>
      <c r="B1808">
        <f t="shared" si="29"/>
        <v>2013</v>
      </c>
      <c r="C1808">
        <v>99</v>
      </c>
    </row>
    <row r="1809" spans="1:3">
      <c r="A1809" s="1">
        <v>41437</v>
      </c>
      <c r="B1809">
        <f t="shared" si="29"/>
        <v>2013</v>
      </c>
      <c r="C1809">
        <v>12</v>
      </c>
    </row>
    <row r="1810" spans="1:3">
      <c r="A1810" s="1">
        <v>41439</v>
      </c>
      <c r="B1810">
        <f t="shared" si="29"/>
        <v>2013</v>
      </c>
      <c r="C1810">
        <v>4</v>
      </c>
    </row>
    <row r="1811" spans="1:3">
      <c r="A1811" s="1">
        <v>41440</v>
      </c>
      <c r="B1811">
        <f t="shared" si="29"/>
        <v>2013</v>
      </c>
      <c r="C1811">
        <v>132</v>
      </c>
    </row>
    <row r="1812" spans="1:3">
      <c r="A1812" s="1">
        <v>41441</v>
      </c>
      <c r="B1812">
        <f t="shared" si="29"/>
        <v>2013</v>
      </c>
      <c r="C1812">
        <v>83</v>
      </c>
    </row>
    <row r="1813" spans="1:3">
      <c r="A1813" s="1">
        <v>41446</v>
      </c>
      <c r="B1813">
        <f t="shared" si="29"/>
        <v>2013</v>
      </c>
      <c r="C1813">
        <v>7</v>
      </c>
    </row>
    <row r="1814" spans="1:3">
      <c r="A1814" s="1">
        <v>41447</v>
      </c>
      <c r="B1814">
        <f t="shared" si="29"/>
        <v>2013</v>
      </c>
      <c r="C1814">
        <v>9</v>
      </c>
    </row>
    <row r="1815" spans="1:3">
      <c r="A1815" s="1">
        <v>41448</v>
      </c>
      <c r="B1815">
        <f t="shared" si="29"/>
        <v>2013</v>
      </c>
      <c r="C1815">
        <v>20</v>
      </c>
    </row>
    <row r="1816" spans="1:3">
      <c r="A1816" s="1">
        <v>41449</v>
      </c>
      <c r="B1816">
        <f t="shared" si="29"/>
        <v>2013</v>
      </c>
      <c r="C1816">
        <v>98</v>
      </c>
    </row>
    <row r="1817" spans="1:3">
      <c r="A1817" s="1">
        <v>41451</v>
      </c>
      <c r="B1817">
        <f t="shared" si="29"/>
        <v>2013</v>
      </c>
      <c r="C1817">
        <v>9</v>
      </c>
    </row>
    <row r="1818" spans="1:3">
      <c r="A1818" s="1">
        <v>41453</v>
      </c>
      <c r="B1818">
        <f t="shared" si="29"/>
        <v>2013</v>
      </c>
      <c r="C1818">
        <v>13</v>
      </c>
    </row>
    <row r="1819" spans="1:3">
      <c r="A1819" s="1">
        <v>41456</v>
      </c>
      <c r="B1819">
        <f t="shared" si="29"/>
        <v>2013</v>
      </c>
      <c r="C1819">
        <v>424</v>
      </c>
    </row>
    <row r="1820" spans="1:3">
      <c r="A1820" s="1">
        <v>41461</v>
      </c>
      <c r="B1820">
        <f t="shared" si="29"/>
        <v>2013</v>
      </c>
      <c r="C1820">
        <v>31</v>
      </c>
    </row>
    <row r="1821" spans="1:3">
      <c r="A1821" s="1">
        <v>41462</v>
      </c>
      <c r="B1821">
        <f t="shared" si="29"/>
        <v>2013</v>
      </c>
      <c r="C1821">
        <v>18</v>
      </c>
    </row>
    <row r="1822" spans="1:3">
      <c r="A1822" s="1">
        <v>41464</v>
      </c>
      <c r="B1822">
        <f t="shared" si="29"/>
        <v>2013</v>
      </c>
      <c r="C1822">
        <v>172</v>
      </c>
    </row>
    <row r="1823" spans="1:3">
      <c r="A1823" s="1">
        <v>41464</v>
      </c>
      <c r="B1823">
        <f t="shared" si="29"/>
        <v>2013</v>
      </c>
      <c r="C1823">
        <v>373</v>
      </c>
    </row>
    <row r="1824" spans="1:3">
      <c r="A1824" s="1">
        <v>41465</v>
      </c>
      <c r="B1824">
        <f t="shared" si="29"/>
        <v>2013</v>
      </c>
      <c r="C1824">
        <v>299</v>
      </c>
    </row>
    <row r="1825" spans="1:3">
      <c r="A1825" s="1">
        <v>41471</v>
      </c>
      <c r="B1825">
        <f t="shared" si="29"/>
        <v>2013</v>
      </c>
      <c r="C1825">
        <v>20</v>
      </c>
    </row>
    <row r="1826" spans="1:3">
      <c r="A1826" s="1">
        <v>41472</v>
      </c>
      <c r="B1826">
        <f t="shared" si="29"/>
        <v>2013</v>
      </c>
      <c r="C1826">
        <v>89</v>
      </c>
    </row>
    <row r="1827" spans="1:3">
      <c r="A1827" s="1">
        <v>41472</v>
      </c>
      <c r="B1827">
        <f t="shared" si="29"/>
        <v>2013</v>
      </c>
      <c r="C1827">
        <v>60</v>
      </c>
    </row>
    <row r="1828" spans="1:3">
      <c r="A1828" s="1">
        <v>41475</v>
      </c>
      <c r="B1828">
        <f t="shared" si="29"/>
        <v>2013</v>
      </c>
      <c r="C1828">
        <v>5</v>
      </c>
    </row>
    <row r="1829" spans="1:3">
      <c r="A1829" s="1">
        <v>41476</v>
      </c>
      <c r="B1829">
        <f t="shared" si="29"/>
        <v>2013</v>
      </c>
      <c r="C1829">
        <v>125</v>
      </c>
    </row>
    <row r="1830" spans="1:3">
      <c r="A1830" s="1">
        <v>41476</v>
      </c>
      <c r="B1830">
        <f t="shared" si="29"/>
        <v>2013</v>
      </c>
      <c r="C1830">
        <v>177</v>
      </c>
    </row>
    <row r="1831" spans="1:3">
      <c r="A1831" s="1">
        <v>41477</v>
      </c>
      <c r="B1831">
        <f t="shared" si="29"/>
        <v>2013</v>
      </c>
      <c r="C1831">
        <v>58</v>
      </c>
    </row>
    <row r="1832" spans="1:3">
      <c r="A1832" s="1">
        <v>41478</v>
      </c>
      <c r="B1832">
        <f t="shared" si="29"/>
        <v>2013</v>
      </c>
      <c r="C1832">
        <v>174</v>
      </c>
    </row>
    <row r="1833" spans="1:3">
      <c r="A1833" s="1">
        <v>41479</v>
      </c>
      <c r="B1833">
        <f t="shared" si="29"/>
        <v>2013</v>
      </c>
      <c r="C1833">
        <v>485</v>
      </c>
    </row>
    <row r="1834" spans="1:3">
      <c r="A1834" s="1">
        <v>41481</v>
      </c>
      <c r="B1834">
        <f t="shared" si="29"/>
        <v>2013</v>
      </c>
      <c r="C1834">
        <v>7</v>
      </c>
    </row>
    <row r="1835" spans="1:3">
      <c r="A1835" s="1">
        <v>41482</v>
      </c>
      <c r="B1835">
        <f t="shared" si="29"/>
        <v>2013</v>
      </c>
      <c r="C1835">
        <v>109</v>
      </c>
    </row>
    <row r="1836" spans="1:3">
      <c r="A1836" s="1">
        <v>41485</v>
      </c>
      <c r="B1836">
        <f t="shared" si="29"/>
        <v>2013</v>
      </c>
      <c r="C1836">
        <v>116</v>
      </c>
    </row>
    <row r="1837" spans="1:3">
      <c r="A1837" s="1">
        <v>41486</v>
      </c>
      <c r="B1837">
        <f t="shared" si="29"/>
        <v>2013</v>
      </c>
      <c r="C1837">
        <v>125</v>
      </c>
    </row>
    <row r="1838" spans="1:3">
      <c r="A1838" s="1">
        <v>41486</v>
      </c>
      <c r="B1838">
        <f t="shared" si="29"/>
        <v>2013</v>
      </c>
      <c r="C1838">
        <v>15</v>
      </c>
    </row>
    <row r="1839" spans="1:3">
      <c r="A1839" s="1">
        <v>41488</v>
      </c>
      <c r="B1839">
        <f t="shared" si="29"/>
        <v>2013</v>
      </c>
      <c r="C1839">
        <v>4</v>
      </c>
    </row>
    <row r="1840" spans="1:3">
      <c r="A1840" s="1">
        <v>41489</v>
      </c>
      <c r="B1840">
        <f t="shared" si="29"/>
        <v>2013</v>
      </c>
      <c r="C1840">
        <v>13</v>
      </c>
    </row>
    <row r="1841" spans="1:3">
      <c r="A1841" s="1">
        <v>41491</v>
      </c>
      <c r="B1841">
        <f t="shared" si="29"/>
        <v>2013</v>
      </c>
      <c r="C1841">
        <v>338</v>
      </c>
    </row>
    <row r="1842" spans="1:3">
      <c r="A1842" s="1">
        <v>41492</v>
      </c>
      <c r="B1842">
        <f t="shared" si="29"/>
        <v>2013</v>
      </c>
      <c r="C1842">
        <v>2</v>
      </c>
    </row>
    <row r="1843" spans="1:3">
      <c r="A1843" s="1">
        <v>41493</v>
      </c>
      <c r="B1843">
        <f t="shared" si="29"/>
        <v>2013</v>
      </c>
      <c r="C1843">
        <v>108</v>
      </c>
    </row>
    <row r="1844" spans="1:3">
      <c r="A1844" s="1">
        <v>41494</v>
      </c>
      <c r="B1844">
        <f t="shared" si="29"/>
        <v>2013</v>
      </c>
      <c r="C1844">
        <v>119</v>
      </c>
    </row>
    <row r="1845" spans="1:3">
      <c r="A1845" s="1">
        <v>41495</v>
      </c>
      <c r="B1845">
        <f t="shared" si="29"/>
        <v>2013</v>
      </c>
      <c r="C1845">
        <v>385</v>
      </c>
    </row>
    <row r="1846" spans="1:3">
      <c r="A1846" s="1">
        <v>41495</v>
      </c>
      <c r="B1846">
        <f t="shared" si="29"/>
        <v>2013</v>
      </c>
      <c r="C1846">
        <v>239</v>
      </c>
    </row>
    <row r="1847" spans="1:3">
      <c r="A1847" s="1">
        <v>41498</v>
      </c>
      <c r="B1847">
        <f t="shared" si="29"/>
        <v>2013</v>
      </c>
      <c r="C1847">
        <v>8</v>
      </c>
    </row>
    <row r="1848" spans="1:3">
      <c r="A1848" s="1">
        <v>41499</v>
      </c>
      <c r="B1848">
        <f t="shared" si="29"/>
        <v>2013</v>
      </c>
      <c r="C1848">
        <v>219</v>
      </c>
    </row>
    <row r="1849" spans="1:3">
      <c r="A1849" s="1">
        <v>41503</v>
      </c>
      <c r="B1849">
        <f t="shared" si="29"/>
        <v>2013</v>
      </c>
      <c r="C1849">
        <v>40</v>
      </c>
    </row>
    <row r="1850" spans="1:3">
      <c r="A1850" s="1">
        <v>41503</v>
      </c>
      <c r="B1850">
        <f t="shared" si="29"/>
        <v>2013</v>
      </c>
      <c r="C1850">
        <v>166</v>
      </c>
    </row>
    <row r="1851" spans="1:3">
      <c r="A1851" s="1">
        <v>41504</v>
      </c>
      <c r="B1851">
        <f t="shared" si="29"/>
        <v>2013</v>
      </c>
      <c r="C1851">
        <v>168</v>
      </c>
    </row>
    <row r="1852" spans="1:3">
      <c r="A1852" s="1">
        <v>41505</v>
      </c>
      <c r="B1852">
        <f t="shared" si="29"/>
        <v>2013</v>
      </c>
      <c r="C1852">
        <v>96</v>
      </c>
    </row>
    <row r="1853" spans="1:3">
      <c r="A1853" s="1">
        <v>41506</v>
      </c>
      <c r="B1853">
        <f t="shared" si="29"/>
        <v>2013</v>
      </c>
      <c r="C1853">
        <v>23</v>
      </c>
    </row>
    <row r="1854" spans="1:3">
      <c r="A1854" s="1">
        <v>41509</v>
      </c>
      <c r="B1854">
        <f t="shared" si="29"/>
        <v>2013</v>
      </c>
      <c r="C1854">
        <v>8</v>
      </c>
    </row>
    <row r="1855" spans="1:3">
      <c r="A1855" s="1">
        <v>41509</v>
      </c>
      <c r="B1855">
        <f t="shared" si="29"/>
        <v>2013</v>
      </c>
      <c r="C1855">
        <v>1</v>
      </c>
    </row>
    <row r="1856" spans="1:3">
      <c r="A1856" s="1">
        <v>41509</v>
      </c>
      <c r="B1856">
        <f t="shared" si="29"/>
        <v>2013</v>
      </c>
      <c r="C1856">
        <v>4</v>
      </c>
    </row>
    <row r="1857" spans="1:3">
      <c r="A1857" s="1">
        <v>41512</v>
      </c>
      <c r="B1857">
        <f t="shared" si="29"/>
        <v>2013</v>
      </c>
      <c r="C1857">
        <v>170</v>
      </c>
    </row>
    <row r="1858" spans="1:3">
      <c r="A1858" s="1">
        <v>41514</v>
      </c>
      <c r="B1858">
        <f t="shared" ref="B1858:B1921" si="30">YEAR(A1858)</f>
        <v>2013</v>
      </c>
      <c r="C1858">
        <v>193</v>
      </c>
    </row>
    <row r="1859" spans="1:3">
      <c r="A1859" s="1">
        <v>41517</v>
      </c>
      <c r="B1859">
        <f t="shared" si="30"/>
        <v>2013</v>
      </c>
      <c r="C1859">
        <v>5</v>
      </c>
    </row>
    <row r="1860" spans="1:3">
      <c r="A1860" s="1">
        <v>41520</v>
      </c>
      <c r="B1860">
        <f t="shared" si="30"/>
        <v>2013</v>
      </c>
      <c r="C1860">
        <v>5</v>
      </c>
    </row>
    <row r="1861" spans="1:3">
      <c r="A1861" s="1">
        <v>41520</v>
      </c>
      <c r="B1861">
        <f t="shared" si="30"/>
        <v>2013</v>
      </c>
      <c r="C1861">
        <v>15</v>
      </c>
    </row>
    <row r="1862" spans="1:3">
      <c r="A1862" s="1">
        <v>41525</v>
      </c>
      <c r="B1862">
        <f t="shared" si="30"/>
        <v>2013</v>
      </c>
      <c r="C1862">
        <v>14</v>
      </c>
    </row>
    <row r="1863" spans="1:3">
      <c r="A1863" s="1">
        <v>41525</v>
      </c>
      <c r="B1863">
        <f t="shared" si="30"/>
        <v>2013</v>
      </c>
      <c r="C1863">
        <v>96</v>
      </c>
    </row>
    <row r="1864" spans="1:3">
      <c r="A1864" s="1">
        <v>41529</v>
      </c>
      <c r="B1864">
        <f t="shared" si="30"/>
        <v>2013</v>
      </c>
      <c r="C1864">
        <v>1</v>
      </c>
    </row>
    <row r="1865" spans="1:3">
      <c r="A1865" s="1">
        <v>41533</v>
      </c>
      <c r="B1865">
        <f t="shared" si="30"/>
        <v>2013</v>
      </c>
      <c r="C1865">
        <v>164</v>
      </c>
    </row>
    <row r="1866" spans="1:3">
      <c r="A1866" s="1">
        <v>41534</v>
      </c>
      <c r="B1866">
        <f t="shared" si="30"/>
        <v>2013</v>
      </c>
      <c r="C1866">
        <v>105</v>
      </c>
    </row>
    <row r="1867" spans="1:3">
      <c r="A1867" s="1">
        <v>41536</v>
      </c>
      <c r="B1867">
        <f t="shared" si="30"/>
        <v>2013</v>
      </c>
      <c r="C1867">
        <v>17</v>
      </c>
    </row>
    <row r="1868" spans="1:3">
      <c r="A1868" s="1">
        <v>41538</v>
      </c>
      <c r="B1868">
        <f t="shared" si="30"/>
        <v>2013</v>
      </c>
      <c r="C1868">
        <v>5</v>
      </c>
    </row>
    <row r="1869" spans="1:3">
      <c r="A1869" s="1">
        <v>41543</v>
      </c>
      <c r="B1869">
        <f t="shared" si="30"/>
        <v>2013</v>
      </c>
      <c r="C1869">
        <v>212</v>
      </c>
    </row>
    <row r="1870" spans="1:3">
      <c r="A1870" s="1">
        <v>41543</v>
      </c>
      <c r="B1870">
        <f t="shared" si="30"/>
        <v>2013</v>
      </c>
      <c r="C1870">
        <v>128</v>
      </c>
    </row>
    <row r="1871" spans="1:3">
      <c r="A1871" s="1">
        <v>41543</v>
      </c>
      <c r="B1871">
        <f t="shared" si="30"/>
        <v>2013</v>
      </c>
      <c r="C1871">
        <v>147</v>
      </c>
    </row>
    <row r="1872" spans="1:3">
      <c r="A1872" s="1">
        <v>41544</v>
      </c>
      <c r="B1872">
        <f t="shared" si="30"/>
        <v>2013</v>
      </c>
      <c r="C1872">
        <v>436</v>
      </c>
    </row>
    <row r="1873" spans="1:3">
      <c r="A1873" s="1">
        <v>41545</v>
      </c>
      <c r="B1873">
        <f t="shared" si="30"/>
        <v>2013</v>
      </c>
      <c r="C1873">
        <v>4</v>
      </c>
    </row>
    <row r="1874" spans="1:3">
      <c r="A1874" s="1">
        <v>41545</v>
      </c>
      <c r="B1874">
        <f t="shared" si="30"/>
        <v>2013</v>
      </c>
      <c r="C1874">
        <v>4</v>
      </c>
    </row>
    <row r="1875" spans="1:3">
      <c r="A1875" s="1">
        <v>41551</v>
      </c>
      <c r="B1875">
        <f t="shared" si="30"/>
        <v>2013</v>
      </c>
      <c r="C1875">
        <v>78</v>
      </c>
    </row>
    <row r="1876" spans="1:3">
      <c r="A1876" s="1">
        <v>41558</v>
      </c>
      <c r="B1876">
        <f t="shared" si="30"/>
        <v>2013</v>
      </c>
      <c r="C1876">
        <v>159</v>
      </c>
    </row>
    <row r="1877" spans="1:3">
      <c r="A1877" s="1">
        <v>41558</v>
      </c>
      <c r="B1877">
        <f t="shared" si="30"/>
        <v>2013</v>
      </c>
      <c r="C1877">
        <v>103</v>
      </c>
    </row>
    <row r="1878" spans="1:3">
      <c r="A1878" s="1">
        <v>41559</v>
      </c>
      <c r="B1878">
        <f t="shared" si="30"/>
        <v>2013</v>
      </c>
      <c r="C1878">
        <v>57</v>
      </c>
    </row>
    <row r="1879" spans="1:3">
      <c r="A1879" s="1">
        <v>41559</v>
      </c>
      <c r="B1879">
        <f t="shared" si="30"/>
        <v>2013</v>
      </c>
      <c r="C1879">
        <v>121</v>
      </c>
    </row>
    <row r="1880" spans="1:3">
      <c r="A1880" s="1">
        <v>41559</v>
      </c>
      <c r="B1880">
        <f t="shared" si="30"/>
        <v>2013</v>
      </c>
      <c r="C1880">
        <v>14</v>
      </c>
    </row>
    <row r="1881" spans="1:3">
      <c r="A1881" s="1">
        <v>41560</v>
      </c>
      <c r="B1881">
        <f t="shared" si="30"/>
        <v>2013</v>
      </c>
      <c r="C1881">
        <v>2</v>
      </c>
    </row>
    <row r="1882" spans="1:3">
      <c r="A1882" s="1">
        <v>41560</v>
      </c>
      <c r="B1882">
        <f t="shared" si="30"/>
        <v>2013</v>
      </c>
      <c r="C1882">
        <v>19</v>
      </c>
    </row>
    <row r="1883" spans="1:3">
      <c r="A1883" s="1">
        <v>41561</v>
      </c>
      <c r="B1883">
        <f t="shared" si="30"/>
        <v>2013</v>
      </c>
      <c r="C1883">
        <v>20</v>
      </c>
    </row>
    <row r="1884" spans="1:3">
      <c r="A1884" s="1">
        <v>41562</v>
      </c>
      <c r="B1884">
        <f t="shared" si="30"/>
        <v>2013</v>
      </c>
      <c r="C1884">
        <v>367</v>
      </c>
    </row>
    <row r="1885" spans="1:3">
      <c r="A1885" s="1">
        <v>41562</v>
      </c>
      <c r="B1885">
        <f t="shared" si="30"/>
        <v>2013</v>
      </c>
      <c r="C1885">
        <v>458</v>
      </c>
    </row>
    <row r="1886" spans="1:3">
      <c r="A1886" s="1">
        <v>41563</v>
      </c>
      <c r="B1886">
        <f t="shared" si="30"/>
        <v>2013</v>
      </c>
      <c r="C1886">
        <v>100</v>
      </c>
    </row>
    <row r="1887" spans="1:3">
      <c r="A1887" s="1">
        <v>41563</v>
      </c>
      <c r="B1887">
        <f t="shared" si="30"/>
        <v>2013</v>
      </c>
      <c r="C1887">
        <v>62</v>
      </c>
    </row>
    <row r="1888" spans="1:3">
      <c r="A1888" s="1">
        <v>41567</v>
      </c>
      <c r="B1888">
        <f t="shared" si="30"/>
        <v>2013</v>
      </c>
      <c r="C1888">
        <v>184</v>
      </c>
    </row>
    <row r="1889" spans="1:3">
      <c r="A1889" s="1">
        <v>41568</v>
      </c>
      <c r="B1889">
        <f t="shared" si="30"/>
        <v>2013</v>
      </c>
      <c r="C1889">
        <v>156</v>
      </c>
    </row>
    <row r="1890" spans="1:3">
      <c r="A1890" s="1">
        <v>41569</v>
      </c>
      <c r="B1890">
        <f t="shared" si="30"/>
        <v>2013</v>
      </c>
      <c r="C1890">
        <v>142</v>
      </c>
    </row>
    <row r="1891" spans="1:3">
      <c r="A1891" s="1">
        <v>41570</v>
      </c>
      <c r="B1891">
        <f t="shared" si="30"/>
        <v>2013</v>
      </c>
      <c r="C1891">
        <v>97</v>
      </c>
    </row>
    <row r="1892" spans="1:3">
      <c r="A1892" s="1">
        <v>41570</v>
      </c>
      <c r="B1892">
        <f t="shared" si="30"/>
        <v>2013</v>
      </c>
      <c r="C1892">
        <v>136</v>
      </c>
    </row>
    <row r="1893" spans="1:3">
      <c r="A1893" s="1">
        <v>41570</v>
      </c>
      <c r="B1893">
        <f t="shared" si="30"/>
        <v>2013</v>
      </c>
      <c r="C1893">
        <v>108</v>
      </c>
    </row>
    <row r="1894" spans="1:3">
      <c r="A1894" s="1">
        <v>41572</v>
      </c>
      <c r="B1894">
        <f t="shared" si="30"/>
        <v>2013</v>
      </c>
      <c r="C1894">
        <v>51</v>
      </c>
    </row>
    <row r="1895" spans="1:3">
      <c r="A1895" s="1">
        <v>41574</v>
      </c>
      <c r="B1895">
        <f t="shared" si="30"/>
        <v>2013</v>
      </c>
      <c r="C1895">
        <v>7</v>
      </c>
    </row>
    <row r="1896" spans="1:3">
      <c r="A1896" s="1">
        <v>41576</v>
      </c>
      <c r="B1896">
        <f t="shared" si="30"/>
        <v>2013</v>
      </c>
      <c r="C1896">
        <v>19</v>
      </c>
    </row>
    <row r="1897" spans="1:3">
      <c r="A1897" s="1">
        <v>41577</v>
      </c>
      <c r="B1897">
        <f t="shared" si="30"/>
        <v>2013</v>
      </c>
      <c r="C1897">
        <v>4</v>
      </c>
    </row>
    <row r="1898" spans="1:3">
      <c r="A1898" s="1">
        <v>41580</v>
      </c>
      <c r="B1898">
        <f t="shared" si="30"/>
        <v>2013</v>
      </c>
      <c r="C1898">
        <v>163</v>
      </c>
    </row>
    <row r="1899" spans="1:3">
      <c r="A1899" s="1">
        <v>41580</v>
      </c>
      <c r="B1899">
        <f t="shared" si="30"/>
        <v>2013</v>
      </c>
      <c r="C1899">
        <v>165</v>
      </c>
    </row>
    <row r="1900" spans="1:3">
      <c r="A1900" s="1">
        <v>41581</v>
      </c>
      <c r="B1900">
        <f t="shared" si="30"/>
        <v>2013</v>
      </c>
      <c r="C1900">
        <v>14</v>
      </c>
    </row>
    <row r="1901" spans="1:3">
      <c r="A1901" s="1">
        <v>41583</v>
      </c>
      <c r="B1901">
        <f t="shared" si="30"/>
        <v>2013</v>
      </c>
      <c r="C1901">
        <v>177</v>
      </c>
    </row>
    <row r="1902" spans="1:3">
      <c r="A1902" s="1">
        <v>41584</v>
      </c>
      <c r="B1902">
        <f t="shared" si="30"/>
        <v>2013</v>
      </c>
      <c r="C1902">
        <v>1</v>
      </c>
    </row>
    <row r="1903" spans="1:3">
      <c r="A1903" s="1">
        <v>41585</v>
      </c>
      <c r="B1903">
        <f t="shared" si="30"/>
        <v>2013</v>
      </c>
      <c r="C1903">
        <v>193</v>
      </c>
    </row>
    <row r="1904" spans="1:3">
      <c r="A1904" s="1">
        <v>41585</v>
      </c>
      <c r="B1904">
        <f t="shared" si="30"/>
        <v>2013</v>
      </c>
      <c r="C1904">
        <v>8</v>
      </c>
    </row>
    <row r="1905" spans="1:3">
      <c r="A1905" s="1">
        <v>41588</v>
      </c>
      <c r="B1905">
        <f t="shared" si="30"/>
        <v>2013</v>
      </c>
      <c r="C1905">
        <v>11</v>
      </c>
    </row>
    <row r="1906" spans="1:3">
      <c r="A1906" s="1">
        <v>41594</v>
      </c>
      <c r="B1906">
        <f t="shared" si="30"/>
        <v>2013</v>
      </c>
      <c r="C1906">
        <v>249</v>
      </c>
    </row>
    <row r="1907" spans="1:3">
      <c r="A1907" s="1">
        <v>41598</v>
      </c>
      <c r="B1907">
        <f t="shared" si="30"/>
        <v>2013</v>
      </c>
      <c r="C1907">
        <v>360</v>
      </c>
    </row>
    <row r="1908" spans="1:3">
      <c r="A1908" s="1">
        <v>41602</v>
      </c>
      <c r="B1908">
        <f t="shared" si="30"/>
        <v>2013</v>
      </c>
      <c r="C1908">
        <v>186</v>
      </c>
    </row>
    <row r="1909" spans="1:3">
      <c r="A1909" s="1">
        <v>41603</v>
      </c>
      <c r="B1909">
        <f t="shared" si="30"/>
        <v>2013</v>
      </c>
      <c r="C1909">
        <v>29</v>
      </c>
    </row>
    <row r="1910" spans="1:3">
      <c r="A1910" s="1">
        <v>41606</v>
      </c>
      <c r="B1910">
        <f t="shared" si="30"/>
        <v>2013</v>
      </c>
      <c r="C1910">
        <v>174</v>
      </c>
    </row>
    <row r="1911" spans="1:3">
      <c r="A1911" s="1">
        <v>41607</v>
      </c>
      <c r="B1911">
        <f t="shared" si="30"/>
        <v>2013</v>
      </c>
      <c r="C1911">
        <v>131</v>
      </c>
    </row>
    <row r="1912" spans="1:3">
      <c r="A1912" s="1">
        <v>41609</v>
      </c>
      <c r="B1912">
        <f t="shared" si="30"/>
        <v>2013</v>
      </c>
      <c r="C1912">
        <v>157</v>
      </c>
    </row>
    <row r="1913" spans="1:3">
      <c r="A1913" s="1">
        <v>41609</v>
      </c>
      <c r="B1913">
        <f t="shared" si="30"/>
        <v>2013</v>
      </c>
      <c r="C1913">
        <v>284</v>
      </c>
    </row>
    <row r="1914" spans="1:3">
      <c r="A1914" s="1">
        <v>41610</v>
      </c>
      <c r="B1914">
        <f t="shared" si="30"/>
        <v>2013</v>
      </c>
      <c r="C1914">
        <v>292</v>
      </c>
    </row>
    <row r="1915" spans="1:3">
      <c r="A1915" s="1">
        <v>41612</v>
      </c>
      <c r="B1915">
        <f t="shared" si="30"/>
        <v>2013</v>
      </c>
      <c r="C1915">
        <v>13</v>
      </c>
    </row>
    <row r="1916" spans="1:3">
      <c r="A1916" s="1">
        <v>41614</v>
      </c>
      <c r="B1916">
        <f t="shared" si="30"/>
        <v>2013</v>
      </c>
      <c r="C1916">
        <v>16</v>
      </c>
    </row>
    <row r="1917" spans="1:3">
      <c r="A1917" s="1">
        <v>41614</v>
      </c>
      <c r="B1917">
        <f t="shared" si="30"/>
        <v>2013</v>
      </c>
      <c r="C1917">
        <v>364</v>
      </c>
    </row>
    <row r="1918" spans="1:3">
      <c r="A1918" s="1">
        <v>41615</v>
      </c>
      <c r="B1918">
        <f t="shared" si="30"/>
        <v>2013</v>
      </c>
      <c r="C1918">
        <v>16</v>
      </c>
    </row>
    <row r="1919" spans="1:3">
      <c r="A1919" s="1">
        <v>41615</v>
      </c>
      <c r="B1919">
        <f t="shared" si="30"/>
        <v>2013</v>
      </c>
      <c r="C1919">
        <v>3</v>
      </c>
    </row>
    <row r="1920" spans="1:3">
      <c r="A1920" s="1">
        <v>41616</v>
      </c>
      <c r="B1920">
        <f t="shared" si="30"/>
        <v>2013</v>
      </c>
      <c r="C1920">
        <v>9</v>
      </c>
    </row>
    <row r="1921" spans="1:3">
      <c r="A1921" s="1">
        <v>41617</v>
      </c>
      <c r="B1921">
        <f t="shared" si="30"/>
        <v>2013</v>
      </c>
      <c r="C1921">
        <v>6</v>
      </c>
    </row>
    <row r="1922" spans="1:3">
      <c r="A1922" s="1">
        <v>41621</v>
      </c>
      <c r="B1922">
        <f t="shared" ref="B1922:B1985" si="31">YEAR(A1922)</f>
        <v>2013</v>
      </c>
      <c r="C1922">
        <v>117</v>
      </c>
    </row>
    <row r="1923" spans="1:3">
      <c r="A1923" s="1">
        <v>41622</v>
      </c>
      <c r="B1923">
        <f t="shared" si="31"/>
        <v>2013</v>
      </c>
      <c r="C1923">
        <v>6</v>
      </c>
    </row>
    <row r="1924" spans="1:3">
      <c r="A1924" s="1">
        <v>41623</v>
      </c>
      <c r="B1924">
        <f t="shared" si="31"/>
        <v>2013</v>
      </c>
      <c r="C1924">
        <v>186</v>
      </c>
    </row>
    <row r="1925" spans="1:3">
      <c r="A1925" s="1">
        <v>41623</v>
      </c>
      <c r="B1925">
        <f t="shared" si="31"/>
        <v>2013</v>
      </c>
      <c r="C1925">
        <v>16</v>
      </c>
    </row>
    <row r="1926" spans="1:3">
      <c r="A1926" s="1">
        <v>41624</v>
      </c>
      <c r="B1926">
        <f t="shared" si="31"/>
        <v>2013</v>
      </c>
      <c r="C1926">
        <v>100</v>
      </c>
    </row>
    <row r="1927" spans="1:3">
      <c r="A1927" s="1">
        <v>41629</v>
      </c>
      <c r="B1927">
        <f t="shared" si="31"/>
        <v>2013</v>
      </c>
      <c r="C1927">
        <v>20</v>
      </c>
    </row>
    <row r="1928" spans="1:3">
      <c r="A1928" s="1">
        <v>41629</v>
      </c>
      <c r="B1928">
        <f t="shared" si="31"/>
        <v>2013</v>
      </c>
      <c r="C1928">
        <v>192</v>
      </c>
    </row>
    <row r="1929" spans="1:3">
      <c r="A1929" s="1">
        <v>41630</v>
      </c>
      <c r="B1929">
        <f t="shared" si="31"/>
        <v>2013</v>
      </c>
      <c r="C1929">
        <v>92</v>
      </c>
    </row>
    <row r="1930" spans="1:3">
      <c r="A1930" s="1">
        <v>41631</v>
      </c>
      <c r="B1930">
        <f t="shared" si="31"/>
        <v>2013</v>
      </c>
      <c r="C1930">
        <v>11</v>
      </c>
    </row>
    <row r="1931" spans="1:3">
      <c r="A1931" s="1">
        <v>41633</v>
      </c>
      <c r="B1931">
        <f t="shared" si="31"/>
        <v>2013</v>
      </c>
      <c r="C1931">
        <v>10</v>
      </c>
    </row>
    <row r="1932" spans="1:3">
      <c r="A1932" s="1">
        <v>41634</v>
      </c>
      <c r="B1932">
        <f t="shared" si="31"/>
        <v>2013</v>
      </c>
      <c r="C1932">
        <v>180</v>
      </c>
    </row>
    <row r="1933" spans="1:3">
      <c r="A1933" s="1">
        <v>41637</v>
      </c>
      <c r="B1933">
        <f t="shared" si="31"/>
        <v>2013</v>
      </c>
      <c r="C1933">
        <v>12</v>
      </c>
    </row>
    <row r="1934" spans="1:3">
      <c r="A1934" s="1">
        <v>41638</v>
      </c>
      <c r="B1934">
        <f t="shared" si="31"/>
        <v>2013</v>
      </c>
      <c r="C1934">
        <v>12</v>
      </c>
    </row>
    <row r="1935" spans="1:3">
      <c r="A1935" s="1">
        <v>41639</v>
      </c>
      <c r="B1935">
        <f t="shared" si="31"/>
        <v>2013</v>
      </c>
      <c r="C1935">
        <v>8</v>
      </c>
    </row>
    <row r="1936" spans="1:3">
      <c r="A1936" s="1">
        <v>41641</v>
      </c>
      <c r="B1936">
        <f t="shared" si="31"/>
        <v>2014</v>
      </c>
      <c r="C1936">
        <v>56</v>
      </c>
    </row>
    <row r="1937" spans="1:3">
      <c r="A1937" s="1">
        <v>41642</v>
      </c>
      <c r="B1937">
        <f t="shared" si="31"/>
        <v>2014</v>
      </c>
      <c r="C1937">
        <v>18</v>
      </c>
    </row>
    <row r="1938" spans="1:3">
      <c r="A1938" s="1">
        <v>41642</v>
      </c>
      <c r="B1938">
        <f t="shared" si="31"/>
        <v>2014</v>
      </c>
      <c r="C1938">
        <v>164</v>
      </c>
    </row>
    <row r="1939" spans="1:3">
      <c r="A1939" s="1">
        <v>41645</v>
      </c>
      <c r="B1939">
        <f t="shared" si="31"/>
        <v>2014</v>
      </c>
      <c r="C1939">
        <v>111</v>
      </c>
    </row>
    <row r="1940" spans="1:3">
      <c r="A1940" s="1">
        <v>41646</v>
      </c>
      <c r="B1940">
        <f t="shared" si="31"/>
        <v>2014</v>
      </c>
      <c r="C1940">
        <v>14</v>
      </c>
    </row>
    <row r="1941" spans="1:3">
      <c r="A1941" s="1">
        <v>41647</v>
      </c>
      <c r="B1941">
        <f t="shared" si="31"/>
        <v>2014</v>
      </c>
      <c r="C1941">
        <v>143</v>
      </c>
    </row>
    <row r="1942" spans="1:3">
      <c r="A1942" s="1">
        <v>41648</v>
      </c>
      <c r="B1942">
        <f t="shared" si="31"/>
        <v>2014</v>
      </c>
      <c r="C1942">
        <v>64</v>
      </c>
    </row>
    <row r="1943" spans="1:3">
      <c r="A1943" s="1">
        <v>41651</v>
      </c>
      <c r="B1943">
        <f t="shared" si="31"/>
        <v>2014</v>
      </c>
      <c r="C1943">
        <v>3</v>
      </c>
    </row>
    <row r="1944" spans="1:3">
      <c r="A1944" s="1">
        <v>41652</v>
      </c>
      <c r="B1944">
        <f t="shared" si="31"/>
        <v>2014</v>
      </c>
      <c r="C1944">
        <v>152</v>
      </c>
    </row>
    <row r="1945" spans="1:3">
      <c r="A1945" s="1">
        <v>41653</v>
      </c>
      <c r="B1945">
        <f t="shared" si="31"/>
        <v>2014</v>
      </c>
      <c r="C1945">
        <v>152</v>
      </c>
    </row>
    <row r="1946" spans="1:3">
      <c r="A1946" s="1">
        <v>41655</v>
      </c>
      <c r="B1946">
        <f t="shared" si="31"/>
        <v>2014</v>
      </c>
      <c r="C1946">
        <v>15</v>
      </c>
    </row>
    <row r="1947" spans="1:3">
      <c r="A1947" s="1">
        <v>41656</v>
      </c>
      <c r="B1947">
        <f t="shared" si="31"/>
        <v>2014</v>
      </c>
      <c r="C1947">
        <v>117</v>
      </c>
    </row>
    <row r="1948" spans="1:3">
      <c r="A1948" s="1">
        <v>41656</v>
      </c>
      <c r="B1948">
        <f t="shared" si="31"/>
        <v>2014</v>
      </c>
      <c r="C1948">
        <v>14</v>
      </c>
    </row>
    <row r="1949" spans="1:3">
      <c r="A1949" s="1">
        <v>41656</v>
      </c>
      <c r="B1949">
        <f t="shared" si="31"/>
        <v>2014</v>
      </c>
      <c r="C1949">
        <v>431</v>
      </c>
    </row>
    <row r="1950" spans="1:3">
      <c r="A1950" s="1">
        <v>41658</v>
      </c>
      <c r="B1950">
        <f t="shared" si="31"/>
        <v>2014</v>
      </c>
      <c r="C1950">
        <v>390</v>
      </c>
    </row>
    <row r="1951" spans="1:3">
      <c r="A1951" s="1">
        <v>41663</v>
      </c>
      <c r="B1951">
        <f t="shared" si="31"/>
        <v>2014</v>
      </c>
      <c r="C1951">
        <v>1</v>
      </c>
    </row>
    <row r="1952" spans="1:3">
      <c r="A1952" s="1">
        <v>41666</v>
      </c>
      <c r="B1952">
        <f t="shared" si="31"/>
        <v>2014</v>
      </c>
      <c r="C1952">
        <v>392</v>
      </c>
    </row>
    <row r="1953" spans="1:3">
      <c r="A1953" s="1">
        <v>41668</v>
      </c>
      <c r="B1953">
        <f t="shared" si="31"/>
        <v>2014</v>
      </c>
      <c r="C1953">
        <v>175</v>
      </c>
    </row>
    <row r="1954" spans="1:3">
      <c r="A1954" s="1">
        <v>41668</v>
      </c>
      <c r="B1954">
        <f t="shared" si="31"/>
        <v>2014</v>
      </c>
      <c r="C1954">
        <v>118</v>
      </c>
    </row>
    <row r="1955" spans="1:3">
      <c r="A1955" s="1">
        <v>41672</v>
      </c>
      <c r="B1955">
        <f t="shared" si="31"/>
        <v>2014</v>
      </c>
      <c r="C1955">
        <v>297</v>
      </c>
    </row>
    <row r="1956" spans="1:3">
      <c r="A1956" s="1">
        <v>41676</v>
      </c>
      <c r="B1956">
        <f t="shared" si="31"/>
        <v>2014</v>
      </c>
      <c r="C1956">
        <v>89</v>
      </c>
    </row>
    <row r="1957" spans="1:3">
      <c r="A1957" s="1">
        <v>41676</v>
      </c>
      <c r="B1957">
        <f t="shared" si="31"/>
        <v>2014</v>
      </c>
      <c r="C1957">
        <v>182</v>
      </c>
    </row>
    <row r="1958" spans="1:3">
      <c r="A1958" s="1">
        <v>41677</v>
      </c>
      <c r="B1958">
        <f t="shared" si="31"/>
        <v>2014</v>
      </c>
      <c r="C1958">
        <v>130</v>
      </c>
    </row>
    <row r="1959" spans="1:3">
      <c r="A1959" s="1">
        <v>41680</v>
      </c>
      <c r="B1959">
        <f t="shared" si="31"/>
        <v>2014</v>
      </c>
      <c r="C1959">
        <v>187</v>
      </c>
    </row>
    <row r="1960" spans="1:3">
      <c r="A1960" s="1">
        <v>41681</v>
      </c>
      <c r="B1960">
        <f t="shared" si="31"/>
        <v>2014</v>
      </c>
      <c r="C1960">
        <v>166</v>
      </c>
    </row>
    <row r="1961" spans="1:3">
      <c r="A1961" s="1">
        <v>41682</v>
      </c>
      <c r="B1961">
        <f t="shared" si="31"/>
        <v>2014</v>
      </c>
      <c r="C1961">
        <v>58</v>
      </c>
    </row>
    <row r="1962" spans="1:3">
      <c r="A1962" s="1">
        <v>41686</v>
      </c>
      <c r="B1962">
        <f t="shared" si="31"/>
        <v>2014</v>
      </c>
      <c r="C1962">
        <v>187</v>
      </c>
    </row>
    <row r="1963" spans="1:3">
      <c r="A1963" s="1">
        <v>41687</v>
      </c>
      <c r="B1963">
        <f t="shared" si="31"/>
        <v>2014</v>
      </c>
      <c r="C1963">
        <v>58</v>
      </c>
    </row>
    <row r="1964" spans="1:3">
      <c r="A1964" s="1">
        <v>41689</v>
      </c>
      <c r="B1964">
        <f t="shared" si="31"/>
        <v>2014</v>
      </c>
      <c r="C1964">
        <v>19</v>
      </c>
    </row>
    <row r="1965" spans="1:3">
      <c r="A1965" s="1">
        <v>41689</v>
      </c>
      <c r="B1965">
        <f t="shared" si="31"/>
        <v>2014</v>
      </c>
      <c r="C1965">
        <v>388</v>
      </c>
    </row>
    <row r="1966" spans="1:3">
      <c r="A1966" s="1">
        <v>41690</v>
      </c>
      <c r="B1966">
        <f t="shared" si="31"/>
        <v>2014</v>
      </c>
      <c r="C1966">
        <v>20</v>
      </c>
    </row>
    <row r="1967" spans="1:3">
      <c r="A1967" s="1">
        <v>41690</v>
      </c>
      <c r="B1967">
        <f t="shared" si="31"/>
        <v>2014</v>
      </c>
      <c r="C1967">
        <v>185</v>
      </c>
    </row>
    <row r="1968" spans="1:3">
      <c r="A1968" s="1">
        <v>41690</v>
      </c>
      <c r="B1968">
        <f t="shared" si="31"/>
        <v>2014</v>
      </c>
      <c r="C1968">
        <v>191</v>
      </c>
    </row>
    <row r="1969" spans="1:3">
      <c r="A1969" s="1">
        <v>41691</v>
      </c>
      <c r="B1969">
        <f t="shared" si="31"/>
        <v>2014</v>
      </c>
      <c r="C1969">
        <v>1</v>
      </c>
    </row>
    <row r="1970" spans="1:3">
      <c r="A1970" s="1">
        <v>41692</v>
      </c>
      <c r="B1970">
        <f t="shared" si="31"/>
        <v>2014</v>
      </c>
      <c r="C1970">
        <v>90</v>
      </c>
    </row>
    <row r="1971" spans="1:3">
      <c r="A1971" s="1">
        <v>41696</v>
      </c>
      <c r="B1971">
        <f t="shared" si="31"/>
        <v>2014</v>
      </c>
      <c r="C1971">
        <v>234</v>
      </c>
    </row>
    <row r="1972" spans="1:3">
      <c r="A1972" s="1">
        <v>41699</v>
      </c>
      <c r="B1972">
        <f t="shared" si="31"/>
        <v>2014</v>
      </c>
      <c r="C1972">
        <v>212</v>
      </c>
    </row>
    <row r="1973" spans="1:3">
      <c r="A1973" s="1">
        <v>41701</v>
      </c>
      <c r="B1973">
        <f t="shared" si="31"/>
        <v>2014</v>
      </c>
      <c r="C1973">
        <v>372</v>
      </c>
    </row>
    <row r="1974" spans="1:3">
      <c r="A1974" s="1">
        <v>41701</v>
      </c>
      <c r="B1974">
        <f t="shared" si="31"/>
        <v>2014</v>
      </c>
      <c r="C1974">
        <v>102</v>
      </c>
    </row>
    <row r="1975" spans="1:3">
      <c r="A1975" s="1">
        <v>41701</v>
      </c>
      <c r="B1975">
        <f t="shared" si="31"/>
        <v>2014</v>
      </c>
      <c r="C1975">
        <v>69</v>
      </c>
    </row>
    <row r="1976" spans="1:3">
      <c r="A1976" s="1">
        <v>41708</v>
      </c>
      <c r="B1976">
        <f t="shared" si="31"/>
        <v>2014</v>
      </c>
      <c r="C1976">
        <v>5</v>
      </c>
    </row>
    <row r="1977" spans="1:3">
      <c r="A1977" s="1">
        <v>41713</v>
      </c>
      <c r="B1977">
        <f t="shared" si="31"/>
        <v>2014</v>
      </c>
      <c r="C1977">
        <v>146</v>
      </c>
    </row>
    <row r="1978" spans="1:3">
      <c r="A1978" s="1">
        <v>41714</v>
      </c>
      <c r="B1978">
        <f t="shared" si="31"/>
        <v>2014</v>
      </c>
      <c r="C1978">
        <v>114</v>
      </c>
    </row>
    <row r="1979" spans="1:3">
      <c r="A1979" s="1">
        <v>41716</v>
      </c>
      <c r="B1979">
        <f t="shared" si="31"/>
        <v>2014</v>
      </c>
      <c r="C1979">
        <v>265</v>
      </c>
    </row>
    <row r="1980" spans="1:3">
      <c r="A1980" s="1">
        <v>41716</v>
      </c>
      <c r="B1980">
        <f t="shared" si="31"/>
        <v>2014</v>
      </c>
      <c r="C1980">
        <v>1</v>
      </c>
    </row>
    <row r="1981" spans="1:3">
      <c r="A1981" s="1">
        <v>41719</v>
      </c>
      <c r="B1981">
        <f t="shared" si="31"/>
        <v>2014</v>
      </c>
      <c r="C1981">
        <v>16</v>
      </c>
    </row>
    <row r="1982" spans="1:3">
      <c r="A1982" s="1">
        <v>41721</v>
      </c>
      <c r="B1982">
        <f t="shared" si="31"/>
        <v>2014</v>
      </c>
      <c r="C1982">
        <v>11</v>
      </c>
    </row>
    <row r="1983" spans="1:3">
      <c r="A1983" s="1">
        <v>41721</v>
      </c>
      <c r="B1983">
        <f t="shared" si="31"/>
        <v>2014</v>
      </c>
      <c r="C1983">
        <v>118</v>
      </c>
    </row>
    <row r="1984" spans="1:3">
      <c r="A1984" s="1">
        <v>41728</v>
      </c>
      <c r="B1984">
        <f t="shared" si="31"/>
        <v>2014</v>
      </c>
      <c r="C1984">
        <v>213</v>
      </c>
    </row>
    <row r="1985" spans="1:3">
      <c r="A1985" s="1">
        <v>41732</v>
      </c>
      <c r="B1985">
        <f t="shared" si="31"/>
        <v>2014</v>
      </c>
      <c r="C1985">
        <v>146</v>
      </c>
    </row>
    <row r="1986" spans="1:3">
      <c r="A1986" s="1">
        <v>41734</v>
      </c>
      <c r="B1986">
        <f t="shared" ref="B1986:B2049" si="32">YEAR(A1986)</f>
        <v>2014</v>
      </c>
      <c r="C1986">
        <v>6</v>
      </c>
    </row>
    <row r="1987" spans="1:3">
      <c r="A1987" s="1">
        <v>41736</v>
      </c>
      <c r="B1987">
        <f t="shared" si="32"/>
        <v>2014</v>
      </c>
      <c r="C1987">
        <v>392</v>
      </c>
    </row>
    <row r="1988" spans="1:3">
      <c r="A1988" s="1">
        <v>41736</v>
      </c>
      <c r="B1988">
        <f t="shared" si="32"/>
        <v>2014</v>
      </c>
      <c r="C1988">
        <v>422</v>
      </c>
    </row>
    <row r="1989" spans="1:3">
      <c r="A1989" s="1">
        <v>41740</v>
      </c>
      <c r="B1989">
        <f t="shared" si="32"/>
        <v>2014</v>
      </c>
      <c r="C1989">
        <v>474</v>
      </c>
    </row>
    <row r="1990" spans="1:3">
      <c r="A1990" s="1">
        <v>41741</v>
      </c>
      <c r="B1990">
        <f t="shared" si="32"/>
        <v>2014</v>
      </c>
      <c r="C1990">
        <v>166</v>
      </c>
    </row>
    <row r="1991" spans="1:3">
      <c r="A1991" s="1">
        <v>41743</v>
      </c>
      <c r="B1991">
        <f t="shared" si="32"/>
        <v>2014</v>
      </c>
      <c r="C1991">
        <v>121</v>
      </c>
    </row>
    <row r="1992" spans="1:3">
      <c r="A1992" s="1">
        <v>41744</v>
      </c>
      <c r="B1992">
        <f t="shared" si="32"/>
        <v>2014</v>
      </c>
      <c r="C1992">
        <v>406</v>
      </c>
    </row>
    <row r="1993" spans="1:3">
      <c r="A1993" s="1">
        <v>41746</v>
      </c>
      <c r="B1993">
        <f t="shared" si="32"/>
        <v>2014</v>
      </c>
      <c r="C1993">
        <v>41</v>
      </c>
    </row>
    <row r="1994" spans="1:3">
      <c r="A1994" s="1">
        <v>41750</v>
      </c>
      <c r="B1994">
        <f t="shared" si="32"/>
        <v>2014</v>
      </c>
      <c r="C1994">
        <v>254</v>
      </c>
    </row>
    <row r="1995" spans="1:3">
      <c r="A1995" s="1">
        <v>41750</v>
      </c>
      <c r="B1995">
        <f t="shared" si="32"/>
        <v>2014</v>
      </c>
      <c r="C1995">
        <v>246</v>
      </c>
    </row>
    <row r="1996" spans="1:3">
      <c r="A1996" s="1">
        <v>41755</v>
      </c>
      <c r="B1996">
        <f t="shared" si="32"/>
        <v>2014</v>
      </c>
      <c r="C1996">
        <v>148</v>
      </c>
    </row>
    <row r="1997" spans="1:3">
      <c r="A1997" s="1">
        <v>41755</v>
      </c>
      <c r="B1997">
        <f t="shared" si="32"/>
        <v>2014</v>
      </c>
      <c r="C1997">
        <v>365</v>
      </c>
    </row>
    <row r="1998" spans="1:3">
      <c r="A1998" s="1">
        <v>41756</v>
      </c>
      <c r="B1998">
        <f t="shared" si="32"/>
        <v>2014</v>
      </c>
      <c r="C1998">
        <v>20</v>
      </c>
    </row>
    <row r="1999" spans="1:3">
      <c r="A1999" s="1">
        <v>41761</v>
      </c>
      <c r="B1999">
        <f t="shared" si="32"/>
        <v>2014</v>
      </c>
      <c r="C1999">
        <v>4</v>
      </c>
    </row>
    <row r="2000" spans="1:3">
      <c r="A2000" s="1">
        <v>41764</v>
      </c>
      <c r="B2000">
        <f t="shared" si="32"/>
        <v>2014</v>
      </c>
      <c r="C2000">
        <v>215</v>
      </c>
    </row>
    <row r="2001" spans="1:3">
      <c r="A2001" s="1">
        <v>41766</v>
      </c>
      <c r="B2001">
        <f t="shared" si="32"/>
        <v>2014</v>
      </c>
      <c r="C2001">
        <v>138</v>
      </c>
    </row>
    <row r="2002" spans="1:3">
      <c r="A2002" s="1">
        <v>41766</v>
      </c>
      <c r="B2002">
        <f t="shared" si="32"/>
        <v>2014</v>
      </c>
      <c r="C2002">
        <v>496</v>
      </c>
    </row>
    <row r="2003" spans="1:3">
      <c r="A2003" s="1">
        <v>41767</v>
      </c>
      <c r="B2003">
        <f t="shared" si="32"/>
        <v>2014</v>
      </c>
      <c r="C2003">
        <v>155</v>
      </c>
    </row>
    <row r="2004" spans="1:3">
      <c r="A2004" s="1">
        <v>41770</v>
      </c>
      <c r="B2004">
        <f t="shared" si="32"/>
        <v>2014</v>
      </c>
      <c r="C2004">
        <v>386</v>
      </c>
    </row>
    <row r="2005" spans="1:3">
      <c r="A2005" s="1">
        <v>41773</v>
      </c>
      <c r="B2005">
        <f t="shared" si="32"/>
        <v>2014</v>
      </c>
      <c r="C2005">
        <v>124</v>
      </c>
    </row>
    <row r="2006" spans="1:3">
      <c r="A2006" s="1">
        <v>41774</v>
      </c>
      <c r="B2006">
        <f t="shared" si="32"/>
        <v>2014</v>
      </c>
      <c r="C2006">
        <v>173</v>
      </c>
    </row>
    <row r="2007" spans="1:3">
      <c r="A2007" s="1">
        <v>41776</v>
      </c>
      <c r="B2007">
        <f t="shared" si="32"/>
        <v>2014</v>
      </c>
      <c r="C2007">
        <v>161</v>
      </c>
    </row>
    <row r="2008" spans="1:3">
      <c r="A2008" s="1">
        <v>41778</v>
      </c>
      <c r="B2008">
        <f t="shared" si="32"/>
        <v>2014</v>
      </c>
      <c r="C2008">
        <v>147</v>
      </c>
    </row>
    <row r="2009" spans="1:3">
      <c r="A2009" s="1">
        <v>41784</v>
      </c>
      <c r="B2009">
        <f t="shared" si="32"/>
        <v>2014</v>
      </c>
      <c r="C2009">
        <v>401</v>
      </c>
    </row>
    <row r="2010" spans="1:3">
      <c r="A2010" s="1">
        <v>41784</v>
      </c>
      <c r="B2010">
        <f t="shared" si="32"/>
        <v>2014</v>
      </c>
      <c r="C2010">
        <v>101</v>
      </c>
    </row>
    <row r="2011" spans="1:3">
      <c r="A2011" s="1">
        <v>41785</v>
      </c>
      <c r="B2011">
        <f t="shared" si="32"/>
        <v>2014</v>
      </c>
      <c r="C2011">
        <v>169</v>
      </c>
    </row>
    <row r="2012" spans="1:3">
      <c r="A2012" s="1">
        <v>41786</v>
      </c>
      <c r="B2012">
        <f t="shared" si="32"/>
        <v>2014</v>
      </c>
      <c r="C2012">
        <v>324</v>
      </c>
    </row>
    <row r="2013" spans="1:3">
      <c r="A2013" s="1">
        <v>41787</v>
      </c>
      <c r="B2013">
        <f t="shared" si="32"/>
        <v>2014</v>
      </c>
      <c r="C2013">
        <v>16</v>
      </c>
    </row>
    <row r="2014" spans="1:3">
      <c r="A2014" s="1">
        <v>41788</v>
      </c>
      <c r="B2014">
        <f t="shared" si="32"/>
        <v>2014</v>
      </c>
      <c r="C2014">
        <v>194</v>
      </c>
    </row>
    <row r="2015" spans="1:3">
      <c r="A2015" s="1">
        <v>41789</v>
      </c>
      <c r="B2015">
        <f t="shared" si="32"/>
        <v>2014</v>
      </c>
      <c r="C2015">
        <v>197</v>
      </c>
    </row>
    <row r="2016" spans="1:3">
      <c r="A2016" s="1">
        <v>41789</v>
      </c>
      <c r="B2016">
        <f t="shared" si="32"/>
        <v>2014</v>
      </c>
      <c r="C2016">
        <v>23</v>
      </c>
    </row>
    <row r="2017" spans="1:3">
      <c r="A2017" s="1">
        <v>41790</v>
      </c>
      <c r="B2017">
        <f t="shared" si="32"/>
        <v>2014</v>
      </c>
      <c r="C2017">
        <v>138</v>
      </c>
    </row>
    <row r="2018" spans="1:3">
      <c r="A2018" s="1">
        <v>41791</v>
      </c>
      <c r="B2018">
        <f t="shared" si="32"/>
        <v>2014</v>
      </c>
      <c r="C2018">
        <v>121</v>
      </c>
    </row>
    <row r="2019" spans="1:3">
      <c r="A2019" s="1">
        <v>41793</v>
      </c>
      <c r="B2019">
        <f t="shared" si="32"/>
        <v>2014</v>
      </c>
      <c r="C2019">
        <v>10</v>
      </c>
    </row>
    <row r="2020" spans="1:3">
      <c r="A2020" s="1">
        <v>41795</v>
      </c>
      <c r="B2020">
        <f t="shared" si="32"/>
        <v>2014</v>
      </c>
      <c r="C2020">
        <v>9</v>
      </c>
    </row>
    <row r="2021" spans="1:3">
      <c r="A2021" s="1">
        <v>41798</v>
      </c>
      <c r="B2021">
        <f t="shared" si="32"/>
        <v>2014</v>
      </c>
      <c r="C2021">
        <v>35</v>
      </c>
    </row>
    <row r="2022" spans="1:3">
      <c r="A2022" s="1">
        <v>41802</v>
      </c>
      <c r="B2022">
        <f t="shared" si="32"/>
        <v>2014</v>
      </c>
      <c r="C2022">
        <v>154</v>
      </c>
    </row>
    <row r="2023" spans="1:3">
      <c r="A2023" s="1">
        <v>41806</v>
      </c>
      <c r="B2023">
        <f t="shared" si="32"/>
        <v>2014</v>
      </c>
      <c r="C2023">
        <v>1</v>
      </c>
    </row>
    <row r="2024" spans="1:3">
      <c r="A2024" s="1">
        <v>41807</v>
      </c>
      <c r="B2024">
        <f t="shared" si="32"/>
        <v>2014</v>
      </c>
      <c r="C2024">
        <v>249</v>
      </c>
    </row>
    <row r="2025" spans="1:3">
      <c r="A2025" s="1">
        <v>41807</v>
      </c>
      <c r="B2025">
        <f t="shared" si="32"/>
        <v>2014</v>
      </c>
      <c r="C2025">
        <v>27</v>
      </c>
    </row>
    <row r="2026" spans="1:3">
      <c r="A2026" s="1">
        <v>41809</v>
      </c>
      <c r="B2026">
        <f t="shared" si="32"/>
        <v>2014</v>
      </c>
      <c r="C2026">
        <v>167</v>
      </c>
    </row>
    <row r="2027" spans="1:3">
      <c r="A2027" s="1">
        <v>41810</v>
      </c>
      <c r="B2027">
        <f t="shared" si="32"/>
        <v>2014</v>
      </c>
      <c r="C2027">
        <v>71</v>
      </c>
    </row>
    <row r="2028" spans="1:3">
      <c r="A2028" s="1">
        <v>41810</v>
      </c>
      <c r="B2028">
        <f t="shared" si="32"/>
        <v>2014</v>
      </c>
      <c r="C2028">
        <v>13</v>
      </c>
    </row>
    <row r="2029" spans="1:3">
      <c r="A2029" s="1">
        <v>41811</v>
      </c>
      <c r="B2029">
        <f t="shared" si="32"/>
        <v>2014</v>
      </c>
      <c r="C2029">
        <v>90</v>
      </c>
    </row>
    <row r="2030" spans="1:3">
      <c r="A2030" s="1">
        <v>41814</v>
      </c>
      <c r="B2030">
        <f t="shared" si="32"/>
        <v>2014</v>
      </c>
      <c r="C2030">
        <v>106</v>
      </c>
    </row>
    <row r="2031" spans="1:3">
      <c r="A2031" s="1">
        <v>41815</v>
      </c>
      <c r="B2031">
        <f t="shared" si="32"/>
        <v>2014</v>
      </c>
      <c r="C2031">
        <v>57</v>
      </c>
    </row>
    <row r="2032" spans="1:3">
      <c r="A2032" s="1">
        <v>41815</v>
      </c>
      <c r="B2032">
        <f t="shared" si="32"/>
        <v>2014</v>
      </c>
      <c r="C2032">
        <v>59</v>
      </c>
    </row>
    <row r="2033" spans="1:3">
      <c r="A2033" s="1">
        <v>41817</v>
      </c>
      <c r="B2033">
        <f t="shared" si="32"/>
        <v>2014</v>
      </c>
      <c r="C2033">
        <v>11</v>
      </c>
    </row>
    <row r="2034" spans="1:3">
      <c r="A2034" s="1">
        <v>41818</v>
      </c>
      <c r="B2034">
        <f t="shared" si="32"/>
        <v>2014</v>
      </c>
      <c r="C2034">
        <v>361</v>
      </c>
    </row>
    <row r="2035" spans="1:3">
      <c r="A2035" s="1">
        <v>41819</v>
      </c>
      <c r="B2035">
        <f t="shared" si="32"/>
        <v>2014</v>
      </c>
      <c r="C2035">
        <v>153</v>
      </c>
    </row>
    <row r="2036" spans="1:3">
      <c r="A2036" s="1">
        <v>41820</v>
      </c>
      <c r="B2036">
        <f t="shared" si="32"/>
        <v>2014</v>
      </c>
      <c r="C2036">
        <v>7</v>
      </c>
    </row>
    <row r="2037" spans="1:3">
      <c r="A2037" s="1">
        <v>41821</v>
      </c>
      <c r="B2037">
        <f t="shared" si="32"/>
        <v>2014</v>
      </c>
      <c r="C2037">
        <v>65</v>
      </c>
    </row>
    <row r="2038" spans="1:3">
      <c r="A2038" s="1">
        <v>41823</v>
      </c>
      <c r="B2038">
        <f t="shared" si="32"/>
        <v>2014</v>
      </c>
      <c r="C2038">
        <v>409</v>
      </c>
    </row>
    <row r="2039" spans="1:3">
      <c r="A2039" s="1">
        <v>41825</v>
      </c>
      <c r="B2039">
        <f t="shared" si="32"/>
        <v>2014</v>
      </c>
      <c r="C2039">
        <v>63</v>
      </c>
    </row>
    <row r="2040" spans="1:3">
      <c r="A2040" s="1">
        <v>41826</v>
      </c>
      <c r="B2040">
        <f t="shared" si="32"/>
        <v>2014</v>
      </c>
      <c r="C2040">
        <v>441</v>
      </c>
    </row>
    <row r="2041" spans="1:3">
      <c r="A2041" s="1">
        <v>41830</v>
      </c>
      <c r="B2041">
        <f t="shared" si="32"/>
        <v>2014</v>
      </c>
      <c r="C2041">
        <v>91</v>
      </c>
    </row>
    <row r="2042" spans="1:3">
      <c r="A2042" s="1">
        <v>41831</v>
      </c>
      <c r="B2042">
        <f t="shared" si="32"/>
        <v>2014</v>
      </c>
      <c r="C2042">
        <v>73</v>
      </c>
    </row>
    <row r="2043" spans="1:3">
      <c r="A2043" s="1">
        <v>41832</v>
      </c>
      <c r="B2043">
        <f t="shared" si="32"/>
        <v>2014</v>
      </c>
      <c r="C2043">
        <v>184</v>
      </c>
    </row>
    <row r="2044" spans="1:3">
      <c r="A2044" s="1">
        <v>41836</v>
      </c>
      <c r="B2044">
        <f t="shared" si="32"/>
        <v>2014</v>
      </c>
      <c r="C2044">
        <v>191</v>
      </c>
    </row>
    <row r="2045" spans="1:3">
      <c r="A2045" s="1">
        <v>41837</v>
      </c>
      <c r="B2045">
        <f t="shared" si="32"/>
        <v>2014</v>
      </c>
      <c r="C2045">
        <v>371</v>
      </c>
    </row>
    <row r="2046" spans="1:3">
      <c r="A2046" s="1">
        <v>41838</v>
      </c>
      <c r="B2046">
        <f t="shared" si="32"/>
        <v>2014</v>
      </c>
      <c r="C2046">
        <v>485</v>
      </c>
    </row>
    <row r="2047" spans="1:3">
      <c r="A2047" s="1">
        <v>41838</v>
      </c>
      <c r="B2047">
        <f t="shared" si="32"/>
        <v>2014</v>
      </c>
      <c r="C2047">
        <v>92</v>
      </c>
    </row>
    <row r="2048" spans="1:3">
      <c r="A2048" s="1">
        <v>41840</v>
      </c>
      <c r="B2048">
        <f t="shared" si="32"/>
        <v>2014</v>
      </c>
      <c r="C2048">
        <v>442</v>
      </c>
    </row>
    <row r="2049" spans="1:3">
      <c r="A2049" s="1">
        <v>41841</v>
      </c>
      <c r="B2049">
        <f t="shared" si="32"/>
        <v>2014</v>
      </c>
      <c r="C2049">
        <v>44</v>
      </c>
    </row>
    <row r="2050" spans="1:3">
      <c r="A2050" s="1">
        <v>41843</v>
      </c>
      <c r="B2050">
        <f t="shared" ref="B2050:B2113" si="33">YEAR(A2050)</f>
        <v>2014</v>
      </c>
      <c r="C2050">
        <v>39</v>
      </c>
    </row>
    <row r="2051" spans="1:3">
      <c r="A2051" s="1">
        <v>41848</v>
      </c>
      <c r="B2051">
        <f t="shared" si="33"/>
        <v>2014</v>
      </c>
      <c r="C2051">
        <v>288</v>
      </c>
    </row>
    <row r="2052" spans="1:3">
      <c r="A2052" s="1">
        <v>41848</v>
      </c>
      <c r="B2052">
        <f t="shared" si="33"/>
        <v>2014</v>
      </c>
      <c r="C2052">
        <v>4</v>
      </c>
    </row>
    <row r="2053" spans="1:3">
      <c r="A2053" s="1">
        <v>41851</v>
      </c>
      <c r="B2053">
        <f t="shared" si="33"/>
        <v>2014</v>
      </c>
      <c r="C2053">
        <v>6</v>
      </c>
    </row>
    <row r="2054" spans="1:3">
      <c r="A2054" s="1">
        <v>41851</v>
      </c>
      <c r="B2054">
        <f t="shared" si="33"/>
        <v>2014</v>
      </c>
      <c r="C2054">
        <v>9</v>
      </c>
    </row>
    <row r="2055" spans="1:3">
      <c r="A2055" s="1">
        <v>41852</v>
      </c>
      <c r="B2055">
        <f t="shared" si="33"/>
        <v>2014</v>
      </c>
      <c r="C2055">
        <v>178</v>
      </c>
    </row>
    <row r="2056" spans="1:3">
      <c r="A2056" s="1">
        <v>41853</v>
      </c>
      <c r="B2056">
        <f t="shared" si="33"/>
        <v>2014</v>
      </c>
      <c r="C2056">
        <v>455</v>
      </c>
    </row>
    <row r="2057" spans="1:3">
      <c r="A2057" s="1">
        <v>41854</v>
      </c>
      <c r="B2057">
        <f t="shared" si="33"/>
        <v>2014</v>
      </c>
      <c r="C2057">
        <v>56</v>
      </c>
    </row>
    <row r="2058" spans="1:3">
      <c r="A2058" s="1">
        <v>41858</v>
      </c>
      <c r="B2058">
        <f t="shared" si="33"/>
        <v>2014</v>
      </c>
      <c r="C2058">
        <v>46</v>
      </c>
    </row>
    <row r="2059" spans="1:3">
      <c r="A2059" s="1">
        <v>41859</v>
      </c>
      <c r="B2059">
        <f t="shared" si="33"/>
        <v>2014</v>
      </c>
      <c r="C2059">
        <v>15</v>
      </c>
    </row>
    <row r="2060" spans="1:3">
      <c r="A2060" s="1">
        <v>41860</v>
      </c>
      <c r="B2060">
        <f t="shared" si="33"/>
        <v>2014</v>
      </c>
      <c r="C2060">
        <v>130</v>
      </c>
    </row>
    <row r="2061" spans="1:3">
      <c r="A2061" s="1">
        <v>41861</v>
      </c>
      <c r="B2061">
        <f t="shared" si="33"/>
        <v>2014</v>
      </c>
      <c r="C2061">
        <v>154</v>
      </c>
    </row>
    <row r="2062" spans="1:3">
      <c r="A2062" s="1">
        <v>41861</v>
      </c>
      <c r="B2062">
        <f t="shared" si="33"/>
        <v>2014</v>
      </c>
      <c r="C2062">
        <v>137</v>
      </c>
    </row>
    <row r="2063" spans="1:3">
      <c r="A2063" s="1">
        <v>41863</v>
      </c>
      <c r="B2063">
        <f t="shared" si="33"/>
        <v>2014</v>
      </c>
      <c r="C2063">
        <v>119</v>
      </c>
    </row>
    <row r="2064" spans="1:3">
      <c r="A2064" s="1">
        <v>41863</v>
      </c>
      <c r="B2064">
        <f t="shared" si="33"/>
        <v>2014</v>
      </c>
      <c r="C2064">
        <v>138</v>
      </c>
    </row>
    <row r="2065" spans="1:3">
      <c r="A2065" s="1">
        <v>41864</v>
      </c>
      <c r="B2065">
        <f t="shared" si="33"/>
        <v>2014</v>
      </c>
      <c r="C2065">
        <v>303</v>
      </c>
    </row>
    <row r="2066" spans="1:3">
      <c r="A2066" s="1">
        <v>41866</v>
      </c>
      <c r="B2066">
        <f t="shared" si="33"/>
        <v>2014</v>
      </c>
      <c r="C2066">
        <v>73</v>
      </c>
    </row>
    <row r="2067" spans="1:3">
      <c r="A2067" s="1">
        <v>41868</v>
      </c>
      <c r="B2067">
        <f t="shared" si="33"/>
        <v>2014</v>
      </c>
      <c r="C2067">
        <v>35</v>
      </c>
    </row>
    <row r="2068" spans="1:3">
      <c r="A2068" s="1">
        <v>41868</v>
      </c>
      <c r="B2068">
        <f t="shared" si="33"/>
        <v>2014</v>
      </c>
      <c r="C2068">
        <v>435</v>
      </c>
    </row>
    <row r="2069" spans="1:3">
      <c r="A2069" s="1">
        <v>41871</v>
      </c>
      <c r="B2069">
        <f t="shared" si="33"/>
        <v>2014</v>
      </c>
      <c r="C2069">
        <v>476</v>
      </c>
    </row>
    <row r="2070" spans="1:3">
      <c r="A2070" s="1">
        <v>41874</v>
      </c>
      <c r="B2070">
        <f t="shared" si="33"/>
        <v>2014</v>
      </c>
      <c r="C2070">
        <v>386</v>
      </c>
    </row>
    <row r="2071" spans="1:3">
      <c r="A2071" s="1">
        <v>41877</v>
      </c>
      <c r="B2071">
        <f t="shared" si="33"/>
        <v>2014</v>
      </c>
      <c r="C2071">
        <v>147</v>
      </c>
    </row>
    <row r="2072" spans="1:3">
      <c r="A2072" s="1">
        <v>41880</v>
      </c>
      <c r="B2072">
        <f t="shared" si="33"/>
        <v>2014</v>
      </c>
      <c r="C2072">
        <v>112</v>
      </c>
    </row>
    <row r="2073" spans="1:3">
      <c r="A2073" s="1">
        <v>41885</v>
      </c>
      <c r="B2073">
        <f t="shared" si="33"/>
        <v>2014</v>
      </c>
      <c r="C2073">
        <v>156</v>
      </c>
    </row>
    <row r="2074" spans="1:3">
      <c r="A2074" s="1">
        <v>41886</v>
      </c>
      <c r="B2074">
        <f t="shared" si="33"/>
        <v>2014</v>
      </c>
      <c r="C2074">
        <v>106</v>
      </c>
    </row>
    <row r="2075" spans="1:3">
      <c r="A2075" s="1">
        <v>41888</v>
      </c>
      <c r="B2075">
        <f t="shared" si="33"/>
        <v>2014</v>
      </c>
      <c r="C2075">
        <v>2</v>
      </c>
    </row>
    <row r="2076" spans="1:3">
      <c r="A2076" s="1">
        <v>41888</v>
      </c>
      <c r="B2076">
        <f t="shared" si="33"/>
        <v>2014</v>
      </c>
      <c r="C2076">
        <v>19</v>
      </c>
    </row>
    <row r="2077" spans="1:3">
      <c r="A2077" s="1">
        <v>41889</v>
      </c>
      <c r="B2077">
        <f t="shared" si="33"/>
        <v>2014</v>
      </c>
      <c r="C2077">
        <v>18</v>
      </c>
    </row>
    <row r="2078" spans="1:3">
      <c r="A2078" s="1">
        <v>41892</v>
      </c>
      <c r="B2078">
        <f t="shared" si="33"/>
        <v>2014</v>
      </c>
      <c r="C2078">
        <v>332</v>
      </c>
    </row>
    <row r="2079" spans="1:3">
      <c r="A2079" s="1">
        <v>41893</v>
      </c>
      <c r="B2079">
        <f t="shared" si="33"/>
        <v>2014</v>
      </c>
      <c r="C2079">
        <v>1</v>
      </c>
    </row>
    <row r="2080" spans="1:3">
      <c r="A2080" s="1">
        <v>41894</v>
      </c>
      <c r="B2080">
        <f t="shared" si="33"/>
        <v>2014</v>
      </c>
      <c r="C2080">
        <v>438</v>
      </c>
    </row>
    <row r="2081" spans="1:3">
      <c r="A2081" s="1">
        <v>41895</v>
      </c>
      <c r="B2081">
        <f t="shared" si="33"/>
        <v>2014</v>
      </c>
      <c r="C2081">
        <v>25</v>
      </c>
    </row>
    <row r="2082" spans="1:3">
      <c r="A2082" s="1">
        <v>41897</v>
      </c>
      <c r="B2082">
        <f t="shared" si="33"/>
        <v>2014</v>
      </c>
      <c r="C2082">
        <v>220</v>
      </c>
    </row>
    <row r="2083" spans="1:3">
      <c r="A2083" s="1">
        <v>41897</v>
      </c>
      <c r="B2083">
        <f t="shared" si="33"/>
        <v>2014</v>
      </c>
      <c r="C2083">
        <v>47</v>
      </c>
    </row>
    <row r="2084" spans="1:3">
      <c r="A2084" s="1">
        <v>41897</v>
      </c>
      <c r="B2084">
        <f t="shared" si="33"/>
        <v>2014</v>
      </c>
      <c r="C2084">
        <v>1</v>
      </c>
    </row>
    <row r="2085" spans="1:3">
      <c r="A2085" s="1">
        <v>41898</v>
      </c>
      <c r="B2085">
        <f t="shared" si="33"/>
        <v>2014</v>
      </c>
      <c r="C2085">
        <v>14</v>
      </c>
    </row>
    <row r="2086" spans="1:3">
      <c r="A2086" s="1">
        <v>41899</v>
      </c>
      <c r="B2086">
        <f t="shared" si="33"/>
        <v>2014</v>
      </c>
      <c r="C2086">
        <v>132</v>
      </c>
    </row>
    <row r="2087" spans="1:3">
      <c r="A2087" s="1">
        <v>41904</v>
      </c>
      <c r="B2087">
        <f t="shared" si="33"/>
        <v>2014</v>
      </c>
      <c r="C2087">
        <v>18</v>
      </c>
    </row>
    <row r="2088" spans="1:3">
      <c r="A2088" s="1">
        <v>41906</v>
      </c>
      <c r="B2088">
        <f t="shared" si="33"/>
        <v>2014</v>
      </c>
      <c r="C2088">
        <v>266</v>
      </c>
    </row>
    <row r="2089" spans="1:3">
      <c r="A2089" s="1">
        <v>41907</v>
      </c>
      <c r="B2089">
        <f t="shared" si="33"/>
        <v>2014</v>
      </c>
      <c r="C2089">
        <v>30</v>
      </c>
    </row>
    <row r="2090" spans="1:3">
      <c r="A2090" s="1">
        <v>41909</v>
      </c>
      <c r="B2090">
        <f t="shared" si="33"/>
        <v>2014</v>
      </c>
      <c r="C2090">
        <v>452</v>
      </c>
    </row>
    <row r="2091" spans="1:3">
      <c r="A2091" s="1">
        <v>41911</v>
      </c>
      <c r="B2091">
        <f t="shared" si="33"/>
        <v>2014</v>
      </c>
      <c r="C2091">
        <v>306</v>
      </c>
    </row>
    <row r="2092" spans="1:3">
      <c r="A2092" s="1">
        <v>41912</v>
      </c>
      <c r="B2092">
        <f t="shared" si="33"/>
        <v>2014</v>
      </c>
      <c r="C2092">
        <v>98</v>
      </c>
    </row>
    <row r="2093" spans="1:3">
      <c r="A2093" s="1">
        <v>41913</v>
      </c>
      <c r="B2093">
        <f t="shared" si="33"/>
        <v>2014</v>
      </c>
      <c r="C2093">
        <v>110</v>
      </c>
    </row>
    <row r="2094" spans="1:3">
      <c r="A2094" s="1">
        <v>41913</v>
      </c>
      <c r="B2094">
        <f t="shared" si="33"/>
        <v>2014</v>
      </c>
      <c r="C2094">
        <v>57</v>
      </c>
    </row>
    <row r="2095" spans="1:3">
      <c r="A2095" s="1">
        <v>41913</v>
      </c>
      <c r="B2095">
        <f t="shared" si="33"/>
        <v>2014</v>
      </c>
      <c r="C2095">
        <v>16</v>
      </c>
    </row>
    <row r="2096" spans="1:3">
      <c r="A2096" s="1">
        <v>41916</v>
      </c>
      <c r="B2096">
        <f t="shared" si="33"/>
        <v>2014</v>
      </c>
      <c r="C2096">
        <v>5</v>
      </c>
    </row>
    <row r="2097" spans="1:3">
      <c r="A2097" s="1">
        <v>41919</v>
      </c>
      <c r="B2097">
        <f t="shared" si="33"/>
        <v>2014</v>
      </c>
      <c r="C2097">
        <v>433</v>
      </c>
    </row>
    <row r="2098" spans="1:3">
      <c r="A2098" s="1">
        <v>41920</v>
      </c>
      <c r="B2098">
        <f t="shared" si="33"/>
        <v>2014</v>
      </c>
      <c r="C2098">
        <v>180</v>
      </c>
    </row>
    <row r="2099" spans="1:3">
      <c r="A2099" s="1">
        <v>41920</v>
      </c>
      <c r="B2099">
        <f t="shared" si="33"/>
        <v>2014</v>
      </c>
      <c r="C2099">
        <v>381</v>
      </c>
    </row>
    <row r="2100" spans="1:3">
      <c r="A2100" s="1">
        <v>41921</v>
      </c>
      <c r="B2100">
        <f t="shared" si="33"/>
        <v>2014</v>
      </c>
      <c r="C2100">
        <v>16</v>
      </c>
    </row>
    <row r="2101" spans="1:3">
      <c r="A2101" s="1">
        <v>41921</v>
      </c>
      <c r="B2101">
        <f t="shared" si="33"/>
        <v>2014</v>
      </c>
      <c r="C2101">
        <v>85</v>
      </c>
    </row>
    <row r="2102" spans="1:3">
      <c r="A2102" s="1">
        <v>41921</v>
      </c>
      <c r="B2102">
        <f t="shared" si="33"/>
        <v>2014</v>
      </c>
      <c r="C2102">
        <v>37</v>
      </c>
    </row>
    <row r="2103" spans="1:3">
      <c r="A2103" s="1">
        <v>41924</v>
      </c>
      <c r="B2103">
        <f t="shared" si="33"/>
        <v>2014</v>
      </c>
      <c r="C2103">
        <v>69</v>
      </c>
    </row>
    <row r="2104" spans="1:3">
      <c r="A2104" s="1">
        <v>41925</v>
      </c>
      <c r="B2104">
        <f t="shared" si="33"/>
        <v>2014</v>
      </c>
      <c r="C2104">
        <v>304</v>
      </c>
    </row>
    <row r="2105" spans="1:3">
      <c r="A2105" s="1">
        <v>41928</v>
      </c>
      <c r="B2105">
        <f t="shared" si="33"/>
        <v>2014</v>
      </c>
      <c r="C2105">
        <v>491</v>
      </c>
    </row>
    <row r="2106" spans="1:3">
      <c r="A2106" s="1">
        <v>41931</v>
      </c>
      <c r="B2106">
        <f t="shared" si="33"/>
        <v>2014</v>
      </c>
      <c r="C2106">
        <v>106</v>
      </c>
    </row>
    <row r="2107" spans="1:3">
      <c r="A2107" s="1">
        <v>41935</v>
      </c>
      <c r="B2107">
        <f t="shared" si="33"/>
        <v>2014</v>
      </c>
      <c r="C2107">
        <v>188</v>
      </c>
    </row>
    <row r="2108" spans="1:3">
      <c r="A2108" s="1">
        <v>41935</v>
      </c>
      <c r="B2108">
        <f t="shared" si="33"/>
        <v>2014</v>
      </c>
      <c r="C2108">
        <v>131</v>
      </c>
    </row>
    <row r="2109" spans="1:3">
      <c r="A2109" s="1">
        <v>41936</v>
      </c>
      <c r="B2109">
        <f t="shared" si="33"/>
        <v>2014</v>
      </c>
      <c r="C2109">
        <v>9</v>
      </c>
    </row>
    <row r="2110" spans="1:3">
      <c r="A2110" s="1">
        <v>41938</v>
      </c>
      <c r="B2110">
        <f t="shared" si="33"/>
        <v>2014</v>
      </c>
      <c r="C2110">
        <v>245</v>
      </c>
    </row>
    <row r="2111" spans="1:3">
      <c r="A2111" s="1">
        <v>41943</v>
      </c>
      <c r="B2111">
        <f t="shared" si="33"/>
        <v>2014</v>
      </c>
      <c r="C2111">
        <v>166</v>
      </c>
    </row>
    <row r="2112" spans="1:3">
      <c r="A2112" s="1">
        <v>41945</v>
      </c>
      <c r="B2112">
        <f t="shared" si="33"/>
        <v>2014</v>
      </c>
      <c r="C2112">
        <v>171</v>
      </c>
    </row>
    <row r="2113" spans="1:3">
      <c r="A2113" s="1">
        <v>41945</v>
      </c>
      <c r="B2113">
        <f t="shared" si="33"/>
        <v>2014</v>
      </c>
      <c r="C2113">
        <v>11</v>
      </c>
    </row>
    <row r="2114" spans="1:3">
      <c r="A2114" s="1">
        <v>41946</v>
      </c>
      <c r="B2114">
        <f t="shared" ref="B2114:B2162" si="34">YEAR(A2114)</f>
        <v>2014</v>
      </c>
      <c r="C2114">
        <v>52</v>
      </c>
    </row>
    <row r="2115" spans="1:3">
      <c r="A2115" s="1">
        <v>41949</v>
      </c>
      <c r="B2115">
        <f t="shared" si="34"/>
        <v>2014</v>
      </c>
      <c r="C2115">
        <v>56</v>
      </c>
    </row>
    <row r="2116" spans="1:3">
      <c r="A2116" s="1">
        <v>41950</v>
      </c>
      <c r="B2116">
        <f t="shared" si="34"/>
        <v>2014</v>
      </c>
      <c r="C2116">
        <v>6</v>
      </c>
    </row>
    <row r="2117" spans="1:3">
      <c r="A2117" s="1">
        <v>41950</v>
      </c>
      <c r="B2117">
        <f t="shared" si="34"/>
        <v>2014</v>
      </c>
      <c r="C2117">
        <v>179</v>
      </c>
    </row>
    <row r="2118" spans="1:3">
      <c r="A2118" s="1">
        <v>41951</v>
      </c>
      <c r="B2118">
        <f t="shared" si="34"/>
        <v>2014</v>
      </c>
      <c r="C2118">
        <v>398</v>
      </c>
    </row>
    <row r="2119" spans="1:3">
      <c r="A2119" s="1">
        <v>41952</v>
      </c>
      <c r="B2119">
        <f t="shared" si="34"/>
        <v>2014</v>
      </c>
      <c r="C2119">
        <v>68</v>
      </c>
    </row>
    <row r="2120" spans="1:3">
      <c r="A2120" s="1">
        <v>41952</v>
      </c>
      <c r="B2120">
        <f t="shared" si="34"/>
        <v>2014</v>
      </c>
      <c r="C2120">
        <v>160</v>
      </c>
    </row>
    <row r="2121" spans="1:3">
      <c r="A2121" s="1">
        <v>41953</v>
      </c>
      <c r="B2121">
        <f t="shared" si="34"/>
        <v>2014</v>
      </c>
      <c r="C2121">
        <v>183</v>
      </c>
    </row>
    <row r="2122" spans="1:3">
      <c r="A2122" s="1">
        <v>41954</v>
      </c>
      <c r="B2122">
        <f t="shared" si="34"/>
        <v>2014</v>
      </c>
      <c r="C2122">
        <v>178</v>
      </c>
    </row>
    <row r="2123" spans="1:3">
      <c r="A2123" s="1">
        <v>41955</v>
      </c>
      <c r="B2123">
        <f t="shared" si="34"/>
        <v>2014</v>
      </c>
      <c r="C2123">
        <v>381</v>
      </c>
    </row>
    <row r="2124" spans="1:3">
      <c r="A2124" s="1">
        <v>41957</v>
      </c>
      <c r="B2124">
        <f t="shared" si="34"/>
        <v>2014</v>
      </c>
      <c r="C2124">
        <v>12</v>
      </c>
    </row>
    <row r="2125" spans="1:3">
      <c r="A2125" s="1">
        <v>41959</v>
      </c>
      <c r="B2125">
        <f t="shared" si="34"/>
        <v>2014</v>
      </c>
      <c r="C2125">
        <v>116</v>
      </c>
    </row>
    <row r="2126" spans="1:3">
      <c r="A2126" s="1">
        <v>41961</v>
      </c>
      <c r="B2126">
        <f t="shared" si="34"/>
        <v>2014</v>
      </c>
      <c r="C2126">
        <v>117</v>
      </c>
    </row>
    <row r="2127" spans="1:3">
      <c r="A2127" s="1">
        <v>41961</v>
      </c>
      <c r="B2127">
        <f t="shared" si="34"/>
        <v>2014</v>
      </c>
      <c r="C2127">
        <v>31</v>
      </c>
    </row>
    <row r="2128" spans="1:3">
      <c r="A2128" s="1">
        <v>41962</v>
      </c>
      <c r="B2128">
        <f t="shared" si="34"/>
        <v>2014</v>
      </c>
      <c r="C2128">
        <v>131</v>
      </c>
    </row>
    <row r="2129" spans="1:3">
      <c r="A2129" s="1">
        <v>41962</v>
      </c>
      <c r="B2129">
        <f t="shared" si="34"/>
        <v>2014</v>
      </c>
      <c r="C2129">
        <v>21</v>
      </c>
    </row>
    <row r="2130" spans="1:3">
      <c r="A2130" s="1">
        <v>41963</v>
      </c>
      <c r="B2130">
        <f t="shared" si="34"/>
        <v>2014</v>
      </c>
      <c r="C2130">
        <v>300</v>
      </c>
    </row>
    <row r="2131" spans="1:3">
      <c r="A2131" s="1">
        <v>41963</v>
      </c>
      <c r="B2131">
        <f t="shared" si="34"/>
        <v>2014</v>
      </c>
      <c r="C2131">
        <v>32</v>
      </c>
    </row>
    <row r="2132" spans="1:3">
      <c r="A2132" s="1">
        <v>41966</v>
      </c>
      <c r="B2132">
        <f t="shared" si="34"/>
        <v>2014</v>
      </c>
      <c r="C2132">
        <v>4</v>
      </c>
    </row>
    <row r="2133" spans="1:3">
      <c r="A2133" s="1">
        <v>41967</v>
      </c>
      <c r="B2133">
        <f t="shared" si="34"/>
        <v>2014</v>
      </c>
      <c r="C2133">
        <v>230</v>
      </c>
    </row>
    <row r="2134" spans="1:3">
      <c r="A2134" s="1">
        <v>41968</v>
      </c>
      <c r="B2134">
        <f t="shared" si="34"/>
        <v>2014</v>
      </c>
      <c r="C2134">
        <v>164</v>
      </c>
    </row>
    <row r="2135" spans="1:3">
      <c r="A2135" s="1">
        <v>41969</v>
      </c>
      <c r="B2135">
        <f t="shared" si="34"/>
        <v>2014</v>
      </c>
      <c r="C2135">
        <v>4</v>
      </c>
    </row>
    <row r="2136" spans="1:3">
      <c r="A2136" s="1">
        <v>41972</v>
      </c>
      <c r="B2136">
        <f t="shared" si="34"/>
        <v>2014</v>
      </c>
      <c r="C2136">
        <v>96</v>
      </c>
    </row>
    <row r="2137" spans="1:3">
      <c r="A2137" s="1">
        <v>41975</v>
      </c>
      <c r="B2137">
        <f t="shared" si="34"/>
        <v>2014</v>
      </c>
      <c r="C2137">
        <v>94</v>
      </c>
    </row>
    <row r="2138" spans="1:3">
      <c r="A2138" s="1">
        <v>41975</v>
      </c>
      <c r="B2138">
        <f t="shared" si="34"/>
        <v>2014</v>
      </c>
      <c r="C2138">
        <v>21</v>
      </c>
    </row>
    <row r="2139" spans="1:3">
      <c r="A2139" s="1">
        <v>41977</v>
      </c>
      <c r="B2139">
        <f t="shared" si="34"/>
        <v>2014</v>
      </c>
      <c r="C2139">
        <v>129</v>
      </c>
    </row>
    <row r="2140" spans="1:3">
      <c r="A2140" s="1">
        <v>41977</v>
      </c>
      <c r="B2140">
        <f t="shared" si="34"/>
        <v>2014</v>
      </c>
      <c r="C2140">
        <v>197</v>
      </c>
    </row>
    <row r="2141" spans="1:3">
      <c r="A2141" s="1">
        <v>41978</v>
      </c>
      <c r="B2141">
        <f t="shared" si="34"/>
        <v>2014</v>
      </c>
      <c r="C2141">
        <v>16</v>
      </c>
    </row>
    <row r="2142" spans="1:3">
      <c r="A2142" s="1">
        <v>41978</v>
      </c>
      <c r="B2142">
        <f t="shared" si="34"/>
        <v>2014</v>
      </c>
      <c r="C2142">
        <v>332</v>
      </c>
    </row>
    <row r="2143" spans="1:3">
      <c r="A2143" s="1">
        <v>41980</v>
      </c>
      <c r="B2143">
        <f t="shared" si="34"/>
        <v>2014</v>
      </c>
      <c r="C2143">
        <v>75</v>
      </c>
    </row>
    <row r="2144" spans="1:3">
      <c r="A2144" s="1">
        <v>41981</v>
      </c>
      <c r="B2144">
        <f t="shared" si="34"/>
        <v>2014</v>
      </c>
      <c r="C2144">
        <v>10</v>
      </c>
    </row>
    <row r="2145" spans="1:3">
      <c r="A2145" s="1">
        <v>41982</v>
      </c>
      <c r="B2145">
        <f t="shared" si="34"/>
        <v>2014</v>
      </c>
      <c r="C2145">
        <v>93</v>
      </c>
    </row>
    <row r="2146" spans="1:3">
      <c r="A2146" s="1">
        <v>41983</v>
      </c>
      <c r="B2146">
        <f t="shared" si="34"/>
        <v>2014</v>
      </c>
      <c r="C2146">
        <v>146</v>
      </c>
    </row>
    <row r="2147" spans="1:3">
      <c r="A2147" s="1">
        <v>41984</v>
      </c>
      <c r="B2147">
        <f t="shared" si="34"/>
        <v>2014</v>
      </c>
      <c r="C2147">
        <v>197</v>
      </c>
    </row>
    <row r="2148" spans="1:3">
      <c r="A2148" s="1">
        <v>41986</v>
      </c>
      <c r="B2148">
        <f t="shared" si="34"/>
        <v>2014</v>
      </c>
      <c r="C2148">
        <v>482</v>
      </c>
    </row>
    <row r="2149" spans="1:3">
      <c r="A2149" s="1">
        <v>41988</v>
      </c>
      <c r="B2149">
        <f t="shared" si="34"/>
        <v>2014</v>
      </c>
      <c r="C2149">
        <v>43</v>
      </c>
    </row>
    <row r="2150" spans="1:3">
      <c r="A2150" s="1">
        <v>41989</v>
      </c>
      <c r="B2150">
        <f t="shared" si="34"/>
        <v>2014</v>
      </c>
      <c r="C2150">
        <v>367</v>
      </c>
    </row>
    <row r="2151" spans="1:3">
      <c r="A2151" s="1">
        <v>41989</v>
      </c>
      <c r="B2151">
        <f t="shared" si="34"/>
        <v>2014</v>
      </c>
      <c r="C2151">
        <v>274</v>
      </c>
    </row>
    <row r="2152" spans="1:3">
      <c r="A2152" s="1">
        <v>41991</v>
      </c>
      <c r="B2152">
        <f t="shared" si="34"/>
        <v>2014</v>
      </c>
      <c r="C2152">
        <v>283</v>
      </c>
    </row>
    <row r="2153" spans="1:3">
      <c r="A2153" s="1">
        <v>41992</v>
      </c>
      <c r="B2153">
        <f t="shared" si="34"/>
        <v>2014</v>
      </c>
      <c r="C2153">
        <v>98</v>
      </c>
    </row>
    <row r="2154" spans="1:3">
      <c r="A2154" s="1">
        <v>41993</v>
      </c>
      <c r="B2154">
        <f t="shared" si="34"/>
        <v>2014</v>
      </c>
      <c r="C2154">
        <v>485</v>
      </c>
    </row>
    <row r="2155" spans="1:3">
      <c r="A2155" s="1">
        <v>41994</v>
      </c>
      <c r="B2155">
        <f t="shared" si="34"/>
        <v>2014</v>
      </c>
      <c r="C2155">
        <v>3</v>
      </c>
    </row>
    <row r="2156" spans="1:3">
      <c r="A2156" s="1">
        <v>41996</v>
      </c>
      <c r="B2156">
        <f t="shared" si="34"/>
        <v>2014</v>
      </c>
      <c r="C2156">
        <v>331</v>
      </c>
    </row>
    <row r="2157" spans="1:3">
      <c r="A2157" s="1">
        <v>41997</v>
      </c>
      <c r="B2157">
        <f t="shared" si="34"/>
        <v>2014</v>
      </c>
      <c r="C2157">
        <v>150</v>
      </c>
    </row>
    <row r="2158" spans="1:3">
      <c r="A2158" s="1">
        <v>41998</v>
      </c>
      <c r="B2158">
        <f t="shared" si="34"/>
        <v>2014</v>
      </c>
      <c r="C2158">
        <v>463</v>
      </c>
    </row>
    <row r="2159" spans="1:3">
      <c r="A2159" s="1">
        <v>41999</v>
      </c>
      <c r="B2159">
        <f t="shared" si="34"/>
        <v>2014</v>
      </c>
      <c r="C2159">
        <v>8</v>
      </c>
    </row>
    <row r="2160" spans="1:3">
      <c r="A2160" s="1">
        <v>41999</v>
      </c>
      <c r="B2160">
        <f t="shared" si="34"/>
        <v>2014</v>
      </c>
      <c r="C2160">
        <v>178</v>
      </c>
    </row>
    <row r="2161" spans="1:3">
      <c r="A2161" s="1">
        <v>42001</v>
      </c>
      <c r="B2161">
        <f t="shared" si="34"/>
        <v>2014</v>
      </c>
      <c r="C2161">
        <v>166</v>
      </c>
    </row>
    <row r="2162" spans="1:3">
      <c r="A2162" s="1">
        <v>42002</v>
      </c>
      <c r="B2162">
        <f t="shared" si="34"/>
        <v>2014</v>
      </c>
      <c r="C2162">
        <v>14</v>
      </c>
    </row>
  </sheetData>
  <mergeCells count="1">
    <mergeCell ref="K18:L1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3:B14"/>
  <sheetViews>
    <sheetView workbookViewId="0">
      <selection activeCell="D34" sqref="D34"/>
    </sheetView>
  </sheetViews>
  <sheetFormatPr defaultRowHeight="15"/>
  <cols>
    <col min="1" max="1" width="17.7109375" bestFit="1" customWidth="1"/>
    <col min="2" max="2" width="9.5703125" bestFit="1" customWidth="1"/>
  </cols>
  <sheetData>
    <row r="3" spans="1:2">
      <c r="A3" s="2" t="s">
        <v>240</v>
      </c>
      <c r="B3" t="s">
        <v>242</v>
      </c>
    </row>
    <row r="4" spans="1:2">
      <c r="A4" s="3">
        <v>2005</v>
      </c>
      <c r="B4" s="4">
        <v>27006</v>
      </c>
    </row>
    <row r="5" spans="1:2">
      <c r="A5" s="3">
        <v>2006</v>
      </c>
      <c r="B5" s="4">
        <v>27226</v>
      </c>
    </row>
    <row r="6" spans="1:2">
      <c r="A6" s="3">
        <v>2007</v>
      </c>
      <c r="B6" s="4">
        <v>31720</v>
      </c>
    </row>
    <row r="7" spans="1:2">
      <c r="A7" s="3">
        <v>2008</v>
      </c>
      <c r="B7" s="4">
        <v>36523</v>
      </c>
    </row>
    <row r="8" spans="1:2">
      <c r="A8" s="3">
        <v>2009</v>
      </c>
      <c r="B8" s="4">
        <v>30764</v>
      </c>
    </row>
    <row r="9" spans="1:2">
      <c r="A9" s="3">
        <v>2010</v>
      </c>
      <c r="B9" s="4">
        <v>32521</v>
      </c>
    </row>
    <row r="10" spans="1:2">
      <c r="A10" s="3">
        <v>2011</v>
      </c>
      <c r="B10" s="4">
        <v>23778</v>
      </c>
    </row>
    <row r="11" spans="1:2">
      <c r="A11" s="3">
        <v>2012</v>
      </c>
      <c r="B11" s="4">
        <v>26976</v>
      </c>
    </row>
    <row r="12" spans="1:2">
      <c r="A12" s="3">
        <v>2013</v>
      </c>
      <c r="B12" s="4">
        <v>28419</v>
      </c>
    </row>
    <row r="13" spans="1:2">
      <c r="A13" s="3">
        <v>2014</v>
      </c>
      <c r="B13" s="4">
        <v>35284</v>
      </c>
    </row>
    <row r="14" spans="1:2">
      <c r="A14" s="3" t="s">
        <v>241</v>
      </c>
      <c r="B14" s="4">
        <v>300217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3"/>
  <sheetViews>
    <sheetView workbookViewId="0">
      <selection activeCell="F4" sqref="F4"/>
    </sheetView>
  </sheetViews>
  <sheetFormatPr defaultRowHeight="15"/>
  <cols>
    <col min="1" max="1" width="13.28515625" bestFit="1" customWidth="1"/>
    <col min="2" max="2" width="23.85546875" bestFit="1" customWidth="1"/>
    <col min="4" max="4" width="11.28515625" style="12" bestFit="1" customWidth="1"/>
    <col min="5" max="5" width="14.85546875" bestFit="1" customWidth="1"/>
  </cols>
  <sheetData>
    <row r="1" spans="1:6">
      <c r="A1" t="s">
        <v>250</v>
      </c>
      <c r="B1" t="s">
        <v>251</v>
      </c>
      <c r="C1" t="s">
        <v>252</v>
      </c>
      <c r="D1" s="12" t="s">
        <v>253</v>
      </c>
      <c r="E1" s="15">
        <f>SUM(D2:D2163)</f>
        <v>38126.349999999969</v>
      </c>
      <c r="F1" s="8" t="s">
        <v>254</v>
      </c>
    </row>
    <row r="2" spans="1:6">
      <c r="A2" t="s">
        <v>83</v>
      </c>
      <c r="B2">
        <v>2</v>
      </c>
      <c r="C2">
        <f>IF(A2=A1,C1+B2,B2)</f>
        <v>2</v>
      </c>
      <c r="D2" s="12">
        <f>IF(C2&gt;=10000,0.2,IF(C2&gt;=1000,0.1,IF(C2&gt;=100,0.05)))*B2</f>
        <v>0</v>
      </c>
    </row>
    <row r="3" spans="1:6">
      <c r="A3" t="s">
        <v>83</v>
      </c>
      <c r="B3">
        <v>1</v>
      </c>
      <c r="C3">
        <f>IF(A3=A2,C2+B3,B3)</f>
        <v>3</v>
      </c>
      <c r="D3" s="12">
        <f t="shared" ref="D3:D66" si="0">IF(C3&gt;=10000,0.2,IF(C3&gt;=1000,0.1,IF(C3&gt;=100,0.05)))*B3</f>
        <v>0</v>
      </c>
    </row>
    <row r="4" spans="1:6">
      <c r="A4" t="s">
        <v>83</v>
      </c>
      <c r="B4">
        <v>13</v>
      </c>
      <c r="C4">
        <f>IF(A4=A3,C3+B4,B4)</f>
        <v>16</v>
      </c>
      <c r="D4" s="12">
        <f t="shared" si="0"/>
        <v>0</v>
      </c>
    </row>
    <row r="5" spans="1:6">
      <c r="A5" t="s">
        <v>93</v>
      </c>
      <c r="B5">
        <v>16</v>
      </c>
      <c r="C5">
        <f t="shared" ref="C5:C67" si="1">IF(A5=A4,C4+B5,B5)</f>
        <v>16</v>
      </c>
      <c r="D5" s="12">
        <f t="shared" si="0"/>
        <v>0</v>
      </c>
    </row>
    <row r="6" spans="1:6">
      <c r="A6" t="s">
        <v>93</v>
      </c>
      <c r="B6">
        <v>3</v>
      </c>
      <c r="C6">
        <f t="shared" si="1"/>
        <v>19</v>
      </c>
      <c r="D6" s="12">
        <f t="shared" si="0"/>
        <v>0</v>
      </c>
    </row>
    <row r="7" spans="1:6">
      <c r="A7" t="s">
        <v>93</v>
      </c>
      <c r="B7">
        <v>16</v>
      </c>
      <c r="C7">
        <f t="shared" si="1"/>
        <v>35</v>
      </c>
      <c r="D7" s="12">
        <f t="shared" si="0"/>
        <v>0</v>
      </c>
    </row>
    <row r="8" spans="1:6">
      <c r="A8" t="s">
        <v>33</v>
      </c>
      <c r="B8">
        <v>12</v>
      </c>
      <c r="C8">
        <f t="shared" si="1"/>
        <v>12</v>
      </c>
      <c r="D8" s="12">
        <f t="shared" si="0"/>
        <v>0</v>
      </c>
    </row>
    <row r="9" spans="1:6">
      <c r="A9" t="s">
        <v>33</v>
      </c>
      <c r="B9">
        <v>11</v>
      </c>
      <c r="C9">
        <f t="shared" si="1"/>
        <v>23</v>
      </c>
      <c r="D9" s="12">
        <f t="shared" si="0"/>
        <v>0</v>
      </c>
    </row>
    <row r="10" spans="1:6">
      <c r="A10" t="s">
        <v>33</v>
      </c>
      <c r="B10">
        <v>4</v>
      </c>
      <c r="C10">
        <f t="shared" si="1"/>
        <v>27</v>
      </c>
      <c r="D10" s="12">
        <f t="shared" si="0"/>
        <v>0</v>
      </c>
    </row>
    <row r="11" spans="1:6">
      <c r="A11" t="s">
        <v>33</v>
      </c>
      <c r="B11">
        <v>1</v>
      </c>
      <c r="C11">
        <f t="shared" si="1"/>
        <v>28</v>
      </c>
      <c r="D11" s="12">
        <f t="shared" si="0"/>
        <v>0</v>
      </c>
    </row>
    <row r="12" spans="1:6">
      <c r="A12" t="s">
        <v>95</v>
      </c>
      <c r="B12">
        <v>2</v>
      </c>
      <c r="C12">
        <f t="shared" si="1"/>
        <v>2</v>
      </c>
      <c r="D12" s="12">
        <f t="shared" si="0"/>
        <v>0</v>
      </c>
    </row>
    <row r="13" spans="1:6">
      <c r="A13" t="s">
        <v>95</v>
      </c>
      <c r="B13">
        <v>6</v>
      </c>
      <c r="C13">
        <f t="shared" si="1"/>
        <v>8</v>
      </c>
      <c r="D13" s="12">
        <f t="shared" si="0"/>
        <v>0</v>
      </c>
    </row>
    <row r="14" spans="1:6">
      <c r="A14" t="s">
        <v>23</v>
      </c>
      <c r="B14">
        <v>110</v>
      </c>
      <c r="C14">
        <f t="shared" si="1"/>
        <v>110</v>
      </c>
      <c r="D14" s="12">
        <f t="shared" si="0"/>
        <v>5.5</v>
      </c>
    </row>
    <row r="15" spans="1:6">
      <c r="A15" t="s">
        <v>23</v>
      </c>
      <c r="B15">
        <v>83</v>
      </c>
      <c r="C15">
        <f t="shared" si="1"/>
        <v>193</v>
      </c>
      <c r="D15" s="12">
        <f t="shared" si="0"/>
        <v>4.1500000000000004</v>
      </c>
    </row>
    <row r="16" spans="1:6">
      <c r="A16" t="s">
        <v>23</v>
      </c>
      <c r="B16">
        <v>127</v>
      </c>
      <c r="C16">
        <f t="shared" si="1"/>
        <v>320</v>
      </c>
      <c r="D16" s="12">
        <f t="shared" si="0"/>
        <v>6.3500000000000005</v>
      </c>
    </row>
    <row r="17" spans="1:4">
      <c r="A17" t="s">
        <v>23</v>
      </c>
      <c r="B17">
        <v>136</v>
      </c>
      <c r="C17">
        <f t="shared" si="1"/>
        <v>456</v>
      </c>
      <c r="D17" s="12">
        <f t="shared" si="0"/>
        <v>6.8000000000000007</v>
      </c>
    </row>
    <row r="18" spans="1:4">
      <c r="A18" t="s">
        <v>23</v>
      </c>
      <c r="B18">
        <v>144</v>
      </c>
      <c r="C18">
        <f t="shared" si="1"/>
        <v>600</v>
      </c>
      <c r="D18" s="12">
        <f t="shared" si="0"/>
        <v>7.2</v>
      </c>
    </row>
    <row r="19" spans="1:4">
      <c r="A19" t="s">
        <v>23</v>
      </c>
      <c r="B19">
        <v>151</v>
      </c>
      <c r="C19">
        <f t="shared" si="1"/>
        <v>751</v>
      </c>
      <c r="D19" s="12">
        <f t="shared" si="0"/>
        <v>7.5500000000000007</v>
      </c>
    </row>
    <row r="20" spans="1:4">
      <c r="A20" t="s">
        <v>23</v>
      </c>
      <c r="B20">
        <v>27</v>
      </c>
      <c r="C20">
        <f t="shared" si="1"/>
        <v>778</v>
      </c>
      <c r="D20" s="12">
        <f t="shared" si="0"/>
        <v>1.35</v>
      </c>
    </row>
    <row r="21" spans="1:4">
      <c r="A21" t="s">
        <v>23</v>
      </c>
      <c r="B21">
        <v>116</v>
      </c>
      <c r="C21">
        <f t="shared" si="1"/>
        <v>894</v>
      </c>
      <c r="D21" s="12">
        <f t="shared" si="0"/>
        <v>5.8000000000000007</v>
      </c>
    </row>
    <row r="22" spans="1:4">
      <c r="A22" t="s">
        <v>23</v>
      </c>
      <c r="B22">
        <v>61</v>
      </c>
      <c r="C22">
        <f t="shared" si="1"/>
        <v>955</v>
      </c>
      <c r="D22" s="12">
        <f t="shared" si="0"/>
        <v>3.0500000000000003</v>
      </c>
    </row>
    <row r="23" spans="1:4">
      <c r="A23" t="s">
        <v>23</v>
      </c>
      <c r="B23">
        <v>99</v>
      </c>
      <c r="C23">
        <f t="shared" si="1"/>
        <v>1054</v>
      </c>
      <c r="D23" s="12">
        <f t="shared" si="0"/>
        <v>9.9</v>
      </c>
    </row>
    <row r="24" spans="1:4">
      <c r="A24" t="s">
        <v>23</v>
      </c>
      <c r="B24">
        <v>197</v>
      </c>
      <c r="C24">
        <f t="shared" si="1"/>
        <v>1251</v>
      </c>
      <c r="D24" s="12">
        <f t="shared" si="0"/>
        <v>19.700000000000003</v>
      </c>
    </row>
    <row r="25" spans="1:4">
      <c r="A25" t="s">
        <v>23</v>
      </c>
      <c r="B25">
        <v>186</v>
      </c>
      <c r="C25">
        <f t="shared" si="1"/>
        <v>1437</v>
      </c>
      <c r="D25" s="12">
        <f t="shared" si="0"/>
        <v>18.600000000000001</v>
      </c>
    </row>
    <row r="26" spans="1:4">
      <c r="A26" t="s">
        <v>23</v>
      </c>
      <c r="B26">
        <v>138</v>
      </c>
      <c r="C26">
        <f t="shared" si="1"/>
        <v>1575</v>
      </c>
      <c r="D26" s="12">
        <f t="shared" si="0"/>
        <v>13.8</v>
      </c>
    </row>
    <row r="27" spans="1:4">
      <c r="A27" t="s">
        <v>23</v>
      </c>
      <c r="B27">
        <v>156</v>
      </c>
      <c r="C27">
        <f t="shared" si="1"/>
        <v>1731</v>
      </c>
      <c r="D27" s="12">
        <f t="shared" si="0"/>
        <v>15.600000000000001</v>
      </c>
    </row>
    <row r="28" spans="1:4">
      <c r="A28" t="s">
        <v>23</v>
      </c>
      <c r="B28">
        <v>179</v>
      </c>
      <c r="C28">
        <f t="shared" si="1"/>
        <v>1910</v>
      </c>
      <c r="D28" s="12">
        <f t="shared" si="0"/>
        <v>17.900000000000002</v>
      </c>
    </row>
    <row r="29" spans="1:4">
      <c r="A29" t="s">
        <v>23</v>
      </c>
      <c r="B29">
        <v>170</v>
      </c>
      <c r="C29">
        <f t="shared" si="1"/>
        <v>2080</v>
      </c>
      <c r="D29" s="12">
        <f t="shared" si="0"/>
        <v>17</v>
      </c>
    </row>
    <row r="30" spans="1:4">
      <c r="A30" t="s">
        <v>23</v>
      </c>
      <c r="B30">
        <v>54</v>
      </c>
      <c r="C30">
        <f t="shared" si="1"/>
        <v>2134</v>
      </c>
      <c r="D30" s="12">
        <f t="shared" si="0"/>
        <v>5.4</v>
      </c>
    </row>
    <row r="31" spans="1:4">
      <c r="A31" t="s">
        <v>23</v>
      </c>
      <c r="B31">
        <v>152</v>
      </c>
      <c r="C31">
        <f t="shared" si="1"/>
        <v>2286</v>
      </c>
      <c r="D31" s="12">
        <f t="shared" si="0"/>
        <v>15.200000000000001</v>
      </c>
    </row>
    <row r="32" spans="1:4">
      <c r="A32" t="s">
        <v>23</v>
      </c>
      <c r="B32">
        <v>50</v>
      </c>
      <c r="C32">
        <f t="shared" si="1"/>
        <v>2336</v>
      </c>
      <c r="D32" s="12">
        <f t="shared" si="0"/>
        <v>5</v>
      </c>
    </row>
    <row r="33" spans="1:4">
      <c r="A33" t="s">
        <v>23</v>
      </c>
      <c r="B33">
        <v>68</v>
      </c>
      <c r="C33">
        <f t="shared" si="1"/>
        <v>2404</v>
      </c>
      <c r="D33" s="12">
        <f t="shared" si="0"/>
        <v>6.8000000000000007</v>
      </c>
    </row>
    <row r="34" spans="1:4">
      <c r="A34" t="s">
        <v>23</v>
      </c>
      <c r="B34">
        <v>131</v>
      </c>
      <c r="C34">
        <f t="shared" si="1"/>
        <v>2535</v>
      </c>
      <c r="D34" s="12">
        <f t="shared" si="0"/>
        <v>13.100000000000001</v>
      </c>
    </row>
    <row r="35" spans="1:4">
      <c r="A35" t="s">
        <v>23</v>
      </c>
      <c r="B35">
        <v>105</v>
      </c>
      <c r="C35">
        <f t="shared" si="1"/>
        <v>2640</v>
      </c>
      <c r="D35" s="12">
        <f t="shared" si="0"/>
        <v>10.5</v>
      </c>
    </row>
    <row r="36" spans="1:4">
      <c r="A36" t="s">
        <v>23</v>
      </c>
      <c r="B36">
        <v>96</v>
      </c>
      <c r="C36">
        <f t="shared" si="1"/>
        <v>2736</v>
      </c>
      <c r="D36" s="12">
        <f t="shared" si="0"/>
        <v>9.6000000000000014</v>
      </c>
    </row>
    <row r="37" spans="1:4">
      <c r="A37" t="s">
        <v>23</v>
      </c>
      <c r="B37">
        <v>74</v>
      </c>
      <c r="C37">
        <f t="shared" si="1"/>
        <v>2810</v>
      </c>
      <c r="D37" s="12">
        <f t="shared" si="0"/>
        <v>7.4</v>
      </c>
    </row>
    <row r="38" spans="1:4">
      <c r="A38" t="s">
        <v>23</v>
      </c>
      <c r="B38">
        <v>100</v>
      </c>
      <c r="C38">
        <f t="shared" si="1"/>
        <v>2910</v>
      </c>
      <c r="D38" s="12">
        <f t="shared" si="0"/>
        <v>10</v>
      </c>
    </row>
    <row r="39" spans="1:4">
      <c r="A39" t="s">
        <v>23</v>
      </c>
      <c r="B39">
        <v>194</v>
      </c>
      <c r="C39">
        <f t="shared" si="1"/>
        <v>3104</v>
      </c>
      <c r="D39" s="12">
        <f t="shared" si="0"/>
        <v>19.400000000000002</v>
      </c>
    </row>
    <row r="40" spans="1:4">
      <c r="A40" t="s">
        <v>23</v>
      </c>
      <c r="B40">
        <v>123</v>
      </c>
      <c r="C40">
        <f t="shared" si="1"/>
        <v>3227</v>
      </c>
      <c r="D40" s="12">
        <f t="shared" si="0"/>
        <v>12.3</v>
      </c>
    </row>
    <row r="41" spans="1:4">
      <c r="A41" t="s">
        <v>23</v>
      </c>
      <c r="B41">
        <v>70</v>
      </c>
      <c r="C41">
        <f t="shared" si="1"/>
        <v>3297</v>
      </c>
      <c r="D41" s="12">
        <f t="shared" si="0"/>
        <v>7</v>
      </c>
    </row>
    <row r="42" spans="1:4">
      <c r="A42" t="s">
        <v>23</v>
      </c>
      <c r="B42">
        <v>27</v>
      </c>
      <c r="C42">
        <f t="shared" si="1"/>
        <v>3324</v>
      </c>
      <c r="D42" s="12">
        <f t="shared" si="0"/>
        <v>2.7</v>
      </c>
    </row>
    <row r="43" spans="1:4">
      <c r="A43" t="s">
        <v>23</v>
      </c>
      <c r="B43">
        <v>70</v>
      </c>
      <c r="C43">
        <f t="shared" si="1"/>
        <v>3394</v>
      </c>
      <c r="D43" s="12">
        <f t="shared" si="0"/>
        <v>7</v>
      </c>
    </row>
    <row r="44" spans="1:4">
      <c r="A44" t="s">
        <v>23</v>
      </c>
      <c r="B44">
        <v>177</v>
      </c>
      <c r="C44">
        <f t="shared" si="1"/>
        <v>3571</v>
      </c>
      <c r="D44" s="12">
        <f t="shared" si="0"/>
        <v>17.7</v>
      </c>
    </row>
    <row r="45" spans="1:4">
      <c r="A45" t="s">
        <v>23</v>
      </c>
      <c r="B45">
        <v>89</v>
      </c>
      <c r="C45">
        <f t="shared" si="1"/>
        <v>3660</v>
      </c>
      <c r="D45" s="12">
        <f t="shared" si="0"/>
        <v>8.9</v>
      </c>
    </row>
    <row r="46" spans="1:4">
      <c r="A46" t="s">
        <v>23</v>
      </c>
      <c r="B46">
        <v>58</v>
      </c>
      <c r="C46">
        <f t="shared" si="1"/>
        <v>3718</v>
      </c>
      <c r="D46" s="12">
        <f t="shared" si="0"/>
        <v>5.8000000000000007</v>
      </c>
    </row>
    <row r="47" spans="1:4">
      <c r="A47" t="s">
        <v>23</v>
      </c>
      <c r="B47">
        <v>58</v>
      </c>
      <c r="C47">
        <f t="shared" si="1"/>
        <v>3776</v>
      </c>
      <c r="D47" s="12">
        <f t="shared" si="0"/>
        <v>5.8000000000000007</v>
      </c>
    </row>
    <row r="48" spans="1:4">
      <c r="A48" t="s">
        <v>23</v>
      </c>
      <c r="B48">
        <v>23</v>
      </c>
      <c r="C48">
        <f t="shared" si="1"/>
        <v>3799</v>
      </c>
      <c r="D48" s="12">
        <f t="shared" si="0"/>
        <v>2.3000000000000003</v>
      </c>
    </row>
    <row r="49" spans="1:4">
      <c r="A49" t="s">
        <v>23</v>
      </c>
      <c r="B49">
        <v>106</v>
      </c>
      <c r="C49">
        <f t="shared" si="1"/>
        <v>3905</v>
      </c>
      <c r="D49" s="12">
        <f t="shared" si="0"/>
        <v>10.600000000000001</v>
      </c>
    </row>
    <row r="50" spans="1:4">
      <c r="A50" t="s">
        <v>122</v>
      </c>
      <c r="B50">
        <v>9</v>
      </c>
      <c r="C50">
        <f t="shared" si="1"/>
        <v>9</v>
      </c>
      <c r="D50" s="12">
        <f t="shared" si="0"/>
        <v>0</v>
      </c>
    </row>
    <row r="51" spans="1:4">
      <c r="A51" t="s">
        <v>122</v>
      </c>
      <c r="B51">
        <v>17</v>
      </c>
      <c r="C51">
        <f t="shared" si="1"/>
        <v>26</v>
      </c>
      <c r="D51" s="12">
        <f t="shared" si="0"/>
        <v>0</v>
      </c>
    </row>
    <row r="52" spans="1:4">
      <c r="A52" t="s">
        <v>223</v>
      </c>
      <c r="B52">
        <v>1</v>
      </c>
      <c r="C52">
        <f t="shared" si="1"/>
        <v>1</v>
      </c>
      <c r="D52" s="12">
        <f t="shared" si="0"/>
        <v>0</v>
      </c>
    </row>
    <row r="53" spans="1:4">
      <c r="A53" t="s">
        <v>6</v>
      </c>
      <c r="B53">
        <v>95</v>
      </c>
      <c r="C53">
        <f t="shared" si="1"/>
        <v>95</v>
      </c>
      <c r="D53" s="12">
        <f t="shared" si="0"/>
        <v>0</v>
      </c>
    </row>
    <row r="54" spans="1:4">
      <c r="A54" t="s">
        <v>6</v>
      </c>
      <c r="B54">
        <v>81</v>
      </c>
      <c r="C54">
        <f t="shared" si="1"/>
        <v>176</v>
      </c>
      <c r="D54" s="12">
        <f t="shared" si="0"/>
        <v>4.05</v>
      </c>
    </row>
    <row r="55" spans="1:4">
      <c r="A55" t="s">
        <v>6</v>
      </c>
      <c r="B55">
        <v>173</v>
      </c>
      <c r="C55">
        <f t="shared" si="1"/>
        <v>349</v>
      </c>
      <c r="D55" s="12">
        <f t="shared" si="0"/>
        <v>8.65</v>
      </c>
    </row>
    <row r="56" spans="1:4">
      <c r="A56" t="s">
        <v>6</v>
      </c>
      <c r="B56">
        <v>122</v>
      </c>
      <c r="C56">
        <f t="shared" si="1"/>
        <v>471</v>
      </c>
      <c r="D56" s="12">
        <f t="shared" si="0"/>
        <v>6.1000000000000005</v>
      </c>
    </row>
    <row r="57" spans="1:4">
      <c r="A57" t="s">
        <v>6</v>
      </c>
      <c r="B57">
        <v>40</v>
      </c>
      <c r="C57">
        <f t="shared" si="1"/>
        <v>511</v>
      </c>
      <c r="D57" s="12">
        <f t="shared" si="0"/>
        <v>2</v>
      </c>
    </row>
    <row r="58" spans="1:4">
      <c r="A58" t="s">
        <v>6</v>
      </c>
      <c r="B58">
        <v>163</v>
      </c>
      <c r="C58">
        <f t="shared" si="1"/>
        <v>674</v>
      </c>
      <c r="D58" s="12">
        <f t="shared" si="0"/>
        <v>8.15</v>
      </c>
    </row>
    <row r="59" spans="1:4">
      <c r="A59" t="s">
        <v>6</v>
      </c>
      <c r="B59">
        <v>194</v>
      </c>
      <c r="C59">
        <f t="shared" si="1"/>
        <v>868</v>
      </c>
      <c r="D59" s="12">
        <f t="shared" si="0"/>
        <v>9.7000000000000011</v>
      </c>
    </row>
    <row r="60" spans="1:4">
      <c r="A60" t="s">
        <v>6</v>
      </c>
      <c r="B60">
        <v>124</v>
      </c>
      <c r="C60">
        <f t="shared" si="1"/>
        <v>992</v>
      </c>
      <c r="D60" s="12">
        <f t="shared" si="0"/>
        <v>6.2</v>
      </c>
    </row>
    <row r="61" spans="1:4">
      <c r="A61" t="s">
        <v>6</v>
      </c>
      <c r="B61">
        <v>67</v>
      </c>
      <c r="C61">
        <f t="shared" si="1"/>
        <v>1059</v>
      </c>
      <c r="D61" s="12">
        <f t="shared" si="0"/>
        <v>6.7</v>
      </c>
    </row>
    <row r="62" spans="1:4">
      <c r="A62" t="s">
        <v>6</v>
      </c>
      <c r="B62">
        <v>103</v>
      </c>
      <c r="C62">
        <f t="shared" si="1"/>
        <v>1162</v>
      </c>
      <c r="D62" s="12">
        <f t="shared" si="0"/>
        <v>10.3</v>
      </c>
    </row>
    <row r="63" spans="1:4">
      <c r="A63" t="s">
        <v>6</v>
      </c>
      <c r="B63">
        <v>52</v>
      </c>
      <c r="C63">
        <f t="shared" si="1"/>
        <v>1214</v>
      </c>
      <c r="D63" s="12">
        <f t="shared" si="0"/>
        <v>5.2</v>
      </c>
    </row>
    <row r="64" spans="1:4">
      <c r="A64" t="s">
        <v>6</v>
      </c>
      <c r="B64">
        <v>28</v>
      </c>
      <c r="C64">
        <f t="shared" si="1"/>
        <v>1242</v>
      </c>
      <c r="D64" s="12">
        <f t="shared" si="0"/>
        <v>2.8000000000000003</v>
      </c>
    </row>
    <row r="65" spans="1:4">
      <c r="A65" t="s">
        <v>6</v>
      </c>
      <c r="B65">
        <v>70</v>
      </c>
      <c r="C65">
        <f t="shared" si="1"/>
        <v>1312</v>
      </c>
      <c r="D65" s="12">
        <f t="shared" si="0"/>
        <v>7</v>
      </c>
    </row>
    <row r="66" spans="1:4">
      <c r="A66" t="s">
        <v>6</v>
      </c>
      <c r="B66">
        <v>73</v>
      </c>
      <c r="C66">
        <f t="shared" si="1"/>
        <v>1385</v>
      </c>
      <c r="D66" s="12">
        <f t="shared" si="0"/>
        <v>7.3000000000000007</v>
      </c>
    </row>
    <row r="67" spans="1:4">
      <c r="A67" t="s">
        <v>6</v>
      </c>
      <c r="B67">
        <v>168</v>
      </c>
      <c r="C67">
        <f t="shared" si="1"/>
        <v>1553</v>
      </c>
      <c r="D67" s="12">
        <f t="shared" ref="D67:D130" si="2">IF(C67&gt;=10000,0.2,IF(C67&gt;=1000,0.1,IF(C67&gt;=100,0.05)))*B67</f>
        <v>16.8</v>
      </c>
    </row>
    <row r="68" spans="1:4">
      <c r="A68" t="s">
        <v>6</v>
      </c>
      <c r="B68">
        <v>81</v>
      </c>
      <c r="C68">
        <f t="shared" ref="C68:C131" si="3">IF(A68=A67,C67+B68,B68)</f>
        <v>1634</v>
      </c>
      <c r="D68" s="12">
        <f t="shared" si="2"/>
        <v>8.1</v>
      </c>
    </row>
    <row r="69" spans="1:4">
      <c r="A69" t="s">
        <v>6</v>
      </c>
      <c r="B69">
        <v>194</v>
      </c>
      <c r="C69">
        <f t="shared" si="3"/>
        <v>1828</v>
      </c>
      <c r="D69" s="12">
        <f t="shared" si="2"/>
        <v>19.400000000000002</v>
      </c>
    </row>
    <row r="70" spans="1:4">
      <c r="A70" t="s">
        <v>6</v>
      </c>
      <c r="B70">
        <v>25</v>
      </c>
      <c r="C70">
        <f t="shared" si="3"/>
        <v>1853</v>
      </c>
      <c r="D70" s="12">
        <f t="shared" si="2"/>
        <v>2.5</v>
      </c>
    </row>
    <row r="71" spans="1:4">
      <c r="A71" t="s">
        <v>6</v>
      </c>
      <c r="B71">
        <v>99</v>
      </c>
      <c r="C71">
        <f t="shared" si="3"/>
        <v>1952</v>
      </c>
      <c r="D71" s="12">
        <f t="shared" si="2"/>
        <v>9.9</v>
      </c>
    </row>
    <row r="72" spans="1:4">
      <c r="A72" t="s">
        <v>6</v>
      </c>
      <c r="B72">
        <v>162</v>
      </c>
      <c r="C72">
        <f t="shared" si="3"/>
        <v>2114</v>
      </c>
      <c r="D72" s="12">
        <f t="shared" si="2"/>
        <v>16.2</v>
      </c>
    </row>
    <row r="73" spans="1:4">
      <c r="A73" t="s">
        <v>6</v>
      </c>
      <c r="B73">
        <v>184</v>
      </c>
      <c r="C73">
        <f t="shared" si="3"/>
        <v>2298</v>
      </c>
      <c r="D73" s="12">
        <f t="shared" si="2"/>
        <v>18.400000000000002</v>
      </c>
    </row>
    <row r="74" spans="1:4">
      <c r="A74" t="s">
        <v>6</v>
      </c>
      <c r="B74">
        <v>77</v>
      </c>
      <c r="C74">
        <f t="shared" si="3"/>
        <v>2375</v>
      </c>
      <c r="D74" s="12">
        <f t="shared" si="2"/>
        <v>7.7</v>
      </c>
    </row>
    <row r="75" spans="1:4">
      <c r="A75" t="s">
        <v>6</v>
      </c>
      <c r="B75">
        <v>108</v>
      </c>
      <c r="C75">
        <f t="shared" si="3"/>
        <v>2483</v>
      </c>
      <c r="D75" s="12">
        <f t="shared" si="2"/>
        <v>10.8</v>
      </c>
    </row>
    <row r="76" spans="1:4">
      <c r="A76" t="s">
        <v>6</v>
      </c>
      <c r="B76">
        <v>197</v>
      </c>
      <c r="C76">
        <f t="shared" si="3"/>
        <v>2680</v>
      </c>
      <c r="D76" s="12">
        <f t="shared" si="2"/>
        <v>19.700000000000003</v>
      </c>
    </row>
    <row r="77" spans="1:4">
      <c r="A77" t="s">
        <v>6</v>
      </c>
      <c r="B77">
        <v>152</v>
      </c>
      <c r="C77">
        <f t="shared" si="3"/>
        <v>2832</v>
      </c>
      <c r="D77" s="12">
        <f t="shared" si="2"/>
        <v>15.200000000000001</v>
      </c>
    </row>
    <row r="78" spans="1:4">
      <c r="A78" t="s">
        <v>6</v>
      </c>
      <c r="B78">
        <v>141</v>
      </c>
      <c r="C78">
        <f t="shared" si="3"/>
        <v>2973</v>
      </c>
      <c r="D78" s="12">
        <f t="shared" si="2"/>
        <v>14.100000000000001</v>
      </c>
    </row>
    <row r="79" spans="1:4">
      <c r="A79" t="s">
        <v>6</v>
      </c>
      <c r="B79">
        <v>155</v>
      </c>
      <c r="C79">
        <f t="shared" si="3"/>
        <v>3128</v>
      </c>
      <c r="D79" s="12">
        <f t="shared" si="2"/>
        <v>15.5</v>
      </c>
    </row>
    <row r="80" spans="1:4">
      <c r="A80" t="s">
        <v>6</v>
      </c>
      <c r="B80">
        <v>81</v>
      </c>
      <c r="C80">
        <f t="shared" si="3"/>
        <v>3209</v>
      </c>
      <c r="D80" s="12">
        <f t="shared" si="2"/>
        <v>8.1</v>
      </c>
    </row>
    <row r="81" spans="1:4">
      <c r="A81" t="s">
        <v>6</v>
      </c>
      <c r="B81">
        <v>172</v>
      </c>
      <c r="C81">
        <f t="shared" si="3"/>
        <v>3381</v>
      </c>
      <c r="D81" s="12">
        <f t="shared" si="2"/>
        <v>17.2</v>
      </c>
    </row>
    <row r="82" spans="1:4">
      <c r="A82" t="s">
        <v>6</v>
      </c>
      <c r="B82">
        <v>116</v>
      </c>
      <c r="C82">
        <f t="shared" si="3"/>
        <v>3497</v>
      </c>
      <c r="D82" s="12">
        <f t="shared" si="2"/>
        <v>11.600000000000001</v>
      </c>
    </row>
    <row r="83" spans="1:4">
      <c r="A83" t="s">
        <v>6</v>
      </c>
      <c r="B83">
        <v>62</v>
      </c>
      <c r="C83">
        <f t="shared" si="3"/>
        <v>3559</v>
      </c>
      <c r="D83" s="12">
        <f t="shared" si="2"/>
        <v>6.2</v>
      </c>
    </row>
    <row r="84" spans="1:4">
      <c r="A84" t="s">
        <v>6</v>
      </c>
      <c r="B84">
        <v>184</v>
      </c>
      <c r="C84">
        <f t="shared" si="3"/>
        <v>3743</v>
      </c>
      <c r="D84" s="12">
        <f t="shared" si="2"/>
        <v>18.400000000000002</v>
      </c>
    </row>
    <row r="85" spans="1:4">
      <c r="A85" t="s">
        <v>6</v>
      </c>
      <c r="B85">
        <v>97</v>
      </c>
      <c r="C85">
        <f t="shared" si="3"/>
        <v>3840</v>
      </c>
      <c r="D85" s="12">
        <f t="shared" si="2"/>
        <v>9.7000000000000011</v>
      </c>
    </row>
    <row r="86" spans="1:4">
      <c r="A86" t="s">
        <v>6</v>
      </c>
      <c r="B86">
        <v>100</v>
      </c>
      <c r="C86">
        <f t="shared" si="3"/>
        <v>3940</v>
      </c>
      <c r="D86" s="12">
        <f t="shared" si="2"/>
        <v>10</v>
      </c>
    </row>
    <row r="87" spans="1:4">
      <c r="A87" t="s">
        <v>6</v>
      </c>
      <c r="B87">
        <v>185</v>
      </c>
      <c r="C87">
        <f t="shared" si="3"/>
        <v>4125</v>
      </c>
      <c r="D87" s="12">
        <f t="shared" si="2"/>
        <v>18.5</v>
      </c>
    </row>
    <row r="88" spans="1:4">
      <c r="A88" t="s">
        <v>6</v>
      </c>
      <c r="B88">
        <v>184</v>
      </c>
      <c r="C88">
        <f t="shared" si="3"/>
        <v>4309</v>
      </c>
      <c r="D88" s="12">
        <f t="shared" si="2"/>
        <v>18.400000000000002</v>
      </c>
    </row>
    <row r="89" spans="1:4">
      <c r="A89" t="s">
        <v>15</v>
      </c>
      <c r="B89">
        <v>12</v>
      </c>
      <c r="C89">
        <f t="shared" si="3"/>
        <v>12</v>
      </c>
      <c r="D89" s="12">
        <f t="shared" si="2"/>
        <v>0</v>
      </c>
    </row>
    <row r="90" spans="1:4">
      <c r="A90" t="s">
        <v>15</v>
      </c>
      <c r="B90">
        <v>5</v>
      </c>
      <c r="C90">
        <f t="shared" si="3"/>
        <v>17</v>
      </c>
      <c r="D90" s="12">
        <f t="shared" si="2"/>
        <v>0</v>
      </c>
    </row>
    <row r="91" spans="1:4">
      <c r="A91" t="s">
        <v>15</v>
      </c>
      <c r="B91">
        <v>1</v>
      </c>
      <c r="C91">
        <f t="shared" si="3"/>
        <v>18</v>
      </c>
      <c r="D91" s="12">
        <f t="shared" si="2"/>
        <v>0</v>
      </c>
    </row>
    <row r="92" spans="1:4">
      <c r="A92" t="s">
        <v>15</v>
      </c>
      <c r="B92">
        <v>17</v>
      </c>
      <c r="C92">
        <f t="shared" si="3"/>
        <v>35</v>
      </c>
      <c r="D92" s="12">
        <f t="shared" si="2"/>
        <v>0</v>
      </c>
    </row>
    <row r="93" spans="1:4">
      <c r="A93" t="s">
        <v>15</v>
      </c>
      <c r="B93">
        <v>4</v>
      </c>
      <c r="C93">
        <f t="shared" si="3"/>
        <v>39</v>
      </c>
      <c r="D93" s="12">
        <f t="shared" si="2"/>
        <v>0</v>
      </c>
    </row>
    <row r="94" spans="1:4">
      <c r="A94" t="s">
        <v>200</v>
      </c>
      <c r="B94">
        <v>3</v>
      </c>
      <c r="C94">
        <f t="shared" si="3"/>
        <v>3</v>
      </c>
      <c r="D94" s="12">
        <f t="shared" si="2"/>
        <v>0</v>
      </c>
    </row>
    <row r="95" spans="1:4">
      <c r="A95" t="s">
        <v>200</v>
      </c>
      <c r="B95">
        <v>19</v>
      </c>
      <c r="C95">
        <f t="shared" si="3"/>
        <v>22</v>
      </c>
      <c r="D95" s="12">
        <f t="shared" si="2"/>
        <v>0</v>
      </c>
    </row>
    <row r="96" spans="1:4">
      <c r="A96" t="s">
        <v>200</v>
      </c>
      <c r="B96">
        <v>5</v>
      </c>
      <c r="C96">
        <f t="shared" si="3"/>
        <v>27</v>
      </c>
      <c r="D96" s="12">
        <f t="shared" si="2"/>
        <v>0</v>
      </c>
    </row>
    <row r="97" spans="1:4">
      <c r="A97" t="s">
        <v>72</v>
      </c>
      <c r="B97">
        <v>16</v>
      </c>
      <c r="C97">
        <f t="shared" si="3"/>
        <v>16</v>
      </c>
      <c r="D97" s="12">
        <f t="shared" si="2"/>
        <v>0</v>
      </c>
    </row>
    <row r="98" spans="1:4">
      <c r="A98" t="s">
        <v>72</v>
      </c>
      <c r="B98">
        <v>10</v>
      </c>
      <c r="C98">
        <f t="shared" si="3"/>
        <v>26</v>
      </c>
      <c r="D98" s="12">
        <f t="shared" si="2"/>
        <v>0</v>
      </c>
    </row>
    <row r="99" spans="1:4">
      <c r="A99" t="s">
        <v>72</v>
      </c>
      <c r="B99">
        <v>8</v>
      </c>
      <c r="C99">
        <f t="shared" si="3"/>
        <v>34</v>
      </c>
      <c r="D99" s="12">
        <f t="shared" si="2"/>
        <v>0</v>
      </c>
    </row>
    <row r="100" spans="1:4">
      <c r="A100" t="s">
        <v>72</v>
      </c>
      <c r="B100">
        <v>17</v>
      </c>
      <c r="C100">
        <f t="shared" si="3"/>
        <v>51</v>
      </c>
      <c r="D100" s="12">
        <f t="shared" si="2"/>
        <v>0</v>
      </c>
    </row>
    <row r="101" spans="1:4">
      <c r="A101" t="s">
        <v>72</v>
      </c>
      <c r="B101">
        <v>11</v>
      </c>
      <c r="C101">
        <f t="shared" si="3"/>
        <v>62</v>
      </c>
      <c r="D101" s="12">
        <f t="shared" si="2"/>
        <v>0</v>
      </c>
    </row>
    <row r="102" spans="1:4">
      <c r="A102" t="s">
        <v>108</v>
      </c>
      <c r="B102">
        <v>19</v>
      </c>
      <c r="C102">
        <f t="shared" si="3"/>
        <v>19</v>
      </c>
      <c r="D102" s="12">
        <f t="shared" si="2"/>
        <v>0</v>
      </c>
    </row>
    <row r="103" spans="1:4">
      <c r="A103" t="s">
        <v>108</v>
      </c>
      <c r="B103">
        <v>10</v>
      </c>
      <c r="C103">
        <f t="shared" si="3"/>
        <v>29</v>
      </c>
      <c r="D103" s="12">
        <f t="shared" si="2"/>
        <v>0</v>
      </c>
    </row>
    <row r="104" spans="1:4">
      <c r="A104" t="s">
        <v>108</v>
      </c>
      <c r="B104">
        <v>1</v>
      </c>
      <c r="C104">
        <f t="shared" si="3"/>
        <v>30</v>
      </c>
      <c r="D104" s="12">
        <f t="shared" si="2"/>
        <v>0</v>
      </c>
    </row>
    <row r="105" spans="1:4">
      <c r="A105" t="s">
        <v>108</v>
      </c>
      <c r="B105">
        <v>9</v>
      </c>
      <c r="C105">
        <f t="shared" si="3"/>
        <v>39</v>
      </c>
      <c r="D105" s="12">
        <f t="shared" si="2"/>
        <v>0</v>
      </c>
    </row>
    <row r="106" spans="1:4">
      <c r="A106" t="s">
        <v>108</v>
      </c>
      <c r="B106">
        <v>5</v>
      </c>
      <c r="C106">
        <f t="shared" si="3"/>
        <v>44</v>
      </c>
      <c r="D106" s="12">
        <f t="shared" si="2"/>
        <v>0</v>
      </c>
    </row>
    <row r="107" spans="1:4">
      <c r="A107" t="s">
        <v>77</v>
      </c>
      <c r="B107">
        <v>8</v>
      </c>
      <c r="C107">
        <f t="shared" si="3"/>
        <v>8</v>
      </c>
      <c r="D107" s="12">
        <f t="shared" si="2"/>
        <v>0</v>
      </c>
    </row>
    <row r="108" spans="1:4">
      <c r="A108" t="s">
        <v>77</v>
      </c>
      <c r="B108">
        <v>14</v>
      </c>
      <c r="C108">
        <f t="shared" si="3"/>
        <v>22</v>
      </c>
      <c r="D108" s="12">
        <f t="shared" si="2"/>
        <v>0</v>
      </c>
    </row>
    <row r="109" spans="1:4">
      <c r="A109" t="s">
        <v>82</v>
      </c>
      <c r="B109">
        <v>17</v>
      </c>
      <c r="C109">
        <f t="shared" si="3"/>
        <v>17</v>
      </c>
      <c r="D109" s="12">
        <f t="shared" si="2"/>
        <v>0</v>
      </c>
    </row>
    <row r="110" spans="1:4">
      <c r="A110" t="s">
        <v>82</v>
      </c>
      <c r="B110">
        <v>6</v>
      </c>
      <c r="C110">
        <f t="shared" si="3"/>
        <v>23</v>
      </c>
      <c r="D110" s="12">
        <f t="shared" si="2"/>
        <v>0</v>
      </c>
    </row>
    <row r="111" spans="1:4">
      <c r="A111" t="s">
        <v>82</v>
      </c>
      <c r="B111">
        <v>11</v>
      </c>
      <c r="C111">
        <f t="shared" si="3"/>
        <v>34</v>
      </c>
      <c r="D111" s="12">
        <f t="shared" si="2"/>
        <v>0</v>
      </c>
    </row>
    <row r="112" spans="1:4">
      <c r="A112" t="s">
        <v>82</v>
      </c>
      <c r="B112">
        <v>18</v>
      </c>
      <c r="C112">
        <f t="shared" si="3"/>
        <v>52</v>
      </c>
      <c r="D112" s="12">
        <f t="shared" si="2"/>
        <v>0</v>
      </c>
    </row>
    <row r="113" spans="1:4">
      <c r="A113" t="s">
        <v>186</v>
      </c>
      <c r="B113">
        <v>15</v>
      </c>
      <c r="C113">
        <f t="shared" si="3"/>
        <v>15</v>
      </c>
      <c r="D113" s="12">
        <f t="shared" si="2"/>
        <v>0</v>
      </c>
    </row>
    <row r="114" spans="1:4">
      <c r="A114" t="s">
        <v>186</v>
      </c>
      <c r="B114">
        <v>14</v>
      </c>
      <c r="C114">
        <f t="shared" si="3"/>
        <v>29</v>
      </c>
      <c r="D114" s="12">
        <f t="shared" si="2"/>
        <v>0</v>
      </c>
    </row>
    <row r="115" spans="1:4">
      <c r="A115" t="s">
        <v>231</v>
      </c>
      <c r="B115">
        <v>14</v>
      </c>
      <c r="C115">
        <f t="shared" si="3"/>
        <v>14</v>
      </c>
      <c r="D115" s="12">
        <f t="shared" si="2"/>
        <v>0</v>
      </c>
    </row>
    <row r="116" spans="1:4">
      <c r="A116" t="s">
        <v>229</v>
      </c>
      <c r="B116">
        <v>15</v>
      </c>
      <c r="C116">
        <f t="shared" si="3"/>
        <v>15</v>
      </c>
      <c r="D116" s="12">
        <f t="shared" si="2"/>
        <v>0</v>
      </c>
    </row>
    <row r="117" spans="1:4">
      <c r="A117" t="s">
        <v>229</v>
      </c>
      <c r="B117">
        <v>2</v>
      </c>
      <c r="C117">
        <f t="shared" si="3"/>
        <v>17</v>
      </c>
      <c r="D117" s="12">
        <f t="shared" si="2"/>
        <v>0</v>
      </c>
    </row>
    <row r="118" spans="1:4">
      <c r="A118" t="s">
        <v>229</v>
      </c>
      <c r="B118">
        <v>8</v>
      </c>
      <c r="C118">
        <f t="shared" si="3"/>
        <v>25</v>
      </c>
      <c r="D118" s="12">
        <f t="shared" si="2"/>
        <v>0</v>
      </c>
    </row>
    <row r="119" spans="1:4">
      <c r="A119" t="s">
        <v>19</v>
      </c>
      <c r="B119">
        <v>91</v>
      </c>
      <c r="C119">
        <f t="shared" si="3"/>
        <v>91</v>
      </c>
      <c r="D119" s="12">
        <f t="shared" si="2"/>
        <v>0</v>
      </c>
    </row>
    <row r="120" spans="1:4">
      <c r="A120" t="s">
        <v>19</v>
      </c>
      <c r="B120">
        <v>41</v>
      </c>
      <c r="C120">
        <f t="shared" si="3"/>
        <v>132</v>
      </c>
      <c r="D120" s="12">
        <f t="shared" si="2"/>
        <v>2.0500000000000003</v>
      </c>
    </row>
    <row r="121" spans="1:4">
      <c r="A121" t="s">
        <v>19</v>
      </c>
      <c r="B121">
        <v>63</v>
      </c>
      <c r="C121">
        <f t="shared" si="3"/>
        <v>195</v>
      </c>
      <c r="D121" s="12">
        <f t="shared" si="2"/>
        <v>3.1500000000000004</v>
      </c>
    </row>
    <row r="122" spans="1:4">
      <c r="A122" t="s">
        <v>19</v>
      </c>
      <c r="B122">
        <v>125</v>
      </c>
      <c r="C122">
        <f t="shared" si="3"/>
        <v>320</v>
      </c>
      <c r="D122" s="12">
        <f t="shared" si="2"/>
        <v>6.25</v>
      </c>
    </row>
    <row r="123" spans="1:4">
      <c r="A123" t="s">
        <v>19</v>
      </c>
      <c r="B123">
        <v>170</v>
      </c>
      <c r="C123">
        <f t="shared" si="3"/>
        <v>490</v>
      </c>
      <c r="D123" s="12">
        <f t="shared" si="2"/>
        <v>8.5</v>
      </c>
    </row>
    <row r="124" spans="1:4">
      <c r="A124" t="s">
        <v>19</v>
      </c>
      <c r="B124">
        <v>186</v>
      </c>
      <c r="C124">
        <f t="shared" si="3"/>
        <v>676</v>
      </c>
      <c r="D124" s="12">
        <f t="shared" si="2"/>
        <v>9.3000000000000007</v>
      </c>
    </row>
    <row r="125" spans="1:4">
      <c r="A125" t="s">
        <v>19</v>
      </c>
      <c r="B125">
        <v>186</v>
      </c>
      <c r="C125">
        <f t="shared" si="3"/>
        <v>862</v>
      </c>
      <c r="D125" s="12">
        <f t="shared" si="2"/>
        <v>9.3000000000000007</v>
      </c>
    </row>
    <row r="126" spans="1:4">
      <c r="A126" t="s">
        <v>19</v>
      </c>
      <c r="B126">
        <v>128</v>
      </c>
      <c r="C126">
        <f t="shared" si="3"/>
        <v>990</v>
      </c>
      <c r="D126" s="12">
        <f t="shared" si="2"/>
        <v>6.4</v>
      </c>
    </row>
    <row r="127" spans="1:4">
      <c r="A127" t="s">
        <v>19</v>
      </c>
      <c r="B127">
        <v>151</v>
      </c>
      <c r="C127">
        <f t="shared" si="3"/>
        <v>1141</v>
      </c>
      <c r="D127" s="12">
        <f t="shared" si="2"/>
        <v>15.100000000000001</v>
      </c>
    </row>
    <row r="128" spans="1:4">
      <c r="A128" t="s">
        <v>19</v>
      </c>
      <c r="B128">
        <v>146</v>
      </c>
      <c r="C128">
        <f t="shared" si="3"/>
        <v>1287</v>
      </c>
      <c r="D128" s="12">
        <f t="shared" si="2"/>
        <v>14.600000000000001</v>
      </c>
    </row>
    <row r="129" spans="1:4">
      <c r="A129" t="s">
        <v>19</v>
      </c>
      <c r="B129">
        <v>100</v>
      </c>
      <c r="C129">
        <f t="shared" si="3"/>
        <v>1387</v>
      </c>
      <c r="D129" s="12">
        <f t="shared" si="2"/>
        <v>10</v>
      </c>
    </row>
    <row r="130" spans="1:4">
      <c r="A130" t="s">
        <v>19</v>
      </c>
      <c r="B130">
        <v>46</v>
      </c>
      <c r="C130">
        <f t="shared" si="3"/>
        <v>1433</v>
      </c>
      <c r="D130" s="12">
        <f t="shared" si="2"/>
        <v>4.6000000000000005</v>
      </c>
    </row>
    <row r="131" spans="1:4">
      <c r="A131" t="s">
        <v>19</v>
      </c>
      <c r="B131">
        <v>104</v>
      </c>
      <c r="C131">
        <f t="shared" si="3"/>
        <v>1537</v>
      </c>
      <c r="D131" s="12">
        <f t="shared" ref="D131:D194" si="4">IF(C131&gt;=10000,0.2,IF(C131&gt;=1000,0.1,IF(C131&gt;=100,0.05)))*B131</f>
        <v>10.4</v>
      </c>
    </row>
    <row r="132" spans="1:4">
      <c r="A132" t="s">
        <v>19</v>
      </c>
      <c r="B132">
        <v>54</v>
      </c>
      <c r="C132">
        <f t="shared" ref="C132:C195" si="5">IF(A132=A131,C131+B132,B132)</f>
        <v>1591</v>
      </c>
      <c r="D132" s="12">
        <f t="shared" si="4"/>
        <v>5.4</v>
      </c>
    </row>
    <row r="133" spans="1:4">
      <c r="A133" t="s">
        <v>19</v>
      </c>
      <c r="B133">
        <v>29</v>
      </c>
      <c r="C133">
        <f t="shared" si="5"/>
        <v>1620</v>
      </c>
      <c r="D133" s="12">
        <f t="shared" si="4"/>
        <v>2.9000000000000004</v>
      </c>
    </row>
    <row r="134" spans="1:4">
      <c r="A134" t="s">
        <v>19</v>
      </c>
      <c r="B134">
        <v>163</v>
      </c>
      <c r="C134">
        <f t="shared" si="5"/>
        <v>1783</v>
      </c>
      <c r="D134" s="12">
        <f t="shared" si="4"/>
        <v>16.3</v>
      </c>
    </row>
    <row r="135" spans="1:4">
      <c r="A135" t="s">
        <v>19</v>
      </c>
      <c r="B135">
        <v>95</v>
      </c>
      <c r="C135">
        <f t="shared" si="5"/>
        <v>1878</v>
      </c>
      <c r="D135" s="12">
        <f t="shared" si="4"/>
        <v>9.5</v>
      </c>
    </row>
    <row r="136" spans="1:4">
      <c r="A136" t="s">
        <v>19</v>
      </c>
      <c r="B136">
        <v>125</v>
      </c>
      <c r="C136">
        <f t="shared" si="5"/>
        <v>2003</v>
      </c>
      <c r="D136" s="12">
        <f t="shared" si="4"/>
        <v>12.5</v>
      </c>
    </row>
    <row r="137" spans="1:4">
      <c r="A137" t="s">
        <v>19</v>
      </c>
      <c r="B137">
        <v>189</v>
      </c>
      <c r="C137">
        <f t="shared" si="5"/>
        <v>2192</v>
      </c>
      <c r="D137" s="12">
        <f t="shared" si="4"/>
        <v>18.900000000000002</v>
      </c>
    </row>
    <row r="138" spans="1:4">
      <c r="A138" t="s">
        <v>19</v>
      </c>
      <c r="B138">
        <v>69</v>
      </c>
      <c r="C138">
        <f t="shared" si="5"/>
        <v>2261</v>
      </c>
      <c r="D138" s="12">
        <f t="shared" si="4"/>
        <v>6.9</v>
      </c>
    </row>
    <row r="139" spans="1:4">
      <c r="A139" t="s">
        <v>19</v>
      </c>
      <c r="B139">
        <v>183</v>
      </c>
      <c r="C139">
        <f t="shared" si="5"/>
        <v>2444</v>
      </c>
      <c r="D139" s="12">
        <f t="shared" si="4"/>
        <v>18.3</v>
      </c>
    </row>
    <row r="140" spans="1:4">
      <c r="A140" t="s">
        <v>19</v>
      </c>
      <c r="B140">
        <v>80</v>
      </c>
      <c r="C140">
        <f t="shared" si="5"/>
        <v>2524</v>
      </c>
      <c r="D140" s="12">
        <f t="shared" si="4"/>
        <v>8</v>
      </c>
    </row>
    <row r="141" spans="1:4">
      <c r="A141" t="s">
        <v>19</v>
      </c>
      <c r="B141">
        <v>104</v>
      </c>
      <c r="C141">
        <f t="shared" si="5"/>
        <v>2628</v>
      </c>
      <c r="D141" s="12">
        <f t="shared" si="4"/>
        <v>10.4</v>
      </c>
    </row>
    <row r="142" spans="1:4">
      <c r="A142" t="s">
        <v>19</v>
      </c>
      <c r="B142">
        <v>50</v>
      </c>
      <c r="C142">
        <f t="shared" si="5"/>
        <v>2678</v>
      </c>
      <c r="D142" s="12">
        <f t="shared" si="4"/>
        <v>5</v>
      </c>
    </row>
    <row r="143" spans="1:4">
      <c r="A143" t="s">
        <v>19</v>
      </c>
      <c r="B143">
        <v>127</v>
      </c>
      <c r="C143">
        <f t="shared" si="5"/>
        <v>2805</v>
      </c>
      <c r="D143" s="12">
        <f t="shared" si="4"/>
        <v>12.700000000000001</v>
      </c>
    </row>
    <row r="144" spans="1:4">
      <c r="A144" t="s">
        <v>19</v>
      </c>
      <c r="B144">
        <v>180</v>
      </c>
      <c r="C144">
        <f t="shared" si="5"/>
        <v>2985</v>
      </c>
      <c r="D144" s="12">
        <f t="shared" si="4"/>
        <v>18</v>
      </c>
    </row>
    <row r="145" spans="1:4">
      <c r="A145" t="s">
        <v>19</v>
      </c>
      <c r="B145">
        <v>104</v>
      </c>
      <c r="C145">
        <f t="shared" si="5"/>
        <v>3089</v>
      </c>
      <c r="D145" s="12">
        <f t="shared" si="4"/>
        <v>10.4</v>
      </c>
    </row>
    <row r="146" spans="1:4">
      <c r="A146" t="s">
        <v>19</v>
      </c>
      <c r="B146">
        <v>139</v>
      </c>
      <c r="C146">
        <f t="shared" si="5"/>
        <v>3228</v>
      </c>
      <c r="D146" s="12">
        <f t="shared" si="4"/>
        <v>13.9</v>
      </c>
    </row>
    <row r="147" spans="1:4">
      <c r="A147" t="s">
        <v>19</v>
      </c>
      <c r="B147">
        <v>103</v>
      </c>
      <c r="C147">
        <f t="shared" si="5"/>
        <v>3331</v>
      </c>
      <c r="D147" s="12">
        <f t="shared" si="4"/>
        <v>10.3</v>
      </c>
    </row>
    <row r="148" spans="1:4">
      <c r="A148" t="s">
        <v>19</v>
      </c>
      <c r="B148">
        <v>30</v>
      </c>
      <c r="C148">
        <f t="shared" si="5"/>
        <v>3361</v>
      </c>
      <c r="D148" s="12">
        <f t="shared" si="4"/>
        <v>3</v>
      </c>
    </row>
    <row r="149" spans="1:4">
      <c r="A149" t="s">
        <v>19</v>
      </c>
      <c r="B149">
        <v>100</v>
      </c>
      <c r="C149">
        <f t="shared" si="5"/>
        <v>3461</v>
      </c>
      <c r="D149" s="12">
        <f t="shared" si="4"/>
        <v>10</v>
      </c>
    </row>
    <row r="150" spans="1:4">
      <c r="A150" t="s">
        <v>19</v>
      </c>
      <c r="B150">
        <v>20</v>
      </c>
      <c r="C150">
        <f t="shared" si="5"/>
        <v>3481</v>
      </c>
      <c r="D150" s="12">
        <f t="shared" si="4"/>
        <v>2</v>
      </c>
    </row>
    <row r="151" spans="1:4">
      <c r="A151" t="s">
        <v>19</v>
      </c>
      <c r="B151">
        <v>64</v>
      </c>
      <c r="C151">
        <f t="shared" si="5"/>
        <v>3545</v>
      </c>
      <c r="D151" s="12">
        <f t="shared" si="4"/>
        <v>6.4</v>
      </c>
    </row>
    <row r="152" spans="1:4">
      <c r="A152" t="s">
        <v>19</v>
      </c>
      <c r="B152">
        <v>158</v>
      </c>
      <c r="C152">
        <f t="shared" si="5"/>
        <v>3703</v>
      </c>
      <c r="D152" s="12">
        <f t="shared" si="4"/>
        <v>15.8</v>
      </c>
    </row>
    <row r="153" spans="1:4">
      <c r="A153" t="s">
        <v>19</v>
      </c>
      <c r="B153">
        <v>87</v>
      </c>
      <c r="C153">
        <f t="shared" si="5"/>
        <v>3790</v>
      </c>
      <c r="D153" s="12">
        <f t="shared" si="4"/>
        <v>8.7000000000000011</v>
      </c>
    </row>
    <row r="154" spans="1:4">
      <c r="A154" t="s">
        <v>19</v>
      </c>
      <c r="B154">
        <v>92</v>
      </c>
      <c r="C154">
        <f t="shared" si="5"/>
        <v>3882</v>
      </c>
      <c r="D154" s="12">
        <f t="shared" si="4"/>
        <v>9.2000000000000011</v>
      </c>
    </row>
    <row r="155" spans="1:4">
      <c r="A155" t="s">
        <v>19</v>
      </c>
      <c r="B155">
        <v>141</v>
      </c>
      <c r="C155">
        <f t="shared" si="5"/>
        <v>4023</v>
      </c>
      <c r="D155" s="12">
        <f t="shared" si="4"/>
        <v>14.100000000000001</v>
      </c>
    </row>
    <row r="156" spans="1:4">
      <c r="A156" t="s">
        <v>19</v>
      </c>
      <c r="B156">
        <v>92</v>
      </c>
      <c r="C156">
        <f t="shared" si="5"/>
        <v>4115</v>
      </c>
      <c r="D156" s="12">
        <f t="shared" si="4"/>
        <v>9.2000000000000011</v>
      </c>
    </row>
    <row r="157" spans="1:4">
      <c r="A157" t="s">
        <v>19</v>
      </c>
      <c r="B157">
        <v>174</v>
      </c>
      <c r="C157">
        <f t="shared" si="5"/>
        <v>4289</v>
      </c>
      <c r="D157" s="12">
        <f t="shared" si="4"/>
        <v>17.400000000000002</v>
      </c>
    </row>
    <row r="158" spans="1:4">
      <c r="A158" t="s">
        <v>19</v>
      </c>
      <c r="B158">
        <v>156</v>
      </c>
      <c r="C158">
        <f t="shared" si="5"/>
        <v>4445</v>
      </c>
      <c r="D158" s="12">
        <f t="shared" si="4"/>
        <v>15.600000000000001</v>
      </c>
    </row>
    <row r="159" spans="1:4">
      <c r="A159" t="s">
        <v>19</v>
      </c>
      <c r="B159">
        <v>148</v>
      </c>
      <c r="C159">
        <f t="shared" si="5"/>
        <v>4593</v>
      </c>
      <c r="D159" s="12">
        <f t="shared" si="4"/>
        <v>14.8</v>
      </c>
    </row>
    <row r="160" spans="1:4">
      <c r="A160" t="s">
        <v>19</v>
      </c>
      <c r="B160">
        <v>25</v>
      </c>
      <c r="C160">
        <f t="shared" si="5"/>
        <v>4618</v>
      </c>
      <c r="D160" s="12">
        <f t="shared" si="4"/>
        <v>2.5</v>
      </c>
    </row>
    <row r="161" spans="1:4">
      <c r="A161" t="s">
        <v>19</v>
      </c>
      <c r="B161">
        <v>166</v>
      </c>
      <c r="C161">
        <f t="shared" si="5"/>
        <v>4784</v>
      </c>
      <c r="D161" s="12">
        <f t="shared" si="4"/>
        <v>16.600000000000001</v>
      </c>
    </row>
    <row r="162" spans="1:4">
      <c r="A162" t="s">
        <v>126</v>
      </c>
      <c r="B162">
        <v>17</v>
      </c>
      <c r="C162">
        <f t="shared" si="5"/>
        <v>17</v>
      </c>
      <c r="D162" s="12">
        <f t="shared" si="4"/>
        <v>0</v>
      </c>
    </row>
    <row r="163" spans="1:4">
      <c r="A163" t="s">
        <v>126</v>
      </c>
      <c r="B163">
        <v>13</v>
      </c>
      <c r="C163">
        <f t="shared" si="5"/>
        <v>30</v>
      </c>
      <c r="D163" s="12">
        <f t="shared" si="4"/>
        <v>0</v>
      </c>
    </row>
    <row r="164" spans="1:4">
      <c r="A164" t="s">
        <v>126</v>
      </c>
      <c r="B164">
        <v>15</v>
      </c>
      <c r="C164">
        <f t="shared" si="5"/>
        <v>45</v>
      </c>
      <c r="D164" s="12">
        <f t="shared" si="4"/>
        <v>0</v>
      </c>
    </row>
    <row r="165" spans="1:4">
      <c r="A165" t="s">
        <v>126</v>
      </c>
      <c r="B165">
        <v>5</v>
      </c>
      <c r="C165">
        <f t="shared" si="5"/>
        <v>50</v>
      </c>
      <c r="D165" s="12">
        <f t="shared" si="4"/>
        <v>0</v>
      </c>
    </row>
    <row r="166" spans="1:4">
      <c r="A166" t="s">
        <v>46</v>
      </c>
      <c r="B166">
        <v>16</v>
      </c>
      <c r="C166">
        <f t="shared" si="5"/>
        <v>16</v>
      </c>
      <c r="D166" s="12">
        <f t="shared" si="4"/>
        <v>0</v>
      </c>
    </row>
    <row r="167" spans="1:4">
      <c r="A167" t="s">
        <v>46</v>
      </c>
      <c r="B167">
        <v>6</v>
      </c>
      <c r="C167">
        <f t="shared" si="5"/>
        <v>22</v>
      </c>
      <c r="D167" s="12">
        <f t="shared" si="4"/>
        <v>0</v>
      </c>
    </row>
    <row r="168" spans="1:4">
      <c r="A168" t="s">
        <v>222</v>
      </c>
      <c r="B168">
        <v>12</v>
      </c>
      <c r="C168">
        <f t="shared" si="5"/>
        <v>12</v>
      </c>
      <c r="D168" s="12">
        <f t="shared" si="4"/>
        <v>0</v>
      </c>
    </row>
    <row r="169" spans="1:4">
      <c r="A169" t="s">
        <v>222</v>
      </c>
      <c r="B169">
        <v>8</v>
      </c>
      <c r="C169">
        <f t="shared" si="5"/>
        <v>20</v>
      </c>
      <c r="D169" s="12">
        <f t="shared" si="4"/>
        <v>0</v>
      </c>
    </row>
    <row r="170" spans="1:4">
      <c r="A170" t="s">
        <v>222</v>
      </c>
      <c r="B170">
        <v>15</v>
      </c>
      <c r="C170">
        <f t="shared" si="5"/>
        <v>35</v>
      </c>
      <c r="D170" s="12">
        <f t="shared" si="4"/>
        <v>0</v>
      </c>
    </row>
    <row r="171" spans="1:4">
      <c r="A171" t="s">
        <v>222</v>
      </c>
      <c r="B171">
        <v>12</v>
      </c>
      <c r="C171">
        <f t="shared" si="5"/>
        <v>47</v>
      </c>
      <c r="D171" s="12">
        <f t="shared" si="4"/>
        <v>0</v>
      </c>
    </row>
    <row r="172" spans="1:4">
      <c r="A172" t="s">
        <v>222</v>
      </c>
      <c r="B172">
        <v>1</v>
      </c>
      <c r="C172">
        <f t="shared" si="5"/>
        <v>48</v>
      </c>
      <c r="D172" s="12">
        <f t="shared" si="4"/>
        <v>0</v>
      </c>
    </row>
    <row r="173" spans="1:4">
      <c r="A173" t="s">
        <v>172</v>
      </c>
      <c r="B173">
        <v>16</v>
      </c>
      <c r="C173">
        <f t="shared" si="5"/>
        <v>16</v>
      </c>
      <c r="D173" s="12">
        <f t="shared" si="4"/>
        <v>0</v>
      </c>
    </row>
    <row r="174" spans="1:4">
      <c r="A174" t="s">
        <v>172</v>
      </c>
      <c r="B174">
        <v>9</v>
      </c>
      <c r="C174">
        <f t="shared" si="5"/>
        <v>25</v>
      </c>
      <c r="D174" s="12">
        <f t="shared" si="4"/>
        <v>0</v>
      </c>
    </row>
    <row r="175" spans="1:4">
      <c r="A175" t="s">
        <v>172</v>
      </c>
      <c r="B175">
        <v>9</v>
      </c>
      <c r="C175">
        <f t="shared" si="5"/>
        <v>34</v>
      </c>
      <c r="D175" s="12">
        <f t="shared" si="4"/>
        <v>0</v>
      </c>
    </row>
    <row r="176" spans="1:4">
      <c r="A176" t="s">
        <v>172</v>
      </c>
      <c r="B176">
        <v>2</v>
      </c>
      <c r="C176">
        <f t="shared" si="5"/>
        <v>36</v>
      </c>
      <c r="D176" s="12">
        <f t="shared" si="4"/>
        <v>0</v>
      </c>
    </row>
    <row r="177" spans="1:4">
      <c r="A177" t="s">
        <v>172</v>
      </c>
      <c r="B177">
        <v>8</v>
      </c>
      <c r="C177">
        <f t="shared" si="5"/>
        <v>44</v>
      </c>
      <c r="D177" s="12">
        <f t="shared" si="4"/>
        <v>0</v>
      </c>
    </row>
    <row r="178" spans="1:4">
      <c r="A178" t="s">
        <v>218</v>
      </c>
      <c r="B178">
        <v>7</v>
      </c>
      <c r="C178">
        <f t="shared" si="5"/>
        <v>7</v>
      </c>
      <c r="D178" s="12">
        <f t="shared" si="4"/>
        <v>0</v>
      </c>
    </row>
    <row r="179" spans="1:4">
      <c r="A179" t="s">
        <v>165</v>
      </c>
      <c r="B179">
        <v>2</v>
      </c>
      <c r="C179">
        <f t="shared" si="5"/>
        <v>2</v>
      </c>
      <c r="D179" s="12">
        <f t="shared" si="4"/>
        <v>0</v>
      </c>
    </row>
    <row r="180" spans="1:4">
      <c r="A180" t="s">
        <v>165</v>
      </c>
      <c r="B180">
        <v>10</v>
      </c>
      <c r="C180">
        <f t="shared" si="5"/>
        <v>12</v>
      </c>
      <c r="D180" s="12">
        <f t="shared" si="4"/>
        <v>0</v>
      </c>
    </row>
    <row r="181" spans="1:4">
      <c r="A181" t="s">
        <v>123</v>
      </c>
      <c r="B181">
        <v>190</v>
      </c>
      <c r="C181">
        <f t="shared" si="5"/>
        <v>190</v>
      </c>
      <c r="D181" s="12">
        <f t="shared" si="4"/>
        <v>9.5</v>
      </c>
    </row>
    <row r="182" spans="1:4">
      <c r="A182" t="s">
        <v>123</v>
      </c>
      <c r="B182">
        <v>42</v>
      </c>
      <c r="C182">
        <f t="shared" si="5"/>
        <v>232</v>
      </c>
      <c r="D182" s="12">
        <f t="shared" si="4"/>
        <v>2.1</v>
      </c>
    </row>
    <row r="183" spans="1:4">
      <c r="A183" t="s">
        <v>123</v>
      </c>
      <c r="B183">
        <v>57</v>
      </c>
      <c r="C183">
        <f t="shared" si="5"/>
        <v>289</v>
      </c>
      <c r="D183" s="12">
        <f t="shared" si="4"/>
        <v>2.85</v>
      </c>
    </row>
    <row r="184" spans="1:4">
      <c r="A184" t="s">
        <v>123</v>
      </c>
      <c r="B184">
        <v>35</v>
      </c>
      <c r="C184">
        <f t="shared" si="5"/>
        <v>324</v>
      </c>
      <c r="D184" s="12">
        <f t="shared" si="4"/>
        <v>1.75</v>
      </c>
    </row>
    <row r="185" spans="1:4">
      <c r="A185" t="s">
        <v>123</v>
      </c>
      <c r="B185">
        <v>28</v>
      </c>
      <c r="C185">
        <f t="shared" si="5"/>
        <v>352</v>
      </c>
      <c r="D185" s="12">
        <f t="shared" si="4"/>
        <v>1.4000000000000001</v>
      </c>
    </row>
    <row r="186" spans="1:4">
      <c r="A186" t="s">
        <v>123</v>
      </c>
      <c r="B186">
        <v>151</v>
      </c>
      <c r="C186">
        <f t="shared" si="5"/>
        <v>503</v>
      </c>
      <c r="D186" s="12">
        <f t="shared" si="4"/>
        <v>7.5500000000000007</v>
      </c>
    </row>
    <row r="187" spans="1:4">
      <c r="A187" t="s">
        <v>123</v>
      </c>
      <c r="B187">
        <v>124</v>
      </c>
      <c r="C187">
        <f t="shared" si="5"/>
        <v>627</v>
      </c>
      <c r="D187" s="12">
        <f t="shared" si="4"/>
        <v>6.2</v>
      </c>
    </row>
    <row r="188" spans="1:4">
      <c r="A188" t="s">
        <v>123</v>
      </c>
      <c r="B188">
        <v>43</v>
      </c>
      <c r="C188">
        <f t="shared" si="5"/>
        <v>670</v>
      </c>
      <c r="D188" s="12">
        <f t="shared" si="4"/>
        <v>2.15</v>
      </c>
    </row>
    <row r="189" spans="1:4">
      <c r="A189" t="s">
        <v>123</v>
      </c>
      <c r="B189">
        <v>71</v>
      </c>
      <c r="C189">
        <f t="shared" si="5"/>
        <v>741</v>
      </c>
      <c r="D189" s="12">
        <f t="shared" si="4"/>
        <v>3.5500000000000003</v>
      </c>
    </row>
    <row r="190" spans="1:4">
      <c r="A190" t="s">
        <v>123</v>
      </c>
      <c r="B190">
        <v>66</v>
      </c>
      <c r="C190">
        <f t="shared" si="5"/>
        <v>807</v>
      </c>
      <c r="D190" s="12">
        <f t="shared" si="4"/>
        <v>3.3000000000000003</v>
      </c>
    </row>
    <row r="191" spans="1:4">
      <c r="A191" t="s">
        <v>57</v>
      </c>
      <c r="B191">
        <v>7</v>
      </c>
      <c r="C191">
        <f t="shared" si="5"/>
        <v>7</v>
      </c>
      <c r="D191" s="12">
        <f t="shared" si="4"/>
        <v>0</v>
      </c>
    </row>
    <row r="192" spans="1:4">
      <c r="A192" t="s">
        <v>57</v>
      </c>
      <c r="B192">
        <v>16</v>
      </c>
      <c r="C192">
        <f t="shared" si="5"/>
        <v>23</v>
      </c>
      <c r="D192" s="12">
        <f t="shared" si="4"/>
        <v>0</v>
      </c>
    </row>
    <row r="193" spans="1:4">
      <c r="A193" t="s">
        <v>57</v>
      </c>
      <c r="B193">
        <v>6</v>
      </c>
      <c r="C193">
        <f t="shared" si="5"/>
        <v>29</v>
      </c>
      <c r="D193" s="12">
        <f t="shared" si="4"/>
        <v>0</v>
      </c>
    </row>
    <row r="194" spans="1:4">
      <c r="A194" t="s">
        <v>57</v>
      </c>
      <c r="B194">
        <v>1</v>
      </c>
      <c r="C194">
        <f t="shared" si="5"/>
        <v>30</v>
      </c>
      <c r="D194" s="12">
        <f t="shared" si="4"/>
        <v>0</v>
      </c>
    </row>
    <row r="195" spans="1:4">
      <c r="A195" t="s">
        <v>57</v>
      </c>
      <c r="B195">
        <v>18</v>
      </c>
      <c r="C195">
        <f t="shared" si="5"/>
        <v>48</v>
      </c>
      <c r="D195" s="12">
        <f t="shared" ref="D195:D258" si="6">IF(C195&gt;=10000,0.2,IF(C195&gt;=1000,0.1,IF(C195&gt;=100,0.05)))*B195</f>
        <v>0</v>
      </c>
    </row>
    <row r="196" spans="1:4">
      <c r="A196" t="s">
        <v>235</v>
      </c>
      <c r="B196">
        <v>4</v>
      </c>
      <c r="C196">
        <f t="shared" ref="C196:C259" si="7">IF(A196=A195,C195+B196,B196)</f>
        <v>4</v>
      </c>
      <c r="D196" s="12">
        <f t="shared" si="6"/>
        <v>0</v>
      </c>
    </row>
    <row r="197" spans="1:4">
      <c r="A197" t="s">
        <v>11</v>
      </c>
      <c r="B197">
        <v>11</v>
      </c>
      <c r="C197">
        <f t="shared" si="7"/>
        <v>11</v>
      </c>
      <c r="D197" s="12">
        <f t="shared" si="6"/>
        <v>0</v>
      </c>
    </row>
    <row r="198" spans="1:4">
      <c r="A198" t="s">
        <v>11</v>
      </c>
      <c r="B198">
        <v>6</v>
      </c>
      <c r="C198">
        <f t="shared" si="7"/>
        <v>17</v>
      </c>
      <c r="D198" s="12">
        <f t="shared" si="6"/>
        <v>0</v>
      </c>
    </row>
    <row r="199" spans="1:4">
      <c r="A199" t="s">
        <v>11</v>
      </c>
      <c r="B199">
        <v>8</v>
      </c>
      <c r="C199">
        <f t="shared" si="7"/>
        <v>25</v>
      </c>
      <c r="D199" s="12">
        <f t="shared" si="6"/>
        <v>0</v>
      </c>
    </row>
    <row r="200" spans="1:4">
      <c r="A200" t="s">
        <v>189</v>
      </c>
      <c r="B200">
        <v>9</v>
      </c>
      <c r="C200">
        <f t="shared" si="7"/>
        <v>9</v>
      </c>
      <c r="D200" s="12">
        <f t="shared" si="6"/>
        <v>0</v>
      </c>
    </row>
    <row r="201" spans="1:4">
      <c r="A201" t="s">
        <v>161</v>
      </c>
      <c r="B201">
        <v>10</v>
      </c>
      <c r="C201">
        <f t="shared" si="7"/>
        <v>10</v>
      </c>
      <c r="D201" s="12">
        <f t="shared" si="6"/>
        <v>0</v>
      </c>
    </row>
    <row r="202" spans="1:4">
      <c r="A202" t="s">
        <v>161</v>
      </c>
      <c r="B202">
        <v>15</v>
      </c>
      <c r="C202">
        <f t="shared" si="7"/>
        <v>25</v>
      </c>
      <c r="D202" s="12">
        <f t="shared" si="6"/>
        <v>0</v>
      </c>
    </row>
    <row r="203" spans="1:4">
      <c r="A203" t="s">
        <v>162</v>
      </c>
      <c r="B203">
        <v>11</v>
      </c>
      <c r="C203">
        <f t="shared" si="7"/>
        <v>11</v>
      </c>
      <c r="D203" s="12">
        <f t="shared" si="6"/>
        <v>0</v>
      </c>
    </row>
    <row r="204" spans="1:4">
      <c r="A204" t="s">
        <v>162</v>
      </c>
      <c r="B204">
        <v>19</v>
      </c>
      <c r="C204">
        <f t="shared" si="7"/>
        <v>30</v>
      </c>
      <c r="D204" s="12">
        <f t="shared" si="6"/>
        <v>0</v>
      </c>
    </row>
    <row r="205" spans="1:4">
      <c r="A205" t="s">
        <v>162</v>
      </c>
      <c r="B205">
        <v>1</v>
      </c>
      <c r="C205">
        <f t="shared" si="7"/>
        <v>31</v>
      </c>
      <c r="D205" s="12">
        <f t="shared" si="6"/>
        <v>0</v>
      </c>
    </row>
    <row r="206" spans="1:4">
      <c r="A206" t="s">
        <v>88</v>
      </c>
      <c r="B206">
        <v>8</v>
      </c>
      <c r="C206">
        <f t="shared" si="7"/>
        <v>8</v>
      </c>
      <c r="D206" s="12">
        <f t="shared" si="6"/>
        <v>0</v>
      </c>
    </row>
    <row r="207" spans="1:4">
      <c r="A207" t="s">
        <v>88</v>
      </c>
      <c r="B207">
        <v>14</v>
      </c>
      <c r="C207">
        <f t="shared" si="7"/>
        <v>22</v>
      </c>
      <c r="D207" s="12">
        <f t="shared" si="6"/>
        <v>0</v>
      </c>
    </row>
    <row r="208" spans="1:4">
      <c r="A208" t="s">
        <v>65</v>
      </c>
      <c r="B208">
        <v>9</v>
      </c>
      <c r="C208">
        <f t="shared" si="7"/>
        <v>9</v>
      </c>
      <c r="D208" s="12">
        <f t="shared" si="6"/>
        <v>0</v>
      </c>
    </row>
    <row r="209" spans="1:4">
      <c r="A209" t="s">
        <v>65</v>
      </c>
      <c r="B209">
        <v>2</v>
      </c>
      <c r="C209">
        <f t="shared" si="7"/>
        <v>11</v>
      </c>
      <c r="D209" s="12">
        <f t="shared" si="6"/>
        <v>0</v>
      </c>
    </row>
    <row r="210" spans="1:4">
      <c r="A210" t="s">
        <v>65</v>
      </c>
      <c r="B210">
        <v>9</v>
      </c>
      <c r="C210">
        <f t="shared" si="7"/>
        <v>20</v>
      </c>
      <c r="D210" s="12">
        <f t="shared" si="6"/>
        <v>0</v>
      </c>
    </row>
    <row r="211" spans="1:4">
      <c r="A211" t="s">
        <v>65</v>
      </c>
      <c r="B211">
        <v>3</v>
      </c>
      <c r="C211">
        <f t="shared" si="7"/>
        <v>23</v>
      </c>
      <c r="D211" s="12">
        <f t="shared" si="6"/>
        <v>0</v>
      </c>
    </row>
    <row r="212" spans="1:4">
      <c r="A212" t="s">
        <v>42</v>
      </c>
      <c r="B212">
        <v>9</v>
      </c>
      <c r="C212">
        <f t="shared" si="7"/>
        <v>9</v>
      </c>
      <c r="D212" s="12">
        <f t="shared" si="6"/>
        <v>0</v>
      </c>
    </row>
    <row r="213" spans="1:4">
      <c r="A213" t="s">
        <v>42</v>
      </c>
      <c r="B213">
        <v>18</v>
      </c>
      <c r="C213">
        <f t="shared" si="7"/>
        <v>27</v>
      </c>
      <c r="D213" s="12">
        <f t="shared" si="6"/>
        <v>0</v>
      </c>
    </row>
    <row r="214" spans="1:4">
      <c r="A214" t="s">
        <v>42</v>
      </c>
      <c r="B214">
        <v>14</v>
      </c>
      <c r="C214">
        <f t="shared" si="7"/>
        <v>41</v>
      </c>
      <c r="D214" s="12">
        <f t="shared" si="6"/>
        <v>0</v>
      </c>
    </row>
    <row r="215" spans="1:4">
      <c r="A215" t="s">
        <v>42</v>
      </c>
      <c r="B215">
        <v>6</v>
      </c>
      <c r="C215">
        <f t="shared" si="7"/>
        <v>47</v>
      </c>
      <c r="D215" s="12">
        <f t="shared" si="6"/>
        <v>0</v>
      </c>
    </row>
    <row r="216" spans="1:4">
      <c r="A216" t="s">
        <v>42</v>
      </c>
      <c r="B216">
        <v>16</v>
      </c>
      <c r="C216">
        <f t="shared" si="7"/>
        <v>63</v>
      </c>
      <c r="D216" s="12">
        <f t="shared" si="6"/>
        <v>0</v>
      </c>
    </row>
    <row r="217" spans="1:4">
      <c r="A217" t="s">
        <v>103</v>
      </c>
      <c r="B217">
        <v>1</v>
      </c>
      <c r="C217">
        <f t="shared" si="7"/>
        <v>1</v>
      </c>
      <c r="D217" s="12">
        <f t="shared" si="6"/>
        <v>0</v>
      </c>
    </row>
    <row r="218" spans="1:4">
      <c r="A218" t="s">
        <v>148</v>
      </c>
      <c r="B218">
        <v>17</v>
      </c>
      <c r="C218">
        <f t="shared" si="7"/>
        <v>17</v>
      </c>
      <c r="D218" s="12">
        <f t="shared" si="6"/>
        <v>0</v>
      </c>
    </row>
    <row r="219" spans="1:4">
      <c r="A219" t="s">
        <v>148</v>
      </c>
      <c r="B219">
        <v>9</v>
      </c>
      <c r="C219">
        <f t="shared" si="7"/>
        <v>26</v>
      </c>
      <c r="D219" s="12">
        <f t="shared" si="6"/>
        <v>0</v>
      </c>
    </row>
    <row r="220" spans="1:4">
      <c r="A220" t="s">
        <v>109</v>
      </c>
      <c r="B220">
        <v>18</v>
      </c>
      <c r="C220">
        <f t="shared" si="7"/>
        <v>18</v>
      </c>
      <c r="D220" s="12">
        <f t="shared" si="6"/>
        <v>0</v>
      </c>
    </row>
    <row r="221" spans="1:4">
      <c r="A221" t="s">
        <v>109</v>
      </c>
      <c r="B221">
        <v>12</v>
      </c>
      <c r="C221">
        <f t="shared" si="7"/>
        <v>30</v>
      </c>
      <c r="D221" s="12">
        <f t="shared" si="6"/>
        <v>0</v>
      </c>
    </row>
    <row r="222" spans="1:4">
      <c r="A222" t="s">
        <v>109</v>
      </c>
      <c r="B222">
        <v>8</v>
      </c>
      <c r="C222">
        <f t="shared" si="7"/>
        <v>38</v>
      </c>
      <c r="D222" s="12">
        <f t="shared" si="6"/>
        <v>0</v>
      </c>
    </row>
    <row r="223" spans="1:4">
      <c r="A223" t="s">
        <v>109</v>
      </c>
      <c r="B223">
        <v>14</v>
      </c>
      <c r="C223">
        <f t="shared" si="7"/>
        <v>52</v>
      </c>
      <c r="D223" s="12">
        <f t="shared" si="6"/>
        <v>0</v>
      </c>
    </row>
    <row r="224" spans="1:4">
      <c r="A224" t="s">
        <v>171</v>
      </c>
      <c r="B224">
        <v>2</v>
      </c>
      <c r="C224">
        <f t="shared" si="7"/>
        <v>2</v>
      </c>
      <c r="D224" s="12">
        <f t="shared" si="6"/>
        <v>0</v>
      </c>
    </row>
    <row r="225" spans="1:4">
      <c r="A225" t="s">
        <v>171</v>
      </c>
      <c r="B225">
        <v>7</v>
      </c>
      <c r="C225">
        <f t="shared" si="7"/>
        <v>9</v>
      </c>
      <c r="D225" s="12">
        <f t="shared" si="6"/>
        <v>0</v>
      </c>
    </row>
    <row r="226" spans="1:4">
      <c r="A226" t="s">
        <v>171</v>
      </c>
      <c r="B226">
        <v>20</v>
      </c>
      <c r="C226">
        <f t="shared" si="7"/>
        <v>29</v>
      </c>
      <c r="D226" s="12">
        <f t="shared" si="6"/>
        <v>0</v>
      </c>
    </row>
    <row r="227" spans="1:4">
      <c r="A227" t="s">
        <v>136</v>
      </c>
      <c r="B227">
        <v>19</v>
      </c>
      <c r="C227">
        <f t="shared" si="7"/>
        <v>19</v>
      </c>
      <c r="D227" s="12">
        <f t="shared" si="6"/>
        <v>0</v>
      </c>
    </row>
    <row r="228" spans="1:4">
      <c r="A228" t="s">
        <v>136</v>
      </c>
      <c r="B228">
        <v>7</v>
      </c>
      <c r="C228">
        <f t="shared" si="7"/>
        <v>26</v>
      </c>
      <c r="D228" s="12">
        <f t="shared" si="6"/>
        <v>0</v>
      </c>
    </row>
    <row r="229" spans="1:4">
      <c r="A229" t="s">
        <v>136</v>
      </c>
      <c r="B229">
        <v>9</v>
      </c>
      <c r="C229">
        <f t="shared" si="7"/>
        <v>35</v>
      </c>
      <c r="D229" s="12">
        <f t="shared" si="6"/>
        <v>0</v>
      </c>
    </row>
    <row r="230" spans="1:4">
      <c r="A230" t="s">
        <v>136</v>
      </c>
      <c r="B230">
        <v>15</v>
      </c>
      <c r="C230">
        <f t="shared" si="7"/>
        <v>50</v>
      </c>
      <c r="D230" s="12">
        <f t="shared" si="6"/>
        <v>0</v>
      </c>
    </row>
    <row r="231" spans="1:4">
      <c r="A231" t="s">
        <v>136</v>
      </c>
      <c r="B231">
        <v>14</v>
      </c>
      <c r="C231">
        <f t="shared" si="7"/>
        <v>64</v>
      </c>
      <c r="D231" s="12">
        <f t="shared" si="6"/>
        <v>0</v>
      </c>
    </row>
    <row r="232" spans="1:4">
      <c r="A232" t="s">
        <v>96</v>
      </c>
      <c r="B232">
        <v>7</v>
      </c>
      <c r="C232">
        <f t="shared" si="7"/>
        <v>7</v>
      </c>
      <c r="D232" s="12">
        <f t="shared" si="6"/>
        <v>0</v>
      </c>
    </row>
    <row r="233" spans="1:4">
      <c r="A233" t="s">
        <v>96</v>
      </c>
      <c r="B233">
        <v>14</v>
      </c>
      <c r="C233">
        <f t="shared" si="7"/>
        <v>21</v>
      </c>
      <c r="D233" s="12">
        <f t="shared" si="6"/>
        <v>0</v>
      </c>
    </row>
    <row r="234" spans="1:4">
      <c r="A234" t="s">
        <v>96</v>
      </c>
      <c r="B234">
        <v>13</v>
      </c>
      <c r="C234">
        <f t="shared" si="7"/>
        <v>34</v>
      </c>
      <c r="D234" s="12">
        <f t="shared" si="6"/>
        <v>0</v>
      </c>
    </row>
    <row r="235" spans="1:4">
      <c r="A235" t="s">
        <v>41</v>
      </c>
      <c r="B235">
        <v>15</v>
      </c>
      <c r="C235">
        <f t="shared" si="7"/>
        <v>15</v>
      </c>
      <c r="D235" s="12">
        <f t="shared" si="6"/>
        <v>0</v>
      </c>
    </row>
    <row r="236" spans="1:4">
      <c r="A236" t="s">
        <v>41</v>
      </c>
      <c r="B236">
        <v>20</v>
      </c>
      <c r="C236">
        <f t="shared" si="7"/>
        <v>35</v>
      </c>
      <c r="D236" s="12">
        <f t="shared" si="6"/>
        <v>0</v>
      </c>
    </row>
    <row r="237" spans="1:4">
      <c r="A237" t="s">
        <v>41</v>
      </c>
      <c r="B237">
        <v>14</v>
      </c>
      <c r="C237">
        <f t="shared" si="7"/>
        <v>49</v>
      </c>
      <c r="D237" s="12">
        <f t="shared" si="6"/>
        <v>0</v>
      </c>
    </row>
    <row r="238" spans="1:4">
      <c r="A238" t="s">
        <v>237</v>
      </c>
      <c r="B238">
        <v>10</v>
      </c>
      <c r="C238">
        <f t="shared" si="7"/>
        <v>10</v>
      </c>
      <c r="D238" s="12">
        <f t="shared" si="6"/>
        <v>0</v>
      </c>
    </row>
    <row r="239" spans="1:4">
      <c r="A239" t="s">
        <v>22</v>
      </c>
      <c r="B239">
        <v>348</v>
      </c>
      <c r="C239">
        <f t="shared" si="7"/>
        <v>348</v>
      </c>
      <c r="D239" s="12">
        <f t="shared" si="6"/>
        <v>17.400000000000002</v>
      </c>
    </row>
    <row r="240" spans="1:4">
      <c r="A240" t="s">
        <v>22</v>
      </c>
      <c r="B240">
        <v>435</v>
      </c>
      <c r="C240">
        <f t="shared" si="7"/>
        <v>783</v>
      </c>
      <c r="D240" s="12">
        <f t="shared" si="6"/>
        <v>21.75</v>
      </c>
    </row>
    <row r="241" spans="1:4">
      <c r="A241" t="s">
        <v>22</v>
      </c>
      <c r="B241">
        <v>329</v>
      </c>
      <c r="C241">
        <f t="shared" si="7"/>
        <v>1112</v>
      </c>
      <c r="D241" s="12">
        <f t="shared" si="6"/>
        <v>32.9</v>
      </c>
    </row>
    <row r="242" spans="1:4">
      <c r="A242" t="s">
        <v>22</v>
      </c>
      <c r="B242">
        <v>444</v>
      </c>
      <c r="C242">
        <f t="shared" si="7"/>
        <v>1556</v>
      </c>
      <c r="D242" s="12">
        <f t="shared" si="6"/>
        <v>44.400000000000006</v>
      </c>
    </row>
    <row r="243" spans="1:4">
      <c r="A243" t="s">
        <v>22</v>
      </c>
      <c r="B243">
        <v>251</v>
      </c>
      <c r="C243">
        <f t="shared" si="7"/>
        <v>1807</v>
      </c>
      <c r="D243" s="12">
        <f t="shared" si="6"/>
        <v>25.1</v>
      </c>
    </row>
    <row r="244" spans="1:4">
      <c r="A244" t="s">
        <v>22</v>
      </c>
      <c r="B244">
        <v>212</v>
      </c>
      <c r="C244">
        <f t="shared" si="7"/>
        <v>2019</v>
      </c>
      <c r="D244" s="12">
        <f t="shared" si="6"/>
        <v>21.200000000000003</v>
      </c>
    </row>
    <row r="245" spans="1:4">
      <c r="A245" t="s">
        <v>22</v>
      </c>
      <c r="B245">
        <v>392</v>
      </c>
      <c r="C245">
        <f t="shared" si="7"/>
        <v>2411</v>
      </c>
      <c r="D245" s="12">
        <f t="shared" si="6"/>
        <v>39.200000000000003</v>
      </c>
    </row>
    <row r="246" spans="1:4">
      <c r="A246" t="s">
        <v>22</v>
      </c>
      <c r="B246">
        <v>223</v>
      </c>
      <c r="C246">
        <f t="shared" si="7"/>
        <v>2634</v>
      </c>
      <c r="D246" s="12">
        <f t="shared" si="6"/>
        <v>22.3</v>
      </c>
    </row>
    <row r="247" spans="1:4">
      <c r="A247" t="s">
        <v>22</v>
      </c>
      <c r="B247">
        <v>289</v>
      </c>
      <c r="C247">
        <f t="shared" si="7"/>
        <v>2923</v>
      </c>
      <c r="D247" s="12">
        <f t="shared" si="6"/>
        <v>28.900000000000002</v>
      </c>
    </row>
    <row r="248" spans="1:4">
      <c r="A248" t="s">
        <v>22</v>
      </c>
      <c r="B248">
        <v>187</v>
      </c>
      <c r="C248">
        <f t="shared" si="7"/>
        <v>3110</v>
      </c>
      <c r="D248" s="12">
        <f t="shared" si="6"/>
        <v>18.7</v>
      </c>
    </row>
    <row r="249" spans="1:4">
      <c r="A249" t="s">
        <v>22</v>
      </c>
      <c r="B249">
        <v>136</v>
      </c>
      <c r="C249">
        <f t="shared" si="7"/>
        <v>3246</v>
      </c>
      <c r="D249" s="12">
        <f t="shared" si="6"/>
        <v>13.600000000000001</v>
      </c>
    </row>
    <row r="250" spans="1:4">
      <c r="A250" t="s">
        <v>22</v>
      </c>
      <c r="B250">
        <v>346</v>
      </c>
      <c r="C250">
        <f t="shared" si="7"/>
        <v>3592</v>
      </c>
      <c r="D250" s="12">
        <f t="shared" si="6"/>
        <v>34.6</v>
      </c>
    </row>
    <row r="251" spans="1:4">
      <c r="A251" t="s">
        <v>22</v>
      </c>
      <c r="B251">
        <v>297</v>
      </c>
      <c r="C251">
        <f t="shared" si="7"/>
        <v>3889</v>
      </c>
      <c r="D251" s="12">
        <f t="shared" si="6"/>
        <v>29.700000000000003</v>
      </c>
    </row>
    <row r="252" spans="1:4">
      <c r="A252" t="s">
        <v>22</v>
      </c>
      <c r="B252">
        <v>213</v>
      </c>
      <c r="C252">
        <f t="shared" si="7"/>
        <v>4102</v>
      </c>
      <c r="D252" s="12">
        <f t="shared" si="6"/>
        <v>21.3</v>
      </c>
    </row>
    <row r="253" spans="1:4">
      <c r="A253" t="s">
        <v>22</v>
      </c>
      <c r="B253">
        <v>431</v>
      </c>
      <c r="C253">
        <f t="shared" si="7"/>
        <v>4533</v>
      </c>
      <c r="D253" s="12">
        <f t="shared" si="6"/>
        <v>43.1</v>
      </c>
    </row>
    <row r="254" spans="1:4">
      <c r="A254" t="s">
        <v>22</v>
      </c>
      <c r="B254">
        <v>440</v>
      </c>
      <c r="C254">
        <f t="shared" si="7"/>
        <v>4973</v>
      </c>
      <c r="D254" s="12">
        <f t="shared" si="6"/>
        <v>44</v>
      </c>
    </row>
    <row r="255" spans="1:4">
      <c r="A255" t="s">
        <v>22</v>
      </c>
      <c r="B255">
        <v>102</v>
      </c>
      <c r="C255">
        <f t="shared" si="7"/>
        <v>5075</v>
      </c>
      <c r="D255" s="12">
        <f t="shared" si="6"/>
        <v>10.200000000000001</v>
      </c>
    </row>
    <row r="256" spans="1:4">
      <c r="A256" t="s">
        <v>22</v>
      </c>
      <c r="B256">
        <v>373</v>
      </c>
      <c r="C256">
        <f t="shared" si="7"/>
        <v>5448</v>
      </c>
      <c r="D256" s="12">
        <f t="shared" si="6"/>
        <v>37.300000000000004</v>
      </c>
    </row>
    <row r="257" spans="1:4">
      <c r="A257" t="s">
        <v>22</v>
      </c>
      <c r="B257">
        <v>329</v>
      </c>
      <c r="C257">
        <f t="shared" si="7"/>
        <v>5777</v>
      </c>
      <c r="D257" s="12">
        <f t="shared" si="6"/>
        <v>32.9</v>
      </c>
    </row>
    <row r="258" spans="1:4">
      <c r="A258" t="s">
        <v>22</v>
      </c>
      <c r="B258">
        <v>217</v>
      </c>
      <c r="C258">
        <f t="shared" si="7"/>
        <v>5994</v>
      </c>
      <c r="D258" s="12">
        <f t="shared" si="6"/>
        <v>21.700000000000003</v>
      </c>
    </row>
    <row r="259" spans="1:4">
      <c r="A259" t="s">
        <v>22</v>
      </c>
      <c r="B259">
        <v>343</v>
      </c>
      <c r="C259">
        <f t="shared" si="7"/>
        <v>6337</v>
      </c>
      <c r="D259" s="12">
        <f t="shared" ref="D259:D322" si="8">IF(C259&gt;=10000,0.2,IF(C259&gt;=1000,0.1,IF(C259&gt;=100,0.05)))*B259</f>
        <v>34.300000000000004</v>
      </c>
    </row>
    <row r="260" spans="1:4">
      <c r="A260" t="s">
        <v>22</v>
      </c>
      <c r="B260">
        <v>383</v>
      </c>
      <c r="C260">
        <f t="shared" ref="C260:C323" si="9">IF(A260=A259,C259+B260,B260)</f>
        <v>6720</v>
      </c>
      <c r="D260" s="12">
        <f t="shared" si="8"/>
        <v>38.300000000000004</v>
      </c>
    </row>
    <row r="261" spans="1:4">
      <c r="A261" t="s">
        <v>22</v>
      </c>
      <c r="B261">
        <v>248</v>
      </c>
      <c r="C261">
        <f t="shared" si="9"/>
        <v>6968</v>
      </c>
      <c r="D261" s="12">
        <f t="shared" si="8"/>
        <v>24.8</v>
      </c>
    </row>
    <row r="262" spans="1:4">
      <c r="A262" t="s">
        <v>22</v>
      </c>
      <c r="B262">
        <v>406</v>
      </c>
      <c r="C262">
        <f t="shared" si="9"/>
        <v>7374</v>
      </c>
      <c r="D262" s="12">
        <f t="shared" si="8"/>
        <v>40.6</v>
      </c>
    </row>
    <row r="263" spans="1:4">
      <c r="A263" t="s">
        <v>22</v>
      </c>
      <c r="B263">
        <v>411</v>
      </c>
      <c r="C263">
        <f t="shared" si="9"/>
        <v>7785</v>
      </c>
      <c r="D263" s="12">
        <f t="shared" si="8"/>
        <v>41.1</v>
      </c>
    </row>
    <row r="264" spans="1:4">
      <c r="A264" t="s">
        <v>22</v>
      </c>
      <c r="B264">
        <v>386</v>
      </c>
      <c r="C264">
        <f t="shared" si="9"/>
        <v>8171</v>
      </c>
      <c r="D264" s="12">
        <f t="shared" si="8"/>
        <v>38.6</v>
      </c>
    </row>
    <row r="265" spans="1:4">
      <c r="A265" t="s">
        <v>22</v>
      </c>
      <c r="B265">
        <v>104</v>
      </c>
      <c r="C265">
        <f t="shared" si="9"/>
        <v>8275</v>
      </c>
      <c r="D265" s="12">
        <f t="shared" si="8"/>
        <v>10.4</v>
      </c>
    </row>
    <row r="266" spans="1:4">
      <c r="A266" t="s">
        <v>22</v>
      </c>
      <c r="B266">
        <v>319</v>
      </c>
      <c r="C266">
        <f t="shared" si="9"/>
        <v>8594</v>
      </c>
      <c r="D266" s="12">
        <f t="shared" si="8"/>
        <v>31.900000000000002</v>
      </c>
    </row>
    <row r="267" spans="1:4">
      <c r="A267" t="s">
        <v>22</v>
      </c>
      <c r="B267">
        <v>113</v>
      </c>
      <c r="C267">
        <f t="shared" si="9"/>
        <v>8707</v>
      </c>
      <c r="D267" s="12">
        <f t="shared" si="8"/>
        <v>11.3</v>
      </c>
    </row>
    <row r="268" spans="1:4">
      <c r="A268" t="s">
        <v>22</v>
      </c>
      <c r="B268">
        <v>113</v>
      </c>
      <c r="C268">
        <f t="shared" si="9"/>
        <v>8820</v>
      </c>
      <c r="D268" s="12">
        <f t="shared" si="8"/>
        <v>11.3</v>
      </c>
    </row>
    <row r="269" spans="1:4">
      <c r="A269" t="s">
        <v>22</v>
      </c>
      <c r="B269">
        <v>390</v>
      </c>
      <c r="C269">
        <f t="shared" si="9"/>
        <v>9210</v>
      </c>
      <c r="D269" s="12">
        <f t="shared" si="8"/>
        <v>39</v>
      </c>
    </row>
    <row r="270" spans="1:4">
      <c r="A270" t="s">
        <v>22</v>
      </c>
      <c r="B270">
        <v>358</v>
      </c>
      <c r="C270">
        <f t="shared" si="9"/>
        <v>9568</v>
      </c>
      <c r="D270" s="12">
        <f t="shared" si="8"/>
        <v>35.800000000000004</v>
      </c>
    </row>
    <row r="271" spans="1:4">
      <c r="A271" t="s">
        <v>22</v>
      </c>
      <c r="B271">
        <v>189</v>
      </c>
      <c r="C271">
        <f t="shared" si="9"/>
        <v>9757</v>
      </c>
      <c r="D271" s="12">
        <f t="shared" si="8"/>
        <v>18.900000000000002</v>
      </c>
    </row>
    <row r="272" spans="1:4">
      <c r="A272" t="s">
        <v>22</v>
      </c>
      <c r="B272">
        <v>235</v>
      </c>
      <c r="C272">
        <f t="shared" si="9"/>
        <v>9992</v>
      </c>
      <c r="D272" s="12">
        <f t="shared" si="8"/>
        <v>23.5</v>
      </c>
    </row>
    <row r="273" spans="1:4">
      <c r="A273" t="s">
        <v>22</v>
      </c>
      <c r="B273">
        <v>186</v>
      </c>
      <c r="C273">
        <f t="shared" si="9"/>
        <v>10178</v>
      </c>
      <c r="D273" s="12">
        <f t="shared" si="8"/>
        <v>37.200000000000003</v>
      </c>
    </row>
    <row r="274" spans="1:4">
      <c r="A274" t="s">
        <v>22</v>
      </c>
      <c r="B274">
        <v>361</v>
      </c>
      <c r="C274">
        <f t="shared" si="9"/>
        <v>10539</v>
      </c>
      <c r="D274" s="12">
        <f t="shared" si="8"/>
        <v>72.2</v>
      </c>
    </row>
    <row r="275" spans="1:4">
      <c r="A275" t="s">
        <v>22</v>
      </c>
      <c r="B275">
        <v>145</v>
      </c>
      <c r="C275">
        <f t="shared" si="9"/>
        <v>10684</v>
      </c>
      <c r="D275" s="12">
        <f t="shared" si="8"/>
        <v>29</v>
      </c>
    </row>
    <row r="276" spans="1:4">
      <c r="A276" t="s">
        <v>22</v>
      </c>
      <c r="B276">
        <v>246</v>
      </c>
      <c r="C276">
        <f t="shared" si="9"/>
        <v>10930</v>
      </c>
      <c r="D276" s="12">
        <f t="shared" si="8"/>
        <v>49.2</v>
      </c>
    </row>
    <row r="277" spans="1:4">
      <c r="A277" t="s">
        <v>22</v>
      </c>
      <c r="B277">
        <v>164</v>
      </c>
      <c r="C277">
        <f t="shared" si="9"/>
        <v>11094</v>
      </c>
      <c r="D277" s="12">
        <f t="shared" si="8"/>
        <v>32.800000000000004</v>
      </c>
    </row>
    <row r="278" spans="1:4">
      <c r="A278" t="s">
        <v>22</v>
      </c>
      <c r="B278">
        <v>413</v>
      </c>
      <c r="C278">
        <f t="shared" si="9"/>
        <v>11507</v>
      </c>
      <c r="D278" s="12">
        <f t="shared" si="8"/>
        <v>82.600000000000009</v>
      </c>
    </row>
    <row r="279" spans="1:4">
      <c r="A279" t="s">
        <v>22</v>
      </c>
      <c r="B279">
        <v>211</v>
      </c>
      <c r="C279">
        <f t="shared" si="9"/>
        <v>11718</v>
      </c>
      <c r="D279" s="12">
        <f t="shared" si="8"/>
        <v>42.2</v>
      </c>
    </row>
    <row r="280" spans="1:4">
      <c r="A280" t="s">
        <v>22</v>
      </c>
      <c r="B280">
        <v>265</v>
      </c>
      <c r="C280">
        <f t="shared" si="9"/>
        <v>11983</v>
      </c>
      <c r="D280" s="12">
        <f t="shared" si="8"/>
        <v>53</v>
      </c>
    </row>
    <row r="281" spans="1:4">
      <c r="A281" t="s">
        <v>22</v>
      </c>
      <c r="B281">
        <v>279</v>
      </c>
      <c r="C281">
        <f t="shared" si="9"/>
        <v>12262</v>
      </c>
      <c r="D281" s="12">
        <f t="shared" si="8"/>
        <v>55.800000000000004</v>
      </c>
    </row>
    <row r="282" spans="1:4">
      <c r="A282" t="s">
        <v>22</v>
      </c>
      <c r="B282">
        <v>487</v>
      </c>
      <c r="C282">
        <f t="shared" si="9"/>
        <v>12749</v>
      </c>
      <c r="D282" s="12">
        <f t="shared" si="8"/>
        <v>97.4</v>
      </c>
    </row>
    <row r="283" spans="1:4">
      <c r="A283" t="s">
        <v>22</v>
      </c>
      <c r="B283">
        <v>312</v>
      </c>
      <c r="C283">
        <f t="shared" si="9"/>
        <v>13061</v>
      </c>
      <c r="D283" s="12">
        <f t="shared" si="8"/>
        <v>62.400000000000006</v>
      </c>
    </row>
    <row r="284" spans="1:4">
      <c r="A284" t="s">
        <v>22</v>
      </c>
      <c r="B284">
        <v>230</v>
      </c>
      <c r="C284">
        <f t="shared" si="9"/>
        <v>13291</v>
      </c>
      <c r="D284" s="12">
        <f t="shared" si="8"/>
        <v>46</v>
      </c>
    </row>
    <row r="285" spans="1:4">
      <c r="A285" t="s">
        <v>22</v>
      </c>
      <c r="B285">
        <v>143</v>
      </c>
      <c r="C285">
        <f t="shared" si="9"/>
        <v>13434</v>
      </c>
      <c r="D285" s="12">
        <f t="shared" si="8"/>
        <v>28.6</v>
      </c>
    </row>
    <row r="286" spans="1:4">
      <c r="A286" t="s">
        <v>22</v>
      </c>
      <c r="B286">
        <v>383</v>
      </c>
      <c r="C286">
        <f t="shared" si="9"/>
        <v>13817</v>
      </c>
      <c r="D286" s="12">
        <f t="shared" si="8"/>
        <v>76.600000000000009</v>
      </c>
    </row>
    <row r="287" spans="1:4">
      <c r="A287" t="s">
        <v>22</v>
      </c>
      <c r="B287">
        <v>404</v>
      </c>
      <c r="C287">
        <f t="shared" si="9"/>
        <v>14221</v>
      </c>
      <c r="D287" s="12">
        <f t="shared" si="8"/>
        <v>80.800000000000011</v>
      </c>
    </row>
    <row r="288" spans="1:4">
      <c r="A288" t="s">
        <v>22</v>
      </c>
      <c r="B288">
        <v>279</v>
      </c>
      <c r="C288">
        <f t="shared" si="9"/>
        <v>14500</v>
      </c>
      <c r="D288" s="12">
        <f t="shared" si="8"/>
        <v>55.800000000000004</v>
      </c>
    </row>
    <row r="289" spans="1:4">
      <c r="A289" t="s">
        <v>22</v>
      </c>
      <c r="B289">
        <v>154</v>
      </c>
      <c r="C289">
        <f t="shared" si="9"/>
        <v>14654</v>
      </c>
      <c r="D289" s="12">
        <f t="shared" si="8"/>
        <v>30.8</v>
      </c>
    </row>
    <row r="290" spans="1:4">
      <c r="A290" t="s">
        <v>22</v>
      </c>
      <c r="B290">
        <v>339</v>
      </c>
      <c r="C290">
        <f t="shared" si="9"/>
        <v>14993</v>
      </c>
      <c r="D290" s="12">
        <f t="shared" si="8"/>
        <v>67.8</v>
      </c>
    </row>
    <row r="291" spans="1:4">
      <c r="A291" t="s">
        <v>22</v>
      </c>
      <c r="B291">
        <v>408</v>
      </c>
      <c r="C291">
        <f t="shared" si="9"/>
        <v>15401</v>
      </c>
      <c r="D291" s="12">
        <f t="shared" si="8"/>
        <v>81.600000000000009</v>
      </c>
    </row>
    <row r="292" spans="1:4">
      <c r="A292" t="s">
        <v>22</v>
      </c>
      <c r="B292">
        <v>483</v>
      </c>
      <c r="C292">
        <f t="shared" si="9"/>
        <v>15884</v>
      </c>
      <c r="D292" s="12">
        <f t="shared" si="8"/>
        <v>96.600000000000009</v>
      </c>
    </row>
    <row r="293" spans="1:4">
      <c r="A293" t="s">
        <v>22</v>
      </c>
      <c r="B293">
        <v>355</v>
      </c>
      <c r="C293">
        <f t="shared" si="9"/>
        <v>16239</v>
      </c>
      <c r="D293" s="12">
        <f t="shared" si="8"/>
        <v>71</v>
      </c>
    </row>
    <row r="294" spans="1:4">
      <c r="A294" t="s">
        <v>22</v>
      </c>
      <c r="B294">
        <v>289</v>
      </c>
      <c r="C294">
        <f t="shared" si="9"/>
        <v>16528</v>
      </c>
      <c r="D294" s="12">
        <f t="shared" si="8"/>
        <v>57.800000000000004</v>
      </c>
    </row>
    <row r="295" spans="1:4">
      <c r="A295" t="s">
        <v>22</v>
      </c>
      <c r="B295">
        <v>150</v>
      </c>
      <c r="C295">
        <f t="shared" si="9"/>
        <v>16678</v>
      </c>
      <c r="D295" s="12">
        <f t="shared" si="8"/>
        <v>30</v>
      </c>
    </row>
    <row r="296" spans="1:4">
      <c r="A296" t="s">
        <v>22</v>
      </c>
      <c r="B296">
        <v>340</v>
      </c>
      <c r="C296">
        <f t="shared" si="9"/>
        <v>17018</v>
      </c>
      <c r="D296" s="12">
        <f t="shared" si="8"/>
        <v>68</v>
      </c>
    </row>
    <row r="297" spans="1:4">
      <c r="A297" t="s">
        <v>22</v>
      </c>
      <c r="B297">
        <v>438</v>
      </c>
      <c r="C297">
        <f t="shared" si="9"/>
        <v>17456</v>
      </c>
      <c r="D297" s="12">
        <f t="shared" si="8"/>
        <v>87.600000000000009</v>
      </c>
    </row>
    <row r="298" spans="1:4">
      <c r="A298" t="s">
        <v>22</v>
      </c>
      <c r="B298">
        <v>153</v>
      </c>
      <c r="C298">
        <f t="shared" si="9"/>
        <v>17609</v>
      </c>
      <c r="D298" s="12">
        <f t="shared" si="8"/>
        <v>30.6</v>
      </c>
    </row>
    <row r="299" spans="1:4">
      <c r="A299" t="s">
        <v>22</v>
      </c>
      <c r="B299">
        <v>460</v>
      </c>
      <c r="C299">
        <f t="shared" si="9"/>
        <v>18069</v>
      </c>
      <c r="D299" s="12">
        <f t="shared" si="8"/>
        <v>92</v>
      </c>
    </row>
    <row r="300" spans="1:4">
      <c r="A300" t="s">
        <v>22</v>
      </c>
      <c r="B300">
        <v>250</v>
      </c>
      <c r="C300">
        <f t="shared" si="9"/>
        <v>18319</v>
      </c>
      <c r="D300" s="12">
        <f t="shared" si="8"/>
        <v>50</v>
      </c>
    </row>
    <row r="301" spans="1:4">
      <c r="A301" t="s">
        <v>22</v>
      </c>
      <c r="B301">
        <v>333</v>
      </c>
      <c r="C301">
        <f t="shared" si="9"/>
        <v>18652</v>
      </c>
      <c r="D301" s="12">
        <f t="shared" si="8"/>
        <v>66.600000000000009</v>
      </c>
    </row>
    <row r="302" spans="1:4">
      <c r="A302" t="s">
        <v>22</v>
      </c>
      <c r="B302">
        <v>116</v>
      </c>
      <c r="C302">
        <f t="shared" si="9"/>
        <v>18768</v>
      </c>
      <c r="D302" s="12">
        <f t="shared" si="8"/>
        <v>23.200000000000003</v>
      </c>
    </row>
    <row r="303" spans="1:4">
      <c r="A303" t="s">
        <v>22</v>
      </c>
      <c r="B303">
        <v>157</v>
      </c>
      <c r="C303">
        <f t="shared" si="9"/>
        <v>18925</v>
      </c>
      <c r="D303" s="12">
        <f t="shared" si="8"/>
        <v>31.400000000000002</v>
      </c>
    </row>
    <row r="304" spans="1:4">
      <c r="A304" t="s">
        <v>22</v>
      </c>
      <c r="B304">
        <v>224</v>
      </c>
      <c r="C304">
        <f t="shared" si="9"/>
        <v>19149</v>
      </c>
      <c r="D304" s="12">
        <f t="shared" si="8"/>
        <v>44.800000000000004</v>
      </c>
    </row>
    <row r="305" spans="1:4">
      <c r="A305" t="s">
        <v>22</v>
      </c>
      <c r="B305">
        <v>153</v>
      </c>
      <c r="C305">
        <f t="shared" si="9"/>
        <v>19302</v>
      </c>
      <c r="D305" s="12">
        <f t="shared" si="8"/>
        <v>30.6</v>
      </c>
    </row>
    <row r="306" spans="1:4">
      <c r="A306" t="s">
        <v>22</v>
      </c>
      <c r="B306">
        <v>124</v>
      </c>
      <c r="C306">
        <f t="shared" si="9"/>
        <v>19426</v>
      </c>
      <c r="D306" s="12">
        <f t="shared" si="8"/>
        <v>24.8</v>
      </c>
    </row>
    <row r="307" spans="1:4">
      <c r="A307" t="s">
        <v>22</v>
      </c>
      <c r="B307">
        <v>269</v>
      </c>
      <c r="C307">
        <f t="shared" si="9"/>
        <v>19695</v>
      </c>
      <c r="D307" s="12">
        <f t="shared" si="8"/>
        <v>53.800000000000004</v>
      </c>
    </row>
    <row r="308" spans="1:4">
      <c r="A308" t="s">
        <v>22</v>
      </c>
      <c r="B308">
        <v>106</v>
      </c>
      <c r="C308">
        <f t="shared" si="9"/>
        <v>19801</v>
      </c>
      <c r="D308" s="12">
        <f t="shared" si="8"/>
        <v>21.200000000000003</v>
      </c>
    </row>
    <row r="309" spans="1:4">
      <c r="A309" t="s">
        <v>22</v>
      </c>
      <c r="B309">
        <v>388</v>
      </c>
      <c r="C309">
        <f t="shared" si="9"/>
        <v>20189</v>
      </c>
      <c r="D309" s="12">
        <f t="shared" si="8"/>
        <v>77.600000000000009</v>
      </c>
    </row>
    <row r="310" spans="1:4">
      <c r="A310" t="s">
        <v>22</v>
      </c>
      <c r="B310">
        <v>105</v>
      </c>
      <c r="C310">
        <f t="shared" si="9"/>
        <v>20294</v>
      </c>
      <c r="D310" s="12">
        <f t="shared" si="8"/>
        <v>21</v>
      </c>
    </row>
    <row r="311" spans="1:4">
      <c r="A311" t="s">
        <v>22</v>
      </c>
      <c r="B311">
        <v>249</v>
      </c>
      <c r="C311">
        <f t="shared" si="9"/>
        <v>20543</v>
      </c>
      <c r="D311" s="12">
        <f t="shared" si="8"/>
        <v>49.800000000000004</v>
      </c>
    </row>
    <row r="312" spans="1:4">
      <c r="A312" t="s">
        <v>22</v>
      </c>
      <c r="B312">
        <v>364</v>
      </c>
      <c r="C312">
        <f t="shared" si="9"/>
        <v>20907</v>
      </c>
      <c r="D312" s="12">
        <f t="shared" si="8"/>
        <v>72.8</v>
      </c>
    </row>
    <row r="313" spans="1:4">
      <c r="A313" t="s">
        <v>22</v>
      </c>
      <c r="B313">
        <v>390</v>
      </c>
      <c r="C313">
        <f t="shared" si="9"/>
        <v>21297</v>
      </c>
      <c r="D313" s="12">
        <f t="shared" si="8"/>
        <v>78</v>
      </c>
    </row>
    <row r="314" spans="1:4">
      <c r="A314" t="s">
        <v>22</v>
      </c>
      <c r="B314">
        <v>182</v>
      </c>
      <c r="C314">
        <f t="shared" si="9"/>
        <v>21479</v>
      </c>
      <c r="D314" s="12">
        <f t="shared" si="8"/>
        <v>36.4</v>
      </c>
    </row>
    <row r="315" spans="1:4">
      <c r="A315" t="s">
        <v>22</v>
      </c>
      <c r="B315">
        <v>118</v>
      </c>
      <c r="C315">
        <f t="shared" si="9"/>
        <v>21597</v>
      </c>
      <c r="D315" s="12">
        <f t="shared" si="8"/>
        <v>23.6</v>
      </c>
    </row>
    <row r="316" spans="1:4">
      <c r="A316" t="s">
        <v>22</v>
      </c>
      <c r="B316">
        <v>474</v>
      </c>
      <c r="C316">
        <f t="shared" si="9"/>
        <v>22071</v>
      </c>
      <c r="D316" s="12">
        <f t="shared" si="8"/>
        <v>94.800000000000011</v>
      </c>
    </row>
    <row r="317" spans="1:4">
      <c r="A317" t="s">
        <v>22</v>
      </c>
      <c r="B317">
        <v>401</v>
      </c>
      <c r="C317">
        <f t="shared" si="9"/>
        <v>22472</v>
      </c>
      <c r="D317" s="12">
        <f t="shared" si="8"/>
        <v>80.2</v>
      </c>
    </row>
    <row r="318" spans="1:4">
      <c r="A318" t="s">
        <v>22</v>
      </c>
      <c r="B318">
        <v>169</v>
      </c>
      <c r="C318">
        <f t="shared" si="9"/>
        <v>22641</v>
      </c>
      <c r="D318" s="12">
        <f t="shared" si="8"/>
        <v>33.800000000000004</v>
      </c>
    </row>
    <row r="319" spans="1:4">
      <c r="A319" t="s">
        <v>22</v>
      </c>
      <c r="B319">
        <v>485</v>
      </c>
      <c r="C319">
        <f t="shared" si="9"/>
        <v>23126</v>
      </c>
      <c r="D319" s="12">
        <f t="shared" si="8"/>
        <v>97</v>
      </c>
    </row>
    <row r="320" spans="1:4">
      <c r="A320" t="s">
        <v>22</v>
      </c>
      <c r="B320">
        <v>433</v>
      </c>
      <c r="C320">
        <f t="shared" si="9"/>
        <v>23559</v>
      </c>
      <c r="D320" s="12">
        <f t="shared" si="8"/>
        <v>86.600000000000009</v>
      </c>
    </row>
    <row r="321" spans="1:4">
      <c r="A321" t="s">
        <v>22</v>
      </c>
      <c r="B321">
        <v>381</v>
      </c>
      <c r="C321">
        <f t="shared" si="9"/>
        <v>23940</v>
      </c>
      <c r="D321" s="12">
        <f t="shared" si="8"/>
        <v>76.2</v>
      </c>
    </row>
    <row r="322" spans="1:4">
      <c r="A322" t="s">
        <v>22</v>
      </c>
      <c r="B322">
        <v>491</v>
      </c>
      <c r="C322">
        <f t="shared" si="9"/>
        <v>24431</v>
      </c>
      <c r="D322" s="12">
        <f t="shared" si="8"/>
        <v>98.2</v>
      </c>
    </row>
    <row r="323" spans="1:4">
      <c r="A323" t="s">
        <v>22</v>
      </c>
      <c r="B323">
        <v>166</v>
      </c>
      <c r="C323">
        <f t="shared" si="9"/>
        <v>24597</v>
      </c>
      <c r="D323" s="12">
        <f t="shared" ref="D323:D386" si="10">IF(C323&gt;=10000,0.2,IF(C323&gt;=1000,0.1,IF(C323&gt;=100,0.05)))*B323</f>
        <v>33.200000000000003</v>
      </c>
    </row>
    <row r="324" spans="1:4">
      <c r="A324" t="s">
        <v>22</v>
      </c>
      <c r="B324">
        <v>398</v>
      </c>
      <c r="C324">
        <f t="shared" ref="C324:C387" si="11">IF(A324=A323,C323+B324,B324)</f>
        <v>24995</v>
      </c>
      <c r="D324" s="12">
        <f t="shared" si="10"/>
        <v>79.600000000000009</v>
      </c>
    </row>
    <row r="325" spans="1:4">
      <c r="A325" t="s">
        <v>22</v>
      </c>
      <c r="B325">
        <v>178</v>
      </c>
      <c r="C325">
        <f t="shared" si="11"/>
        <v>25173</v>
      </c>
      <c r="D325" s="12">
        <f t="shared" si="10"/>
        <v>35.6</v>
      </c>
    </row>
    <row r="326" spans="1:4">
      <c r="A326" t="s">
        <v>22</v>
      </c>
      <c r="B326">
        <v>367</v>
      </c>
      <c r="C326">
        <f t="shared" si="11"/>
        <v>25540</v>
      </c>
      <c r="D326" s="12">
        <f t="shared" si="10"/>
        <v>73.400000000000006</v>
      </c>
    </row>
    <row r="327" spans="1:4">
      <c r="A327" t="s">
        <v>22</v>
      </c>
      <c r="B327">
        <v>485</v>
      </c>
      <c r="C327">
        <f t="shared" si="11"/>
        <v>26025</v>
      </c>
      <c r="D327" s="12">
        <f t="shared" si="10"/>
        <v>97</v>
      </c>
    </row>
    <row r="328" spans="1:4">
      <c r="A328" t="s">
        <v>67</v>
      </c>
      <c r="B328">
        <v>19</v>
      </c>
      <c r="C328">
        <f t="shared" si="11"/>
        <v>19</v>
      </c>
      <c r="D328" s="12">
        <f t="shared" si="10"/>
        <v>0</v>
      </c>
    </row>
    <row r="329" spans="1:4">
      <c r="A329" t="s">
        <v>67</v>
      </c>
      <c r="B329">
        <v>12</v>
      </c>
      <c r="C329">
        <f t="shared" si="11"/>
        <v>31</v>
      </c>
      <c r="D329" s="12">
        <f t="shared" si="10"/>
        <v>0</v>
      </c>
    </row>
    <row r="330" spans="1:4">
      <c r="A330" t="s">
        <v>67</v>
      </c>
      <c r="B330">
        <v>3</v>
      </c>
      <c r="C330">
        <f t="shared" si="11"/>
        <v>34</v>
      </c>
      <c r="D330" s="12">
        <f t="shared" si="10"/>
        <v>0</v>
      </c>
    </row>
    <row r="331" spans="1:4">
      <c r="A331" t="s">
        <v>209</v>
      </c>
      <c r="B331">
        <v>6</v>
      </c>
      <c r="C331">
        <f t="shared" si="11"/>
        <v>6</v>
      </c>
      <c r="D331" s="12">
        <f t="shared" si="10"/>
        <v>0</v>
      </c>
    </row>
    <row r="332" spans="1:4">
      <c r="A332" t="s">
        <v>209</v>
      </c>
      <c r="B332">
        <v>6</v>
      </c>
      <c r="C332">
        <f t="shared" si="11"/>
        <v>12</v>
      </c>
      <c r="D332" s="12">
        <f t="shared" si="10"/>
        <v>0</v>
      </c>
    </row>
    <row r="333" spans="1:4">
      <c r="A333" t="s">
        <v>131</v>
      </c>
      <c r="B333">
        <v>182</v>
      </c>
      <c r="C333">
        <f t="shared" si="11"/>
        <v>182</v>
      </c>
      <c r="D333" s="12">
        <f t="shared" si="10"/>
        <v>9.1</v>
      </c>
    </row>
    <row r="334" spans="1:4">
      <c r="A334" t="s">
        <v>131</v>
      </c>
      <c r="B334">
        <v>39</v>
      </c>
      <c r="C334">
        <f t="shared" si="11"/>
        <v>221</v>
      </c>
      <c r="D334" s="12">
        <f t="shared" si="10"/>
        <v>1.9500000000000002</v>
      </c>
    </row>
    <row r="335" spans="1:4">
      <c r="A335" t="s">
        <v>131</v>
      </c>
      <c r="B335">
        <v>60</v>
      </c>
      <c r="C335">
        <f t="shared" si="11"/>
        <v>281</v>
      </c>
      <c r="D335" s="12">
        <f t="shared" si="10"/>
        <v>3</v>
      </c>
    </row>
    <row r="336" spans="1:4">
      <c r="A336" t="s">
        <v>131</v>
      </c>
      <c r="B336">
        <v>61</v>
      </c>
      <c r="C336">
        <f t="shared" si="11"/>
        <v>342</v>
      </c>
      <c r="D336" s="12">
        <f t="shared" si="10"/>
        <v>3.0500000000000003</v>
      </c>
    </row>
    <row r="337" spans="1:4">
      <c r="A337" t="s">
        <v>131</v>
      </c>
      <c r="B337">
        <v>21</v>
      </c>
      <c r="C337">
        <f t="shared" si="11"/>
        <v>363</v>
      </c>
      <c r="D337" s="12">
        <f t="shared" si="10"/>
        <v>1.05</v>
      </c>
    </row>
    <row r="338" spans="1:4">
      <c r="A338" t="s">
        <v>131</v>
      </c>
      <c r="B338">
        <v>183</v>
      </c>
      <c r="C338">
        <f t="shared" si="11"/>
        <v>546</v>
      </c>
      <c r="D338" s="12">
        <f t="shared" si="10"/>
        <v>9.15</v>
      </c>
    </row>
    <row r="339" spans="1:4">
      <c r="A339" t="s">
        <v>131</v>
      </c>
      <c r="B339">
        <v>90</v>
      </c>
      <c r="C339">
        <f t="shared" si="11"/>
        <v>636</v>
      </c>
      <c r="D339" s="12">
        <f t="shared" si="10"/>
        <v>4.5</v>
      </c>
    </row>
    <row r="340" spans="1:4">
      <c r="A340" t="s">
        <v>131</v>
      </c>
      <c r="B340">
        <v>102</v>
      </c>
      <c r="C340">
        <f t="shared" si="11"/>
        <v>738</v>
      </c>
      <c r="D340" s="12">
        <f t="shared" si="10"/>
        <v>5.1000000000000005</v>
      </c>
    </row>
    <row r="341" spans="1:4">
      <c r="A341" t="s">
        <v>131</v>
      </c>
      <c r="B341">
        <v>113</v>
      </c>
      <c r="C341">
        <f t="shared" si="11"/>
        <v>851</v>
      </c>
      <c r="D341" s="12">
        <f t="shared" si="10"/>
        <v>5.65</v>
      </c>
    </row>
    <row r="342" spans="1:4">
      <c r="A342" t="s">
        <v>131</v>
      </c>
      <c r="B342">
        <v>83</v>
      </c>
      <c r="C342">
        <f t="shared" si="11"/>
        <v>934</v>
      </c>
      <c r="D342" s="12">
        <f t="shared" si="10"/>
        <v>4.1500000000000004</v>
      </c>
    </row>
    <row r="343" spans="1:4">
      <c r="A343" t="s">
        <v>131</v>
      </c>
      <c r="B343">
        <v>96</v>
      </c>
      <c r="C343">
        <f t="shared" si="11"/>
        <v>1030</v>
      </c>
      <c r="D343" s="12">
        <f t="shared" si="10"/>
        <v>9.6000000000000014</v>
      </c>
    </row>
    <row r="344" spans="1:4">
      <c r="A344" t="s">
        <v>131</v>
      </c>
      <c r="B344">
        <v>78</v>
      </c>
      <c r="C344">
        <f t="shared" si="11"/>
        <v>1108</v>
      </c>
      <c r="D344" s="12">
        <f t="shared" si="10"/>
        <v>7.8000000000000007</v>
      </c>
    </row>
    <row r="345" spans="1:4">
      <c r="A345" t="s">
        <v>131</v>
      </c>
      <c r="B345">
        <v>108</v>
      </c>
      <c r="C345">
        <f t="shared" si="11"/>
        <v>1216</v>
      </c>
      <c r="D345" s="12">
        <f t="shared" si="10"/>
        <v>10.8</v>
      </c>
    </row>
    <row r="346" spans="1:4">
      <c r="A346" t="s">
        <v>131</v>
      </c>
      <c r="B346">
        <v>193</v>
      </c>
      <c r="C346">
        <f t="shared" si="11"/>
        <v>1409</v>
      </c>
      <c r="D346" s="12">
        <f t="shared" si="10"/>
        <v>19.3</v>
      </c>
    </row>
    <row r="347" spans="1:4">
      <c r="A347" t="s">
        <v>131</v>
      </c>
      <c r="B347">
        <v>94</v>
      </c>
      <c r="C347">
        <f t="shared" si="11"/>
        <v>1503</v>
      </c>
      <c r="D347" s="12">
        <f t="shared" si="10"/>
        <v>9.4</v>
      </c>
    </row>
    <row r="348" spans="1:4">
      <c r="A348" t="s">
        <v>175</v>
      </c>
      <c r="B348">
        <v>14</v>
      </c>
      <c r="C348">
        <f t="shared" si="11"/>
        <v>14</v>
      </c>
      <c r="D348" s="12">
        <f t="shared" si="10"/>
        <v>0</v>
      </c>
    </row>
    <row r="349" spans="1:4">
      <c r="A349" t="s">
        <v>175</v>
      </c>
      <c r="B349">
        <v>14</v>
      </c>
      <c r="C349">
        <f t="shared" si="11"/>
        <v>28</v>
      </c>
      <c r="D349" s="12">
        <f t="shared" si="10"/>
        <v>0</v>
      </c>
    </row>
    <row r="350" spans="1:4">
      <c r="A350" t="s">
        <v>175</v>
      </c>
      <c r="B350">
        <v>14</v>
      </c>
      <c r="C350">
        <f t="shared" si="11"/>
        <v>42</v>
      </c>
      <c r="D350" s="12">
        <f t="shared" si="10"/>
        <v>0</v>
      </c>
    </row>
    <row r="351" spans="1:4">
      <c r="A351" t="s">
        <v>175</v>
      </c>
      <c r="B351">
        <v>12</v>
      </c>
      <c r="C351">
        <f t="shared" si="11"/>
        <v>54</v>
      </c>
      <c r="D351" s="12">
        <f t="shared" si="10"/>
        <v>0</v>
      </c>
    </row>
    <row r="352" spans="1:4">
      <c r="A352" t="s">
        <v>175</v>
      </c>
      <c r="B352">
        <v>5</v>
      </c>
      <c r="C352">
        <f t="shared" si="11"/>
        <v>59</v>
      </c>
      <c r="D352" s="12">
        <f t="shared" si="10"/>
        <v>0</v>
      </c>
    </row>
    <row r="353" spans="1:4">
      <c r="A353" t="s">
        <v>90</v>
      </c>
      <c r="B353">
        <v>16</v>
      </c>
      <c r="C353">
        <f t="shared" si="11"/>
        <v>16</v>
      </c>
      <c r="D353" s="12">
        <f t="shared" si="10"/>
        <v>0</v>
      </c>
    </row>
    <row r="354" spans="1:4">
      <c r="A354" t="s">
        <v>90</v>
      </c>
      <c r="B354">
        <v>9</v>
      </c>
      <c r="C354">
        <f t="shared" si="11"/>
        <v>25</v>
      </c>
      <c r="D354" s="12">
        <f t="shared" si="10"/>
        <v>0</v>
      </c>
    </row>
    <row r="355" spans="1:4">
      <c r="A355" t="s">
        <v>90</v>
      </c>
      <c r="B355">
        <v>17</v>
      </c>
      <c r="C355">
        <f t="shared" si="11"/>
        <v>42</v>
      </c>
      <c r="D355" s="12">
        <f t="shared" si="10"/>
        <v>0</v>
      </c>
    </row>
    <row r="356" spans="1:4">
      <c r="A356" t="s">
        <v>90</v>
      </c>
      <c r="B356">
        <v>18</v>
      </c>
      <c r="C356">
        <f t="shared" si="11"/>
        <v>60</v>
      </c>
      <c r="D356" s="12">
        <f t="shared" si="10"/>
        <v>0</v>
      </c>
    </row>
    <row r="357" spans="1:4">
      <c r="A357" t="s">
        <v>113</v>
      </c>
      <c r="B357">
        <v>8</v>
      </c>
      <c r="C357">
        <f t="shared" si="11"/>
        <v>8</v>
      </c>
      <c r="D357" s="12">
        <f t="shared" si="10"/>
        <v>0</v>
      </c>
    </row>
    <row r="358" spans="1:4">
      <c r="A358" t="s">
        <v>113</v>
      </c>
      <c r="B358">
        <v>20</v>
      </c>
      <c r="C358">
        <f t="shared" si="11"/>
        <v>28</v>
      </c>
      <c r="D358" s="12">
        <f t="shared" si="10"/>
        <v>0</v>
      </c>
    </row>
    <row r="359" spans="1:4">
      <c r="A359" t="s">
        <v>113</v>
      </c>
      <c r="B359">
        <v>18</v>
      </c>
      <c r="C359">
        <f t="shared" si="11"/>
        <v>46</v>
      </c>
      <c r="D359" s="12">
        <f t="shared" si="10"/>
        <v>0</v>
      </c>
    </row>
    <row r="360" spans="1:4">
      <c r="A360" t="s">
        <v>113</v>
      </c>
      <c r="B360">
        <v>1</v>
      </c>
      <c r="C360">
        <f t="shared" si="11"/>
        <v>47</v>
      </c>
      <c r="D360" s="12">
        <f t="shared" si="10"/>
        <v>0</v>
      </c>
    </row>
    <row r="361" spans="1:4">
      <c r="A361" t="s">
        <v>113</v>
      </c>
      <c r="B361">
        <v>16</v>
      </c>
      <c r="C361">
        <f t="shared" si="11"/>
        <v>63</v>
      </c>
      <c r="D361" s="12">
        <f t="shared" si="10"/>
        <v>0</v>
      </c>
    </row>
    <row r="362" spans="1:4">
      <c r="A362" t="s">
        <v>152</v>
      </c>
      <c r="B362">
        <v>4</v>
      </c>
      <c r="C362">
        <f t="shared" si="11"/>
        <v>4</v>
      </c>
      <c r="D362" s="12">
        <f t="shared" si="10"/>
        <v>0</v>
      </c>
    </row>
    <row r="363" spans="1:4">
      <c r="A363" t="s">
        <v>152</v>
      </c>
      <c r="B363">
        <v>8</v>
      </c>
      <c r="C363">
        <f t="shared" si="11"/>
        <v>12</v>
      </c>
      <c r="D363" s="12">
        <f t="shared" si="10"/>
        <v>0</v>
      </c>
    </row>
    <row r="364" spans="1:4">
      <c r="A364" t="s">
        <v>152</v>
      </c>
      <c r="B364">
        <v>9</v>
      </c>
      <c r="C364">
        <f t="shared" si="11"/>
        <v>21</v>
      </c>
      <c r="D364" s="12">
        <f t="shared" si="10"/>
        <v>0</v>
      </c>
    </row>
    <row r="365" spans="1:4">
      <c r="A365" t="s">
        <v>152</v>
      </c>
      <c r="B365">
        <v>11</v>
      </c>
      <c r="C365">
        <f t="shared" si="11"/>
        <v>32</v>
      </c>
      <c r="D365" s="12">
        <f t="shared" si="10"/>
        <v>0</v>
      </c>
    </row>
    <row r="366" spans="1:4">
      <c r="A366" t="s">
        <v>152</v>
      </c>
      <c r="B366">
        <v>4</v>
      </c>
      <c r="C366">
        <f t="shared" si="11"/>
        <v>36</v>
      </c>
      <c r="D366" s="12">
        <f t="shared" si="10"/>
        <v>0</v>
      </c>
    </row>
    <row r="367" spans="1:4">
      <c r="A367" t="s">
        <v>105</v>
      </c>
      <c r="B367">
        <v>19</v>
      </c>
      <c r="C367">
        <f t="shared" si="11"/>
        <v>19</v>
      </c>
      <c r="D367" s="12">
        <f t="shared" si="10"/>
        <v>0</v>
      </c>
    </row>
    <row r="368" spans="1:4">
      <c r="A368" t="s">
        <v>105</v>
      </c>
      <c r="B368">
        <v>10</v>
      </c>
      <c r="C368">
        <f t="shared" si="11"/>
        <v>29</v>
      </c>
      <c r="D368" s="12">
        <f t="shared" si="10"/>
        <v>0</v>
      </c>
    </row>
    <row r="369" spans="1:4">
      <c r="A369" t="s">
        <v>105</v>
      </c>
      <c r="B369">
        <v>15</v>
      </c>
      <c r="C369">
        <f t="shared" si="11"/>
        <v>44</v>
      </c>
      <c r="D369" s="12">
        <f t="shared" si="10"/>
        <v>0</v>
      </c>
    </row>
    <row r="370" spans="1:4">
      <c r="A370" t="s">
        <v>105</v>
      </c>
      <c r="B370">
        <v>15</v>
      </c>
      <c r="C370">
        <f t="shared" si="11"/>
        <v>59</v>
      </c>
      <c r="D370" s="12">
        <f t="shared" si="10"/>
        <v>0</v>
      </c>
    </row>
    <row r="371" spans="1:4">
      <c r="A371" t="s">
        <v>105</v>
      </c>
      <c r="B371">
        <v>20</v>
      </c>
      <c r="C371">
        <f t="shared" si="11"/>
        <v>79</v>
      </c>
      <c r="D371" s="12">
        <f t="shared" si="10"/>
        <v>0</v>
      </c>
    </row>
    <row r="372" spans="1:4">
      <c r="A372" t="s">
        <v>214</v>
      </c>
      <c r="B372">
        <v>16</v>
      </c>
      <c r="C372">
        <f t="shared" si="11"/>
        <v>16</v>
      </c>
      <c r="D372" s="12">
        <f t="shared" si="10"/>
        <v>0</v>
      </c>
    </row>
    <row r="373" spans="1:4">
      <c r="A373" t="s">
        <v>183</v>
      </c>
      <c r="B373">
        <v>20</v>
      </c>
      <c r="C373">
        <f t="shared" si="11"/>
        <v>20</v>
      </c>
      <c r="D373" s="12">
        <f t="shared" si="10"/>
        <v>0</v>
      </c>
    </row>
    <row r="374" spans="1:4">
      <c r="A374" t="s">
        <v>183</v>
      </c>
      <c r="B374">
        <v>12</v>
      </c>
      <c r="C374">
        <f t="shared" si="11"/>
        <v>32</v>
      </c>
      <c r="D374" s="12">
        <f t="shared" si="10"/>
        <v>0</v>
      </c>
    </row>
    <row r="375" spans="1:4">
      <c r="A375" t="s">
        <v>36</v>
      </c>
      <c r="B375">
        <v>12</v>
      </c>
      <c r="C375">
        <f t="shared" si="11"/>
        <v>12</v>
      </c>
      <c r="D375" s="12">
        <f t="shared" si="10"/>
        <v>0</v>
      </c>
    </row>
    <row r="376" spans="1:4">
      <c r="A376" t="s">
        <v>36</v>
      </c>
      <c r="B376">
        <v>14</v>
      </c>
      <c r="C376">
        <f t="shared" si="11"/>
        <v>26</v>
      </c>
      <c r="D376" s="12">
        <f t="shared" si="10"/>
        <v>0</v>
      </c>
    </row>
    <row r="377" spans="1:4">
      <c r="A377" t="s">
        <v>36</v>
      </c>
      <c r="B377">
        <v>8</v>
      </c>
      <c r="C377">
        <f t="shared" si="11"/>
        <v>34</v>
      </c>
      <c r="D377" s="12">
        <f t="shared" si="10"/>
        <v>0</v>
      </c>
    </row>
    <row r="378" spans="1:4">
      <c r="A378" t="s">
        <v>36</v>
      </c>
      <c r="B378">
        <v>7</v>
      </c>
      <c r="C378">
        <f t="shared" si="11"/>
        <v>41</v>
      </c>
      <c r="D378" s="12">
        <f t="shared" si="10"/>
        <v>0</v>
      </c>
    </row>
    <row r="379" spans="1:4">
      <c r="A379" t="s">
        <v>36</v>
      </c>
      <c r="B379">
        <v>7</v>
      </c>
      <c r="C379">
        <f t="shared" si="11"/>
        <v>48</v>
      </c>
      <c r="D379" s="12">
        <f t="shared" si="10"/>
        <v>0</v>
      </c>
    </row>
    <row r="380" spans="1:4">
      <c r="A380" t="s">
        <v>155</v>
      </c>
      <c r="B380">
        <v>11</v>
      </c>
      <c r="C380">
        <f t="shared" si="11"/>
        <v>11</v>
      </c>
      <c r="D380" s="12">
        <f t="shared" si="10"/>
        <v>0</v>
      </c>
    </row>
    <row r="381" spans="1:4">
      <c r="A381" t="s">
        <v>155</v>
      </c>
      <c r="B381">
        <v>4</v>
      </c>
      <c r="C381">
        <f t="shared" si="11"/>
        <v>15</v>
      </c>
      <c r="D381" s="12">
        <f t="shared" si="10"/>
        <v>0</v>
      </c>
    </row>
    <row r="382" spans="1:4">
      <c r="A382" t="s">
        <v>155</v>
      </c>
      <c r="B382">
        <v>19</v>
      </c>
      <c r="C382">
        <f t="shared" si="11"/>
        <v>34</v>
      </c>
      <c r="D382" s="12">
        <f t="shared" si="10"/>
        <v>0</v>
      </c>
    </row>
    <row r="383" spans="1:4">
      <c r="A383" t="s">
        <v>155</v>
      </c>
      <c r="B383">
        <v>16</v>
      </c>
      <c r="C383">
        <f t="shared" si="11"/>
        <v>50</v>
      </c>
      <c r="D383" s="12">
        <f t="shared" si="10"/>
        <v>0</v>
      </c>
    </row>
    <row r="384" spans="1:4">
      <c r="A384" t="s">
        <v>155</v>
      </c>
      <c r="B384">
        <v>10</v>
      </c>
      <c r="C384">
        <f t="shared" si="11"/>
        <v>60</v>
      </c>
      <c r="D384" s="12">
        <f t="shared" si="10"/>
        <v>0</v>
      </c>
    </row>
    <row r="385" spans="1:4">
      <c r="A385" t="s">
        <v>118</v>
      </c>
      <c r="B385">
        <v>20</v>
      </c>
      <c r="C385">
        <f t="shared" si="11"/>
        <v>20</v>
      </c>
      <c r="D385" s="12">
        <f t="shared" si="10"/>
        <v>0</v>
      </c>
    </row>
    <row r="386" spans="1:4">
      <c r="A386" t="s">
        <v>118</v>
      </c>
      <c r="B386">
        <v>19</v>
      </c>
      <c r="C386">
        <f t="shared" si="11"/>
        <v>39</v>
      </c>
      <c r="D386" s="12">
        <f t="shared" si="10"/>
        <v>0</v>
      </c>
    </row>
    <row r="387" spans="1:4">
      <c r="A387" t="s">
        <v>118</v>
      </c>
      <c r="B387">
        <v>14</v>
      </c>
      <c r="C387">
        <f t="shared" si="11"/>
        <v>53</v>
      </c>
      <c r="D387" s="12">
        <f t="shared" ref="D387:D450" si="12">IF(C387&gt;=10000,0.2,IF(C387&gt;=1000,0.1,IF(C387&gt;=100,0.05)))*B387</f>
        <v>0</v>
      </c>
    </row>
    <row r="388" spans="1:4">
      <c r="A388" t="s">
        <v>118</v>
      </c>
      <c r="B388">
        <v>5</v>
      </c>
      <c r="C388">
        <f t="shared" ref="C388:C451" si="13">IF(A388=A387,C387+B388,B388)</f>
        <v>58</v>
      </c>
      <c r="D388" s="12">
        <f t="shared" si="12"/>
        <v>0</v>
      </c>
    </row>
    <row r="389" spans="1:4">
      <c r="A389" t="s">
        <v>118</v>
      </c>
      <c r="B389">
        <v>11</v>
      </c>
      <c r="C389">
        <f t="shared" si="13"/>
        <v>69</v>
      </c>
      <c r="D389" s="12">
        <f t="shared" si="12"/>
        <v>0</v>
      </c>
    </row>
    <row r="390" spans="1:4">
      <c r="A390" t="s">
        <v>210</v>
      </c>
      <c r="B390">
        <v>2</v>
      </c>
      <c r="C390">
        <f t="shared" si="13"/>
        <v>2</v>
      </c>
      <c r="D390" s="12">
        <f t="shared" si="12"/>
        <v>0</v>
      </c>
    </row>
    <row r="391" spans="1:4">
      <c r="A391" t="s">
        <v>210</v>
      </c>
      <c r="B391">
        <v>17</v>
      </c>
      <c r="C391">
        <f t="shared" si="13"/>
        <v>19</v>
      </c>
      <c r="D391" s="12">
        <f t="shared" si="12"/>
        <v>0</v>
      </c>
    </row>
    <row r="392" spans="1:4">
      <c r="A392" t="s">
        <v>210</v>
      </c>
      <c r="B392">
        <v>14</v>
      </c>
      <c r="C392">
        <f t="shared" si="13"/>
        <v>33</v>
      </c>
      <c r="D392" s="12">
        <f t="shared" si="12"/>
        <v>0</v>
      </c>
    </row>
    <row r="393" spans="1:4">
      <c r="A393" t="s">
        <v>153</v>
      </c>
      <c r="B393">
        <v>5</v>
      </c>
      <c r="C393">
        <f t="shared" si="13"/>
        <v>5</v>
      </c>
      <c r="D393" s="12">
        <f t="shared" si="12"/>
        <v>0</v>
      </c>
    </row>
    <row r="394" spans="1:4">
      <c r="A394" t="s">
        <v>153</v>
      </c>
      <c r="B394">
        <v>16</v>
      </c>
      <c r="C394">
        <f t="shared" si="13"/>
        <v>21</v>
      </c>
      <c r="D394" s="12">
        <f t="shared" si="12"/>
        <v>0</v>
      </c>
    </row>
    <row r="395" spans="1:4">
      <c r="A395" t="s">
        <v>153</v>
      </c>
      <c r="B395">
        <v>8</v>
      </c>
      <c r="C395">
        <f t="shared" si="13"/>
        <v>29</v>
      </c>
      <c r="D395" s="12">
        <f t="shared" si="12"/>
        <v>0</v>
      </c>
    </row>
    <row r="396" spans="1:4">
      <c r="A396" t="s">
        <v>153</v>
      </c>
      <c r="B396">
        <v>15</v>
      </c>
      <c r="C396">
        <f t="shared" si="13"/>
        <v>44</v>
      </c>
      <c r="D396" s="12">
        <f t="shared" si="12"/>
        <v>0</v>
      </c>
    </row>
    <row r="397" spans="1:4">
      <c r="A397" t="s">
        <v>202</v>
      </c>
      <c r="B397">
        <v>11</v>
      </c>
      <c r="C397">
        <f t="shared" si="13"/>
        <v>11</v>
      </c>
      <c r="D397" s="12">
        <f t="shared" si="12"/>
        <v>0</v>
      </c>
    </row>
    <row r="398" spans="1:4">
      <c r="A398" t="s">
        <v>163</v>
      </c>
      <c r="B398">
        <v>10</v>
      </c>
      <c r="C398">
        <f t="shared" si="13"/>
        <v>10</v>
      </c>
      <c r="D398" s="12">
        <f t="shared" si="12"/>
        <v>0</v>
      </c>
    </row>
    <row r="399" spans="1:4">
      <c r="A399" t="s">
        <v>163</v>
      </c>
      <c r="B399">
        <v>3</v>
      </c>
      <c r="C399">
        <f t="shared" si="13"/>
        <v>13</v>
      </c>
      <c r="D399" s="12">
        <f t="shared" si="12"/>
        <v>0</v>
      </c>
    </row>
    <row r="400" spans="1:4">
      <c r="A400" t="s">
        <v>163</v>
      </c>
      <c r="B400">
        <v>12</v>
      </c>
      <c r="C400">
        <f t="shared" si="13"/>
        <v>25</v>
      </c>
      <c r="D400" s="12">
        <f t="shared" si="12"/>
        <v>0</v>
      </c>
    </row>
    <row r="401" spans="1:4">
      <c r="A401" t="s">
        <v>146</v>
      </c>
      <c r="B401">
        <v>14</v>
      </c>
      <c r="C401">
        <f t="shared" si="13"/>
        <v>14</v>
      </c>
      <c r="D401" s="12">
        <f t="shared" si="12"/>
        <v>0</v>
      </c>
    </row>
    <row r="402" spans="1:4">
      <c r="A402" t="s">
        <v>146</v>
      </c>
      <c r="B402">
        <v>13</v>
      </c>
      <c r="C402">
        <f t="shared" si="13"/>
        <v>27</v>
      </c>
      <c r="D402" s="12">
        <f t="shared" si="12"/>
        <v>0</v>
      </c>
    </row>
    <row r="403" spans="1:4">
      <c r="A403" t="s">
        <v>146</v>
      </c>
      <c r="B403">
        <v>5</v>
      </c>
      <c r="C403">
        <f t="shared" si="13"/>
        <v>32</v>
      </c>
      <c r="D403" s="12">
        <f t="shared" si="12"/>
        <v>0</v>
      </c>
    </row>
    <row r="404" spans="1:4">
      <c r="A404" t="s">
        <v>146</v>
      </c>
      <c r="B404">
        <v>18</v>
      </c>
      <c r="C404">
        <f t="shared" si="13"/>
        <v>50</v>
      </c>
      <c r="D404" s="12">
        <f t="shared" si="12"/>
        <v>0</v>
      </c>
    </row>
    <row r="405" spans="1:4">
      <c r="A405" t="s">
        <v>38</v>
      </c>
      <c r="B405">
        <v>3</v>
      </c>
      <c r="C405">
        <f t="shared" si="13"/>
        <v>3</v>
      </c>
      <c r="D405" s="12">
        <f t="shared" si="12"/>
        <v>0</v>
      </c>
    </row>
    <row r="406" spans="1:4">
      <c r="A406" t="s">
        <v>38</v>
      </c>
      <c r="B406">
        <v>1</v>
      </c>
      <c r="C406">
        <f t="shared" si="13"/>
        <v>4</v>
      </c>
      <c r="D406" s="12">
        <f t="shared" si="12"/>
        <v>0</v>
      </c>
    </row>
    <row r="407" spans="1:4">
      <c r="A407" t="s">
        <v>38</v>
      </c>
      <c r="B407">
        <v>18</v>
      </c>
      <c r="C407">
        <f t="shared" si="13"/>
        <v>22</v>
      </c>
      <c r="D407" s="12">
        <f t="shared" si="12"/>
        <v>0</v>
      </c>
    </row>
    <row r="408" spans="1:4">
      <c r="A408" t="s">
        <v>38</v>
      </c>
      <c r="B408">
        <v>14</v>
      </c>
      <c r="C408">
        <f t="shared" si="13"/>
        <v>36</v>
      </c>
      <c r="D408" s="12">
        <f t="shared" si="12"/>
        <v>0</v>
      </c>
    </row>
    <row r="409" spans="1:4">
      <c r="A409" t="s">
        <v>38</v>
      </c>
      <c r="B409">
        <v>12</v>
      </c>
      <c r="C409">
        <f t="shared" si="13"/>
        <v>48</v>
      </c>
      <c r="D409" s="12">
        <f t="shared" si="12"/>
        <v>0</v>
      </c>
    </row>
    <row r="410" spans="1:4">
      <c r="A410" t="s">
        <v>116</v>
      </c>
      <c r="B410">
        <v>15</v>
      </c>
      <c r="C410">
        <f t="shared" si="13"/>
        <v>15</v>
      </c>
      <c r="D410" s="12">
        <f t="shared" si="12"/>
        <v>0</v>
      </c>
    </row>
    <row r="411" spans="1:4">
      <c r="A411" t="s">
        <v>116</v>
      </c>
      <c r="B411">
        <v>5</v>
      </c>
      <c r="C411">
        <f t="shared" si="13"/>
        <v>20</v>
      </c>
      <c r="D411" s="12">
        <f t="shared" si="12"/>
        <v>0</v>
      </c>
    </row>
    <row r="412" spans="1:4">
      <c r="A412" t="s">
        <v>116</v>
      </c>
      <c r="B412">
        <v>7</v>
      </c>
      <c r="C412">
        <f t="shared" si="13"/>
        <v>27</v>
      </c>
      <c r="D412" s="12">
        <f t="shared" si="12"/>
        <v>0</v>
      </c>
    </row>
    <row r="413" spans="1:4">
      <c r="A413" t="s">
        <v>116</v>
      </c>
      <c r="B413">
        <v>9</v>
      </c>
      <c r="C413">
        <f t="shared" si="13"/>
        <v>36</v>
      </c>
      <c r="D413" s="12">
        <f t="shared" si="12"/>
        <v>0</v>
      </c>
    </row>
    <row r="414" spans="1:4">
      <c r="A414" t="s">
        <v>225</v>
      </c>
      <c r="B414">
        <v>3</v>
      </c>
      <c r="C414">
        <f t="shared" si="13"/>
        <v>3</v>
      </c>
      <c r="D414" s="12">
        <f t="shared" si="12"/>
        <v>0</v>
      </c>
    </row>
    <row r="415" spans="1:4">
      <c r="A415" t="s">
        <v>7</v>
      </c>
      <c r="B415">
        <v>350</v>
      </c>
      <c r="C415">
        <f t="shared" si="13"/>
        <v>350</v>
      </c>
      <c r="D415" s="12">
        <f t="shared" si="12"/>
        <v>17.5</v>
      </c>
    </row>
    <row r="416" spans="1:4">
      <c r="A416" t="s">
        <v>7</v>
      </c>
      <c r="B416">
        <v>231</v>
      </c>
      <c r="C416">
        <f t="shared" si="13"/>
        <v>581</v>
      </c>
      <c r="D416" s="12">
        <f t="shared" si="12"/>
        <v>11.55</v>
      </c>
    </row>
    <row r="417" spans="1:4">
      <c r="A417" t="s">
        <v>7</v>
      </c>
      <c r="B417">
        <v>465</v>
      </c>
      <c r="C417">
        <f t="shared" si="13"/>
        <v>1046</v>
      </c>
      <c r="D417" s="12">
        <f t="shared" si="12"/>
        <v>46.5</v>
      </c>
    </row>
    <row r="418" spans="1:4">
      <c r="A418" t="s">
        <v>7</v>
      </c>
      <c r="B418">
        <v>416</v>
      </c>
      <c r="C418">
        <f t="shared" si="13"/>
        <v>1462</v>
      </c>
      <c r="D418" s="12">
        <f t="shared" si="12"/>
        <v>41.6</v>
      </c>
    </row>
    <row r="419" spans="1:4">
      <c r="A419" t="s">
        <v>7</v>
      </c>
      <c r="B419">
        <v>263</v>
      </c>
      <c r="C419">
        <f t="shared" si="13"/>
        <v>1725</v>
      </c>
      <c r="D419" s="12">
        <f t="shared" si="12"/>
        <v>26.3</v>
      </c>
    </row>
    <row r="420" spans="1:4">
      <c r="A420" t="s">
        <v>7</v>
      </c>
      <c r="B420">
        <v>175</v>
      </c>
      <c r="C420">
        <f t="shared" si="13"/>
        <v>1900</v>
      </c>
      <c r="D420" s="12">
        <f t="shared" si="12"/>
        <v>17.5</v>
      </c>
    </row>
    <row r="421" spans="1:4">
      <c r="A421" t="s">
        <v>7</v>
      </c>
      <c r="B421">
        <v>396</v>
      </c>
      <c r="C421">
        <f t="shared" si="13"/>
        <v>2296</v>
      </c>
      <c r="D421" s="12">
        <f t="shared" si="12"/>
        <v>39.6</v>
      </c>
    </row>
    <row r="422" spans="1:4">
      <c r="A422" t="s">
        <v>7</v>
      </c>
      <c r="B422">
        <v>147</v>
      </c>
      <c r="C422">
        <f t="shared" si="13"/>
        <v>2443</v>
      </c>
      <c r="D422" s="12">
        <f t="shared" si="12"/>
        <v>14.700000000000001</v>
      </c>
    </row>
    <row r="423" spans="1:4">
      <c r="A423" t="s">
        <v>7</v>
      </c>
      <c r="B423">
        <v>434</v>
      </c>
      <c r="C423">
        <f t="shared" si="13"/>
        <v>2877</v>
      </c>
      <c r="D423" s="12">
        <f t="shared" si="12"/>
        <v>43.400000000000006</v>
      </c>
    </row>
    <row r="424" spans="1:4">
      <c r="A424" t="s">
        <v>7</v>
      </c>
      <c r="B424">
        <v>230</v>
      </c>
      <c r="C424">
        <f t="shared" si="13"/>
        <v>3107</v>
      </c>
      <c r="D424" s="12">
        <f t="shared" si="12"/>
        <v>23</v>
      </c>
    </row>
    <row r="425" spans="1:4">
      <c r="A425" t="s">
        <v>7</v>
      </c>
      <c r="B425">
        <v>224</v>
      </c>
      <c r="C425">
        <f t="shared" si="13"/>
        <v>3331</v>
      </c>
      <c r="D425" s="12">
        <f t="shared" si="12"/>
        <v>22.400000000000002</v>
      </c>
    </row>
    <row r="426" spans="1:4">
      <c r="A426" t="s">
        <v>7</v>
      </c>
      <c r="B426">
        <v>139</v>
      </c>
      <c r="C426">
        <f t="shared" si="13"/>
        <v>3470</v>
      </c>
      <c r="D426" s="12">
        <f t="shared" si="12"/>
        <v>13.9</v>
      </c>
    </row>
    <row r="427" spans="1:4">
      <c r="A427" t="s">
        <v>7</v>
      </c>
      <c r="B427">
        <v>290</v>
      </c>
      <c r="C427">
        <f t="shared" si="13"/>
        <v>3760</v>
      </c>
      <c r="D427" s="12">
        <f t="shared" si="12"/>
        <v>29</v>
      </c>
    </row>
    <row r="428" spans="1:4">
      <c r="A428" t="s">
        <v>7</v>
      </c>
      <c r="B428">
        <v>407</v>
      </c>
      <c r="C428">
        <f t="shared" si="13"/>
        <v>4167</v>
      </c>
      <c r="D428" s="12">
        <f t="shared" si="12"/>
        <v>40.700000000000003</v>
      </c>
    </row>
    <row r="429" spans="1:4">
      <c r="A429" t="s">
        <v>7</v>
      </c>
      <c r="B429">
        <v>255</v>
      </c>
      <c r="C429">
        <f t="shared" si="13"/>
        <v>4422</v>
      </c>
      <c r="D429" s="12">
        <f t="shared" si="12"/>
        <v>25.5</v>
      </c>
    </row>
    <row r="430" spans="1:4">
      <c r="A430" t="s">
        <v>7</v>
      </c>
      <c r="B430">
        <v>364</v>
      </c>
      <c r="C430">
        <f t="shared" si="13"/>
        <v>4786</v>
      </c>
      <c r="D430" s="12">
        <f t="shared" si="12"/>
        <v>36.4</v>
      </c>
    </row>
    <row r="431" spans="1:4">
      <c r="A431" t="s">
        <v>7</v>
      </c>
      <c r="B431">
        <v>380</v>
      </c>
      <c r="C431">
        <f t="shared" si="13"/>
        <v>5166</v>
      </c>
      <c r="D431" s="12">
        <f t="shared" si="12"/>
        <v>38</v>
      </c>
    </row>
    <row r="432" spans="1:4">
      <c r="A432" t="s">
        <v>7</v>
      </c>
      <c r="B432">
        <v>426</v>
      </c>
      <c r="C432">
        <f t="shared" si="13"/>
        <v>5592</v>
      </c>
      <c r="D432" s="12">
        <f t="shared" si="12"/>
        <v>42.6</v>
      </c>
    </row>
    <row r="433" spans="1:4">
      <c r="A433" t="s">
        <v>7</v>
      </c>
      <c r="B433">
        <v>422</v>
      </c>
      <c r="C433">
        <f t="shared" si="13"/>
        <v>6014</v>
      </c>
      <c r="D433" s="12">
        <f t="shared" si="12"/>
        <v>42.2</v>
      </c>
    </row>
    <row r="434" spans="1:4">
      <c r="A434" t="s">
        <v>7</v>
      </c>
      <c r="B434">
        <v>142</v>
      </c>
      <c r="C434">
        <f t="shared" si="13"/>
        <v>6156</v>
      </c>
      <c r="D434" s="12">
        <f t="shared" si="12"/>
        <v>14.200000000000001</v>
      </c>
    </row>
    <row r="435" spans="1:4">
      <c r="A435" t="s">
        <v>7</v>
      </c>
      <c r="B435">
        <v>412</v>
      </c>
      <c r="C435">
        <f t="shared" si="13"/>
        <v>6568</v>
      </c>
      <c r="D435" s="12">
        <f t="shared" si="12"/>
        <v>41.2</v>
      </c>
    </row>
    <row r="436" spans="1:4">
      <c r="A436" t="s">
        <v>7</v>
      </c>
      <c r="B436">
        <v>495</v>
      </c>
      <c r="C436">
        <f t="shared" si="13"/>
        <v>7063</v>
      </c>
      <c r="D436" s="12">
        <f t="shared" si="12"/>
        <v>49.5</v>
      </c>
    </row>
    <row r="437" spans="1:4">
      <c r="A437" t="s">
        <v>7</v>
      </c>
      <c r="B437">
        <v>322</v>
      </c>
      <c r="C437">
        <f t="shared" si="13"/>
        <v>7385</v>
      </c>
      <c r="D437" s="12">
        <f t="shared" si="12"/>
        <v>32.200000000000003</v>
      </c>
    </row>
    <row r="438" spans="1:4">
      <c r="A438" t="s">
        <v>7</v>
      </c>
      <c r="B438">
        <v>297</v>
      </c>
      <c r="C438">
        <f t="shared" si="13"/>
        <v>7682</v>
      </c>
      <c r="D438" s="12">
        <f t="shared" si="12"/>
        <v>29.700000000000003</v>
      </c>
    </row>
    <row r="439" spans="1:4">
      <c r="A439" t="s">
        <v>7</v>
      </c>
      <c r="B439">
        <v>220</v>
      </c>
      <c r="C439">
        <f t="shared" si="13"/>
        <v>7902</v>
      </c>
      <c r="D439" s="12">
        <f t="shared" si="12"/>
        <v>22</v>
      </c>
    </row>
    <row r="440" spans="1:4">
      <c r="A440" t="s">
        <v>7</v>
      </c>
      <c r="B440">
        <v>260</v>
      </c>
      <c r="C440">
        <f t="shared" si="13"/>
        <v>8162</v>
      </c>
      <c r="D440" s="12">
        <f t="shared" si="12"/>
        <v>26</v>
      </c>
    </row>
    <row r="441" spans="1:4">
      <c r="A441" t="s">
        <v>7</v>
      </c>
      <c r="B441">
        <v>143</v>
      </c>
      <c r="C441">
        <f t="shared" si="13"/>
        <v>8305</v>
      </c>
      <c r="D441" s="12">
        <f t="shared" si="12"/>
        <v>14.3</v>
      </c>
    </row>
    <row r="442" spans="1:4">
      <c r="A442" t="s">
        <v>7</v>
      </c>
      <c r="B442">
        <v>216</v>
      </c>
      <c r="C442">
        <f t="shared" si="13"/>
        <v>8521</v>
      </c>
      <c r="D442" s="12">
        <f t="shared" si="12"/>
        <v>21.6</v>
      </c>
    </row>
    <row r="443" spans="1:4">
      <c r="A443" t="s">
        <v>7</v>
      </c>
      <c r="B443">
        <v>140</v>
      </c>
      <c r="C443">
        <f t="shared" si="13"/>
        <v>8661</v>
      </c>
      <c r="D443" s="12">
        <f t="shared" si="12"/>
        <v>14</v>
      </c>
    </row>
    <row r="444" spans="1:4">
      <c r="A444" t="s">
        <v>7</v>
      </c>
      <c r="B444">
        <v>281</v>
      </c>
      <c r="C444">
        <f t="shared" si="13"/>
        <v>8942</v>
      </c>
      <c r="D444" s="12">
        <f t="shared" si="12"/>
        <v>28.1</v>
      </c>
    </row>
    <row r="445" spans="1:4">
      <c r="A445" t="s">
        <v>7</v>
      </c>
      <c r="B445">
        <v>409</v>
      </c>
      <c r="C445">
        <f t="shared" si="13"/>
        <v>9351</v>
      </c>
      <c r="D445" s="12">
        <f t="shared" si="12"/>
        <v>40.900000000000006</v>
      </c>
    </row>
    <row r="446" spans="1:4">
      <c r="A446" t="s">
        <v>7</v>
      </c>
      <c r="B446">
        <v>354</v>
      </c>
      <c r="C446">
        <f t="shared" si="13"/>
        <v>9705</v>
      </c>
      <c r="D446" s="12">
        <f t="shared" si="12"/>
        <v>35.4</v>
      </c>
    </row>
    <row r="447" spans="1:4">
      <c r="A447" t="s">
        <v>7</v>
      </c>
      <c r="B447">
        <v>252</v>
      </c>
      <c r="C447">
        <f t="shared" si="13"/>
        <v>9957</v>
      </c>
      <c r="D447" s="12">
        <f t="shared" si="12"/>
        <v>25.200000000000003</v>
      </c>
    </row>
    <row r="448" spans="1:4">
      <c r="A448" t="s">
        <v>7</v>
      </c>
      <c r="B448">
        <v>443</v>
      </c>
      <c r="C448">
        <f t="shared" si="13"/>
        <v>10400</v>
      </c>
      <c r="D448" s="12">
        <f t="shared" si="12"/>
        <v>88.600000000000009</v>
      </c>
    </row>
    <row r="449" spans="1:4">
      <c r="A449" t="s">
        <v>7</v>
      </c>
      <c r="B449">
        <v>297</v>
      </c>
      <c r="C449">
        <f t="shared" si="13"/>
        <v>10697</v>
      </c>
      <c r="D449" s="12">
        <f t="shared" si="12"/>
        <v>59.400000000000006</v>
      </c>
    </row>
    <row r="450" spans="1:4">
      <c r="A450" t="s">
        <v>7</v>
      </c>
      <c r="B450">
        <v>418</v>
      </c>
      <c r="C450">
        <f t="shared" si="13"/>
        <v>11115</v>
      </c>
      <c r="D450" s="12">
        <f t="shared" si="12"/>
        <v>83.600000000000009</v>
      </c>
    </row>
    <row r="451" spans="1:4">
      <c r="A451" t="s">
        <v>7</v>
      </c>
      <c r="B451">
        <v>496</v>
      </c>
      <c r="C451">
        <f t="shared" si="13"/>
        <v>11611</v>
      </c>
      <c r="D451" s="12">
        <f t="shared" ref="D451:D514" si="14">IF(C451&gt;=10000,0.2,IF(C451&gt;=1000,0.1,IF(C451&gt;=100,0.05)))*B451</f>
        <v>99.2</v>
      </c>
    </row>
    <row r="452" spans="1:4">
      <c r="A452" t="s">
        <v>7</v>
      </c>
      <c r="B452">
        <v>121</v>
      </c>
      <c r="C452">
        <f t="shared" ref="C452:C515" si="15">IF(A452=A451,C451+B452,B452)</f>
        <v>11732</v>
      </c>
      <c r="D452" s="12">
        <f t="shared" si="14"/>
        <v>24.200000000000003</v>
      </c>
    </row>
    <row r="453" spans="1:4">
      <c r="A453" t="s">
        <v>7</v>
      </c>
      <c r="B453">
        <v>338</v>
      </c>
      <c r="C453">
        <f t="shared" si="15"/>
        <v>12070</v>
      </c>
      <c r="D453" s="12">
        <f t="shared" si="14"/>
        <v>67.600000000000009</v>
      </c>
    </row>
    <row r="454" spans="1:4">
      <c r="A454" t="s">
        <v>7</v>
      </c>
      <c r="B454">
        <v>469</v>
      </c>
      <c r="C454">
        <f t="shared" si="15"/>
        <v>12539</v>
      </c>
      <c r="D454" s="12">
        <f t="shared" si="14"/>
        <v>93.800000000000011</v>
      </c>
    </row>
    <row r="455" spans="1:4">
      <c r="A455" t="s">
        <v>7</v>
      </c>
      <c r="B455">
        <v>390</v>
      </c>
      <c r="C455">
        <f t="shared" si="15"/>
        <v>12929</v>
      </c>
      <c r="D455" s="12">
        <f t="shared" si="14"/>
        <v>78</v>
      </c>
    </row>
    <row r="456" spans="1:4">
      <c r="A456" t="s">
        <v>7</v>
      </c>
      <c r="B456">
        <v>110</v>
      </c>
      <c r="C456">
        <f t="shared" si="15"/>
        <v>13039</v>
      </c>
      <c r="D456" s="12">
        <f t="shared" si="14"/>
        <v>22</v>
      </c>
    </row>
    <row r="457" spans="1:4">
      <c r="A457" t="s">
        <v>7</v>
      </c>
      <c r="B457">
        <v>319</v>
      </c>
      <c r="C457">
        <f t="shared" si="15"/>
        <v>13358</v>
      </c>
      <c r="D457" s="12">
        <f t="shared" si="14"/>
        <v>63.800000000000004</v>
      </c>
    </row>
    <row r="458" spans="1:4">
      <c r="A458" t="s">
        <v>7</v>
      </c>
      <c r="B458">
        <v>298</v>
      </c>
      <c r="C458">
        <f t="shared" si="15"/>
        <v>13656</v>
      </c>
      <c r="D458" s="12">
        <f t="shared" si="14"/>
        <v>59.6</v>
      </c>
    </row>
    <row r="459" spans="1:4">
      <c r="A459" t="s">
        <v>7</v>
      </c>
      <c r="B459">
        <v>332</v>
      </c>
      <c r="C459">
        <f t="shared" si="15"/>
        <v>13988</v>
      </c>
      <c r="D459" s="12">
        <f t="shared" si="14"/>
        <v>66.400000000000006</v>
      </c>
    </row>
    <row r="460" spans="1:4">
      <c r="A460" t="s">
        <v>7</v>
      </c>
      <c r="B460">
        <v>399</v>
      </c>
      <c r="C460">
        <f t="shared" si="15"/>
        <v>14387</v>
      </c>
      <c r="D460" s="12">
        <f t="shared" si="14"/>
        <v>79.800000000000011</v>
      </c>
    </row>
    <row r="461" spans="1:4">
      <c r="A461" t="s">
        <v>7</v>
      </c>
      <c r="B461">
        <v>444</v>
      </c>
      <c r="C461">
        <f t="shared" si="15"/>
        <v>14831</v>
      </c>
      <c r="D461" s="12">
        <f t="shared" si="14"/>
        <v>88.800000000000011</v>
      </c>
    </row>
    <row r="462" spans="1:4">
      <c r="A462" t="s">
        <v>7</v>
      </c>
      <c r="B462">
        <v>274</v>
      </c>
      <c r="C462">
        <f t="shared" si="15"/>
        <v>15105</v>
      </c>
      <c r="D462" s="12">
        <f t="shared" si="14"/>
        <v>54.800000000000004</v>
      </c>
    </row>
    <row r="463" spans="1:4">
      <c r="A463" t="s">
        <v>7</v>
      </c>
      <c r="B463">
        <v>393</v>
      </c>
      <c r="C463">
        <f t="shared" si="15"/>
        <v>15498</v>
      </c>
      <c r="D463" s="12">
        <f t="shared" si="14"/>
        <v>78.600000000000009</v>
      </c>
    </row>
    <row r="464" spans="1:4">
      <c r="A464" t="s">
        <v>7</v>
      </c>
      <c r="B464">
        <v>395</v>
      </c>
      <c r="C464">
        <f t="shared" si="15"/>
        <v>15893</v>
      </c>
      <c r="D464" s="12">
        <f t="shared" si="14"/>
        <v>79</v>
      </c>
    </row>
    <row r="465" spans="1:4">
      <c r="A465" t="s">
        <v>7</v>
      </c>
      <c r="B465">
        <v>155</v>
      </c>
      <c r="C465">
        <f t="shared" si="15"/>
        <v>16048</v>
      </c>
      <c r="D465" s="12">
        <f t="shared" si="14"/>
        <v>31</v>
      </c>
    </row>
    <row r="466" spans="1:4">
      <c r="A466" t="s">
        <v>7</v>
      </c>
      <c r="B466">
        <v>116</v>
      </c>
      <c r="C466">
        <f t="shared" si="15"/>
        <v>16164</v>
      </c>
      <c r="D466" s="12">
        <f t="shared" si="14"/>
        <v>23.200000000000003</v>
      </c>
    </row>
    <row r="467" spans="1:4">
      <c r="A467" t="s">
        <v>7</v>
      </c>
      <c r="B467">
        <v>162</v>
      </c>
      <c r="C467">
        <f t="shared" si="15"/>
        <v>16326</v>
      </c>
      <c r="D467" s="12">
        <f t="shared" si="14"/>
        <v>32.4</v>
      </c>
    </row>
    <row r="468" spans="1:4">
      <c r="A468" t="s">
        <v>7</v>
      </c>
      <c r="B468">
        <v>150</v>
      </c>
      <c r="C468">
        <f t="shared" si="15"/>
        <v>16476</v>
      </c>
      <c r="D468" s="12">
        <f t="shared" si="14"/>
        <v>30</v>
      </c>
    </row>
    <row r="469" spans="1:4">
      <c r="A469" t="s">
        <v>7</v>
      </c>
      <c r="B469">
        <v>214</v>
      </c>
      <c r="C469">
        <f t="shared" si="15"/>
        <v>16690</v>
      </c>
      <c r="D469" s="12">
        <f t="shared" si="14"/>
        <v>42.800000000000004</v>
      </c>
    </row>
    <row r="470" spans="1:4">
      <c r="A470" t="s">
        <v>7</v>
      </c>
      <c r="B470">
        <v>331</v>
      </c>
      <c r="C470">
        <f t="shared" si="15"/>
        <v>17021</v>
      </c>
      <c r="D470" s="12">
        <f t="shared" si="14"/>
        <v>66.2</v>
      </c>
    </row>
    <row r="471" spans="1:4">
      <c r="A471" t="s">
        <v>7</v>
      </c>
      <c r="B471">
        <v>406</v>
      </c>
      <c r="C471">
        <f t="shared" si="15"/>
        <v>17427</v>
      </c>
      <c r="D471" s="12">
        <f t="shared" si="14"/>
        <v>81.2</v>
      </c>
    </row>
    <row r="472" spans="1:4">
      <c r="A472" t="s">
        <v>7</v>
      </c>
      <c r="B472">
        <v>276</v>
      </c>
      <c r="C472">
        <f t="shared" si="15"/>
        <v>17703</v>
      </c>
      <c r="D472" s="12">
        <f t="shared" si="14"/>
        <v>55.2</v>
      </c>
    </row>
    <row r="473" spans="1:4">
      <c r="A473" t="s">
        <v>7</v>
      </c>
      <c r="B473">
        <v>330</v>
      </c>
      <c r="C473">
        <f t="shared" si="15"/>
        <v>18033</v>
      </c>
      <c r="D473" s="12">
        <f t="shared" si="14"/>
        <v>66</v>
      </c>
    </row>
    <row r="474" spans="1:4">
      <c r="A474" t="s">
        <v>7</v>
      </c>
      <c r="B474">
        <v>199</v>
      </c>
      <c r="C474">
        <f t="shared" si="15"/>
        <v>18232</v>
      </c>
      <c r="D474" s="12">
        <f t="shared" si="14"/>
        <v>39.800000000000004</v>
      </c>
    </row>
    <row r="475" spans="1:4">
      <c r="A475" t="s">
        <v>7</v>
      </c>
      <c r="B475">
        <v>400</v>
      </c>
      <c r="C475">
        <f t="shared" si="15"/>
        <v>18632</v>
      </c>
      <c r="D475" s="12">
        <f t="shared" si="14"/>
        <v>80</v>
      </c>
    </row>
    <row r="476" spans="1:4">
      <c r="A476" t="s">
        <v>7</v>
      </c>
      <c r="B476">
        <v>155</v>
      </c>
      <c r="C476">
        <f t="shared" si="15"/>
        <v>18787</v>
      </c>
      <c r="D476" s="12">
        <f t="shared" si="14"/>
        <v>31</v>
      </c>
    </row>
    <row r="477" spans="1:4">
      <c r="A477" t="s">
        <v>7</v>
      </c>
      <c r="B477">
        <v>462</v>
      </c>
      <c r="C477">
        <f t="shared" si="15"/>
        <v>19249</v>
      </c>
      <c r="D477" s="12">
        <f t="shared" si="14"/>
        <v>92.4</v>
      </c>
    </row>
    <row r="478" spans="1:4">
      <c r="A478" t="s">
        <v>7</v>
      </c>
      <c r="B478">
        <v>310</v>
      </c>
      <c r="C478">
        <f t="shared" si="15"/>
        <v>19559</v>
      </c>
      <c r="D478" s="12">
        <f t="shared" si="14"/>
        <v>62</v>
      </c>
    </row>
    <row r="479" spans="1:4">
      <c r="A479" t="s">
        <v>7</v>
      </c>
      <c r="B479">
        <v>309</v>
      </c>
      <c r="C479">
        <f t="shared" si="15"/>
        <v>19868</v>
      </c>
      <c r="D479" s="12">
        <f t="shared" si="14"/>
        <v>61.800000000000004</v>
      </c>
    </row>
    <row r="480" spans="1:4">
      <c r="A480" t="s">
        <v>7</v>
      </c>
      <c r="B480">
        <v>280</v>
      </c>
      <c r="C480">
        <f t="shared" si="15"/>
        <v>20148</v>
      </c>
      <c r="D480" s="12">
        <f t="shared" si="14"/>
        <v>56</v>
      </c>
    </row>
    <row r="481" spans="1:4">
      <c r="A481" t="s">
        <v>7</v>
      </c>
      <c r="B481">
        <v>482</v>
      </c>
      <c r="C481">
        <f t="shared" si="15"/>
        <v>20630</v>
      </c>
      <c r="D481" s="12">
        <f t="shared" si="14"/>
        <v>96.4</v>
      </c>
    </row>
    <row r="482" spans="1:4">
      <c r="A482" t="s">
        <v>7</v>
      </c>
      <c r="B482">
        <v>400</v>
      </c>
      <c r="C482">
        <f t="shared" si="15"/>
        <v>21030</v>
      </c>
      <c r="D482" s="12">
        <f t="shared" si="14"/>
        <v>80</v>
      </c>
    </row>
    <row r="483" spans="1:4">
      <c r="A483" t="s">
        <v>7</v>
      </c>
      <c r="B483">
        <v>218</v>
      </c>
      <c r="C483">
        <f t="shared" si="15"/>
        <v>21248</v>
      </c>
      <c r="D483" s="12">
        <f t="shared" si="14"/>
        <v>43.6</v>
      </c>
    </row>
    <row r="484" spans="1:4">
      <c r="A484" t="s">
        <v>7</v>
      </c>
      <c r="B484">
        <v>226</v>
      </c>
      <c r="C484">
        <f t="shared" si="15"/>
        <v>21474</v>
      </c>
      <c r="D484" s="12">
        <f t="shared" si="14"/>
        <v>45.2</v>
      </c>
    </row>
    <row r="485" spans="1:4">
      <c r="A485" t="s">
        <v>7</v>
      </c>
      <c r="B485">
        <v>108</v>
      </c>
      <c r="C485">
        <f t="shared" si="15"/>
        <v>21582</v>
      </c>
      <c r="D485" s="12">
        <f t="shared" si="14"/>
        <v>21.6</v>
      </c>
    </row>
    <row r="486" spans="1:4">
      <c r="A486" t="s">
        <v>7</v>
      </c>
      <c r="B486">
        <v>338</v>
      </c>
      <c r="C486">
        <f t="shared" si="15"/>
        <v>21920</v>
      </c>
      <c r="D486" s="12">
        <f t="shared" si="14"/>
        <v>67.600000000000009</v>
      </c>
    </row>
    <row r="487" spans="1:4">
      <c r="A487" t="s">
        <v>7</v>
      </c>
      <c r="B487">
        <v>174</v>
      </c>
      <c r="C487">
        <f t="shared" si="15"/>
        <v>22094</v>
      </c>
      <c r="D487" s="12">
        <f t="shared" si="14"/>
        <v>34.800000000000004</v>
      </c>
    </row>
    <row r="488" spans="1:4">
      <c r="A488" t="s">
        <v>7</v>
      </c>
      <c r="B488">
        <v>296</v>
      </c>
      <c r="C488">
        <f t="shared" si="15"/>
        <v>22390</v>
      </c>
      <c r="D488" s="12">
        <f t="shared" si="14"/>
        <v>59.2</v>
      </c>
    </row>
    <row r="489" spans="1:4">
      <c r="A489" t="s">
        <v>7</v>
      </c>
      <c r="B489">
        <v>240</v>
      </c>
      <c r="C489">
        <f t="shared" si="15"/>
        <v>22630</v>
      </c>
      <c r="D489" s="12">
        <f t="shared" si="14"/>
        <v>48</v>
      </c>
    </row>
    <row r="490" spans="1:4">
      <c r="A490" t="s">
        <v>7</v>
      </c>
      <c r="B490">
        <v>267</v>
      </c>
      <c r="C490">
        <f t="shared" si="15"/>
        <v>22897</v>
      </c>
      <c r="D490" s="12">
        <f t="shared" si="14"/>
        <v>53.400000000000006</v>
      </c>
    </row>
    <row r="491" spans="1:4">
      <c r="A491" t="s">
        <v>7</v>
      </c>
      <c r="B491">
        <v>455</v>
      </c>
      <c r="C491">
        <f t="shared" si="15"/>
        <v>23352</v>
      </c>
      <c r="D491" s="12">
        <f t="shared" si="14"/>
        <v>91</v>
      </c>
    </row>
    <row r="492" spans="1:4">
      <c r="A492" t="s">
        <v>7</v>
      </c>
      <c r="B492">
        <v>485</v>
      </c>
      <c r="C492">
        <f t="shared" si="15"/>
        <v>23837</v>
      </c>
      <c r="D492" s="12">
        <f t="shared" si="14"/>
        <v>97</v>
      </c>
    </row>
    <row r="493" spans="1:4">
      <c r="A493" t="s">
        <v>7</v>
      </c>
      <c r="B493">
        <v>385</v>
      </c>
      <c r="C493">
        <f t="shared" si="15"/>
        <v>24222</v>
      </c>
      <c r="D493" s="12">
        <f t="shared" si="14"/>
        <v>77</v>
      </c>
    </row>
    <row r="494" spans="1:4">
      <c r="A494" t="s">
        <v>7</v>
      </c>
      <c r="B494">
        <v>142</v>
      </c>
      <c r="C494">
        <f t="shared" si="15"/>
        <v>24364</v>
      </c>
      <c r="D494" s="12">
        <f t="shared" si="14"/>
        <v>28.400000000000002</v>
      </c>
    </row>
    <row r="495" spans="1:4">
      <c r="A495" t="s">
        <v>7</v>
      </c>
      <c r="B495">
        <v>136</v>
      </c>
      <c r="C495">
        <f t="shared" si="15"/>
        <v>24500</v>
      </c>
      <c r="D495" s="12">
        <f t="shared" si="14"/>
        <v>27.200000000000003</v>
      </c>
    </row>
    <row r="496" spans="1:4">
      <c r="A496" t="s">
        <v>7</v>
      </c>
      <c r="B496">
        <v>131</v>
      </c>
      <c r="C496">
        <f t="shared" si="15"/>
        <v>24631</v>
      </c>
      <c r="D496" s="12">
        <f t="shared" si="14"/>
        <v>26.200000000000003</v>
      </c>
    </row>
    <row r="497" spans="1:4">
      <c r="A497" t="s">
        <v>7</v>
      </c>
      <c r="B497">
        <v>157</v>
      </c>
      <c r="C497">
        <f t="shared" si="15"/>
        <v>24788</v>
      </c>
      <c r="D497" s="12">
        <f t="shared" si="14"/>
        <v>31.400000000000002</v>
      </c>
    </row>
    <row r="498" spans="1:4">
      <c r="A498" t="s">
        <v>7</v>
      </c>
      <c r="B498">
        <v>496</v>
      </c>
      <c r="C498">
        <f t="shared" si="15"/>
        <v>25284</v>
      </c>
      <c r="D498" s="12">
        <f t="shared" si="14"/>
        <v>99.2</v>
      </c>
    </row>
    <row r="499" spans="1:4">
      <c r="A499" t="s">
        <v>7</v>
      </c>
      <c r="B499">
        <v>441</v>
      </c>
      <c r="C499">
        <f t="shared" si="15"/>
        <v>25725</v>
      </c>
      <c r="D499" s="12">
        <f t="shared" si="14"/>
        <v>88.2</v>
      </c>
    </row>
    <row r="500" spans="1:4">
      <c r="A500" t="s">
        <v>7</v>
      </c>
      <c r="B500">
        <v>386</v>
      </c>
      <c r="C500">
        <f t="shared" si="15"/>
        <v>26111</v>
      </c>
      <c r="D500" s="12">
        <f t="shared" si="14"/>
        <v>77.2</v>
      </c>
    </row>
    <row r="501" spans="1:4">
      <c r="A501" t="s">
        <v>7</v>
      </c>
      <c r="B501">
        <v>304</v>
      </c>
      <c r="C501">
        <f t="shared" si="15"/>
        <v>26415</v>
      </c>
      <c r="D501" s="12">
        <f t="shared" si="14"/>
        <v>60.800000000000004</v>
      </c>
    </row>
    <row r="502" spans="1:4">
      <c r="A502" t="s">
        <v>7</v>
      </c>
      <c r="B502">
        <v>381</v>
      </c>
      <c r="C502">
        <f t="shared" si="15"/>
        <v>26796</v>
      </c>
      <c r="D502" s="12">
        <f t="shared" si="14"/>
        <v>76.2</v>
      </c>
    </row>
    <row r="503" spans="1:4">
      <c r="A503" t="s">
        <v>7</v>
      </c>
      <c r="B503">
        <v>117</v>
      </c>
      <c r="C503">
        <f t="shared" si="15"/>
        <v>26913</v>
      </c>
      <c r="D503" s="12">
        <f t="shared" si="14"/>
        <v>23.400000000000002</v>
      </c>
    </row>
    <row r="504" spans="1:4">
      <c r="A504" t="s">
        <v>7</v>
      </c>
      <c r="B504">
        <v>129</v>
      </c>
      <c r="C504">
        <f t="shared" si="15"/>
        <v>27042</v>
      </c>
      <c r="D504" s="12">
        <f t="shared" si="14"/>
        <v>25.8</v>
      </c>
    </row>
    <row r="505" spans="1:4">
      <c r="A505" t="s">
        <v>7</v>
      </c>
      <c r="B505">
        <v>463</v>
      </c>
      <c r="C505">
        <f t="shared" si="15"/>
        <v>27505</v>
      </c>
      <c r="D505" s="12">
        <f t="shared" si="14"/>
        <v>92.600000000000009</v>
      </c>
    </row>
    <row r="506" spans="1:4">
      <c r="A506" t="s">
        <v>217</v>
      </c>
      <c r="B506">
        <v>9</v>
      </c>
      <c r="C506">
        <f t="shared" si="15"/>
        <v>9</v>
      </c>
      <c r="D506" s="12">
        <f t="shared" si="14"/>
        <v>0</v>
      </c>
    </row>
    <row r="507" spans="1:4">
      <c r="A507" t="s">
        <v>236</v>
      </c>
      <c r="B507">
        <v>20</v>
      </c>
      <c r="C507">
        <f t="shared" si="15"/>
        <v>20</v>
      </c>
      <c r="D507" s="12">
        <f t="shared" si="14"/>
        <v>0</v>
      </c>
    </row>
    <row r="508" spans="1:4">
      <c r="A508" t="s">
        <v>173</v>
      </c>
      <c r="B508">
        <v>122</v>
      </c>
      <c r="C508">
        <f t="shared" si="15"/>
        <v>122</v>
      </c>
      <c r="D508" s="12">
        <f t="shared" si="14"/>
        <v>6.1000000000000005</v>
      </c>
    </row>
    <row r="509" spans="1:4">
      <c r="A509" t="s">
        <v>173</v>
      </c>
      <c r="B509">
        <v>179</v>
      </c>
      <c r="C509">
        <f t="shared" si="15"/>
        <v>301</v>
      </c>
      <c r="D509" s="12">
        <f t="shared" si="14"/>
        <v>8.9500000000000011</v>
      </c>
    </row>
    <row r="510" spans="1:4">
      <c r="A510" t="s">
        <v>173</v>
      </c>
      <c r="B510">
        <v>104</v>
      </c>
      <c r="C510">
        <f t="shared" si="15"/>
        <v>405</v>
      </c>
      <c r="D510" s="12">
        <f t="shared" si="14"/>
        <v>5.2</v>
      </c>
    </row>
    <row r="511" spans="1:4">
      <c r="A511" t="s">
        <v>173</v>
      </c>
      <c r="B511">
        <v>86</v>
      </c>
      <c r="C511">
        <f t="shared" si="15"/>
        <v>491</v>
      </c>
      <c r="D511" s="12">
        <f t="shared" si="14"/>
        <v>4.3</v>
      </c>
    </row>
    <row r="512" spans="1:4">
      <c r="A512" t="s">
        <v>173</v>
      </c>
      <c r="B512">
        <v>150</v>
      </c>
      <c r="C512">
        <f t="shared" si="15"/>
        <v>641</v>
      </c>
      <c r="D512" s="12">
        <f t="shared" si="14"/>
        <v>7.5</v>
      </c>
    </row>
    <row r="513" spans="1:4">
      <c r="A513" t="s">
        <v>18</v>
      </c>
      <c r="B513">
        <v>99</v>
      </c>
      <c r="C513">
        <f t="shared" si="15"/>
        <v>99</v>
      </c>
      <c r="D513" s="12">
        <f t="shared" si="14"/>
        <v>0</v>
      </c>
    </row>
    <row r="514" spans="1:4">
      <c r="A514" t="s">
        <v>18</v>
      </c>
      <c r="B514">
        <v>20</v>
      </c>
      <c r="C514">
        <f t="shared" si="15"/>
        <v>119</v>
      </c>
      <c r="D514" s="12">
        <f t="shared" si="14"/>
        <v>1</v>
      </c>
    </row>
    <row r="515" spans="1:4">
      <c r="A515" t="s">
        <v>18</v>
      </c>
      <c r="B515">
        <v>54</v>
      </c>
      <c r="C515">
        <f t="shared" si="15"/>
        <v>173</v>
      </c>
      <c r="D515" s="12">
        <f t="shared" ref="D515:D578" si="16">IF(C515&gt;=10000,0.2,IF(C515&gt;=1000,0.1,IF(C515&gt;=100,0.05)))*B515</f>
        <v>2.7</v>
      </c>
    </row>
    <row r="516" spans="1:4">
      <c r="A516" t="s">
        <v>18</v>
      </c>
      <c r="B516">
        <v>177</v>
      </c>
      <c r="C516">
        <f t="shared" ref="C516:C579" si="17">IF(A516=A515,C515+B516,B516)</f>
        <v>350</v>
      </c>
      <c r="D516" s="12">
        <f t="shared" si="16"/>
        <v>8.85</v>
      </c>
    </row>
    <row r="517" spans="1:4">
      <c r="A517" t="s">
        <v>18</v>
      </c>
      <c r="B517">
        <v>81</v>
      </c>
      <c r="C517">
        <f t="shared" si="17"/>
        <v>431</v>
      </c>
      <c r="D517" s="12">
        <f t="shared" si="16"/>
        <v>4.05</v>
      </c>
    </row>
    <row r="518" spans="1:4">
      <c r="A518" t="s">
        <v>18</v>
      </c>
      <c r="B518">
        <v>103</v>
      </c>
      <c r="C518">
        <f t="shared" si="17"/>
        <v>534</v>
      </c>
      <c r="D518" s="12">
        <f t="shared" si="16"/>
        <v>5.15</v>
      </c>
    </row>
    <row r="519" spans="1:4">
      <c r="A519" t="s">
        <v>18</v>
      </c>
      <c r="B519">
        <v>60</v>
      </c>
      <c r="C519">
        <f t="shared" si="17"/>
        <v>594</v>
      </c>
      <c r="D519" s="12">
        <f t="shared" si="16"/>
        <v>3</v>
      </c>
    </row>
    <row r="520" spans="1:4">
      <c r="A520" t="s">
        <v>18</v>
      </c>
      <c r="B520">
        <v>163</v>
      </c>
      <c r="C520">
        <f t="shared" si="17"/>
        <v>757</v>
      </c>
      <c r="D520" s="12">
        <f t="shared" si="16"/>
        <v>8.15</v>
      </c>
    </row>
    <row r="521" spans="1:4">
      <c r="A521" t="s">
        <v>18</v>
      </c>
      <c r="B521">
        <v>192</v>
      </c>
      <c r="C521">
        <f t="shared" si="17"/>
        <v>949</v>
      </c>
      <c r="D521" s="12">
        <f t="shared" si="16"/>
        <v>9.6000000000000014</v>
      </c>
    </row>
    <row r="522" spans="1:4">
      <c r="A522" t="s">
        <v>18</v>
      </c>
      <c r="B522">
        <v>123</v>
      </c>
      <c r="C522">
        <f t="shared" si="17"/>
        <v>1072</v>
      </c>
      <c r="D522" s="12">
        <f t="shared" si="16"/>
        <v>12.3</v>
      </c>
    </row>
    <row r="523" spans="1:4">
      <c r="A523" t="s">
        <v>18</v>
      </c>
      <c r="B523">
        <v>78</v>
      </c>
      <c r="C523">
        <f t="shared" si="17"/>
        <v>1150</v>
      </c>
      <c r="D523" s="12">
        <f t="shared" si="16"/>
        <v>7.8000000000000007</v>
      </c>
    </row>
    <row r="524" spans="1:4">
      <c r="A524" t="s">
        <v>18</v>
      </c>
      <c r="B524">
        <v>86</v>
      </c>
      <c r="C524">
        <f t="shared" si="17"/>
        <v>1236</v>
      </c>
      <c r="D524" s="12">
        <f t="shared" si="16"/>
        <v>8.6</v>
      </c>
    </row>
    <row r="525" spans="1:4">
      <c r="A525" t="s">
        <v>18</v>
      </c>
      <c r="B525">
        <v>157</v>
      </c>
      <c r="C525">
        <f t="shared" si="17"/>
        <v>1393</v>
      </c>
      <c r="D525" s="12">
        <f t="shared" si="16"/>
        <v>15.700000000000001</v>
      </c>
    </row>
    <row r="526" spans="1:4">
      <c r="A526" t="s">
        <v>18</v>
      </c>
      <c r="B526">
        <v>114</v>
      </c>
      <c r="C526">
        <f t="shared" si="17"/>
        <v>1507</v>
      </c>
      <c r="D526" s="12">
        <f t="shared" si="16"/>
        <v>11.4</v>
      </c>
    </row>
    <row r="527" spans="1:4">
      <c r="A527" t="s">
        <v>18</v>
      </c>
      <c r="B527">
        <v>159</v>
      </c>
      <c r="C527">
        <f t="shared" si="17"/>
        <v>1666</v>
      </c>
      <c r="D527" s="12">
        <f t="shared" si="16"/>
        <v>15.9</v>
      </c>
    </row>
    <row r="528" spans="1:4">
      <c r="A528" t="s">
        <v>18</v>
      </c>
      <c r="B528">
        <v>165</v>
      </c>
      <c r="C528">
        <f t="shared" si="17"/>
        <v>1831</v>
      </c>
      <c r="D528" s="12">
        <f t="shared" si="16"/>
        <v>16.5</v>
      </c>
    </row>
    <row r="529" spans="1:4">
      <c r="A529" t="s">
        <v>18</v>
      </c>
      <c r="B529">
        <v>20</v>
      </c>
      <c r="C529">
        <f t="shared" si="17"/>
        <v>1851</v>
      </c>
      <c r="D529" s="12">
        <f t="shared" si="16"/>
        <v>2</v>
      </c>
    </row>
    <row r="530" spans="1:4">
      <c r="A530" t="s">
        <v>18</v>
      </c>
      <c r="B530">
        <v>100</v>
      </c>
      <c r="C530">
        <f t="shared" si="17"/>
        <v>1951</v>
      </c>
      <c r="D530" s="12">
        <f t="shared" si="16"/>
        <v>10</v>
      </c>
    </row>
    <row r="531" spans="1:4">
      <c r="A531" t="s">
        <v>18</v>
      </c>
      <c r="B531">
        <v>190</v>
      </c>
      <c r="C531">
        <f t="shared" si="17"/>
        <v>2141</v>
      </c>
      <c r="D531" s="12">
        <f t="shared" si="16"/>
        <v>19</v>
      </c>
    </row>
    <row r="532" spans="1:4">
      <c r="A532" t="s">
        <v>18</v>
      </c>
      <c r="B532">
        <v>152</v>
      </c>
      <c r="C532">
        <f t="shared" si="17"/>
        <v>2293</v>
      </c>
      <c r="D532" s="12">
        <f t="shared" si="16"/>
        <v>15.200000000000001</v>
      </c>
    </row>
    <row r="533" spans="1:4">
      <c r="A533" t="s">
        <v>18</v>
      </c>
      <c r="B533">
        <v>77</v>
      </c>
      <c r="C533">
        <f t="shared" si="17"/>
        <v>2370</v>
      </c>
      <c r="D533" s="12">
        <f t="shared" si="16"/>
        <v>7.7</v>
      </c>
    </row>
    <row r="534" spans="1:4">
      <c r="A534" t="s">
        <v>18</v>
      </c>
      <c r="B534">
        <v>75</v>
      </c>
      <c r="C534">
        <f t="shared" si="17"/>
        <v>2445</v>
      </c>
      <c r="D534" s="12">
        <f t="shared" si="16"/>
        <v>7.5</v>
      </c>
    </row>
    <row r="535" spans="1:4">
      <c r="A535" t="s">
        <v>18</v>
      </c>
      <c r="B535">
        <v>107</v>
      </c>
      <c r="C535">
        <f t="shared" si="17"/>
        <v>2552</v>
      </c>
      <c r="D535" s="12">
        <f t="shared" si="16"/>
        <v>10.700000000000001</v>
      </c>
    </row>
    <row r="536" spans="1:4">
      <c r="A536" t="s">
        <v>18</v>
      </c>
      <c r="B536">
        <v>93</v>
      </c>
      <c r="C536">
        <f t="shared" si="17"/>
        <v>2645</v>
      </c>
      <c r="D536" s="12">
        <f t="shared" si="16"/>
        <v>9.3000000000000007</v>
      </c>
    </row>
    <row r="537" spans="1:4">
      <c r="A537" t="s">
        <v>18</v>
      </c>
      <c r="B537">
        <v>90</v>
      </c>
      <c r="C537">
        <f t="shared" si="17"/>
        <v>2735</v>
      </c>
      <c r="D537" s="12">
        <f t="shared" si="16"/>
        <v>9</v>
      </c>
    </row>
    <row r="538" spans="1:4">
      <c r="A538" t="s">
        <v>18</v>
      </c>
      <c r="B538">
        <v>75</v>
      </c>
      <c r="C538">
        <f t="shared" si="17"/>
        <v>2810</v>
      </c>
      <c r="D538" s="12">
        <f t="shared" si="16"/>
        <v>7.5</v>
      </c>
    </row>
    <row r="539" spans="1:4">
      <c r="A539" t="s">
        <v>18</v>
      </c>
      <c r="B539">
        <v>40</v>
      </c>
      <c r="C539">
        <f t="shared" si="17"/>
        <v>2850</v>
      </c>
      <c r="D539" s="12">
        <f t="shared" si="16"/>
        <v>4</v>
      </c>
    </row>
    <row r="540" spans="1:4">
      <c r="A540" t="s">
        <v>18</v>
      </c>
      <c r="B540">
        <v>58</v>
      </c>
      <c r="C540">
        <f t="shared" si="17"/>
        <v>2908</v>
      </c>
      <c r="D540" s="12">
        <f t="shared" si="16"/>
        <v>5.8000000000000007</v>
      </c>
    </row>
    <row r="541" spans="1:4">
      <c r="A541" t="s">
        <v>18</v>
      </c>
      <c r="B541">
        <v>66</v>
      </c>
      <c r="C541">
        <f t="shared" si="17"/>
        <v>2974</v>
      </c>
      <c r="D541" s="12">
        <f t="shared" si="16"/>
        <v>6.6000000000000005</v>
      </c>
    </row>
    <row r="542" spans="1:4">
      <c r="A542" t="s">
        <v>18</v>
      </c>
      <c r="B542">
        <v>154</v>
      </c>
      <c r="C542">
        <f t="shared" si="17"/>
        <v>3128</v>
      </c>
      <c r="D542" s="12">
        <f t="shared" si="16"/>
        <v>15.4</v>
      </c>
    </row>
    <row r="543" spans="1:4">
      <c r="A543" t="s">
        <v>18</v>
      </c>
      <c r="B543">
        <v>48</v>
      </c>
      <c r="C543">
        <f t="shared" si="17"/>
        <v>3176</v>
      </c>
      <c r="D543" s="12">
        <f t="shared" si="16"/>
        <v>4.8000000000000007</v>
      </c>
    </row>
    <row r="544" spans="1:4">
      <c r="A544" t="s">
        <v>18</v>
      </c>
      <c r="B544">
        <v>89</v>
      </c>
      <c r="C544">
        <f t="shared" si="17"/>
        <v>3265</v>
      </c>
      <c r="D544" s="12">
        <f t="shared" si="16"/>
        <v>8.9</v>
      </c>
    </row>
    <row r="545" spans="1:4">
      <c r="A545" t="s">
        <v>18</v>
      </c>
      <c r="B545">
        <v>199</v>
      </c>
      <c r="C545">
        <f t="shared" si="17"/>
        <v>3464</v>
      </c>
      <c r="D545" s="12">
        <f t="shared" si="16"/>
        <v>19.900000000000002</v>
      </c>
    </row>
    <row r="546" spans="1:4">
      <c r="A546" t="s">
        <v>18</v>
      </c>
      <c r="B546">
        <v>198</v>
      </c>
      <c r="C546">
        <f t="shared" si="17"/>
        <v>3662</v>
      </c>
      <c r="D546" s="12">
        <f t="shared" si="16"/>
        <v>19.8</v>
      </c>
    </row>
    <row r="547" spans="1:4">
      <c r="A547" t="s">
        <v>18</v>
      </c>
      <c r="B547">
        <v>29</v>
      </c>
      <c r="C547">
        <f t="shared" si="17"/>
        <v>3691</v>
      </c>
      <c r="D547" s="12">
        <f t="shared" si="16"/>
        <v>2.9000000000000004</v>
      </c>
    </row>
    <row r="548" spans="1:4">
      <c r="A548" t="s">
        <v>18</v>
      </c>
      <c r="B548">
        <v>197</v>
      </c>
      <c r="C548">
        <f t="shared" si="17"/>
        <v>3888</v>
      </c>
      <c r="D548" s="12">
        <f t="shared" si="16"/>
        <v>19.700000000000003</v>
      </c>
    </row>
    <row r="549" spans="1:4">
      <c r="A549" t="s">
        <v>18</v>
      </c>
      <c r="B549">
        <v>47</v>
      </c>
      <c r="C549">
        <f t="shared" si="17"/>
        <v>3935</v>
      </c>
      <c r="D549" s="12">
        <f t="shared" si="16"/>
        <v>4.7</v>
      </c>
    </row>
    <row r="550" spans="1:4">
      <c r="A550" t="s">
        <v>18</v>
      </c>
      <c r="B550">
        <v>123</v>
      </c>
      <c r="C550">
        <f t="shared" si="17"/>
        <v>4058</v>
      </c>
      <c r="D550" s="12">
        <f t="shared" si="16"/>
        <v>12.3</v>
      </c>
    </row>
    <row r="551" spans="1:4">
      <c r="A551" t="s">
        <v>18</v>
      </c>
      <c r="B551">
        <v>78</v>
      </c>
      <c r="C551">
        <f t="shared" si="17"/>
        <v>4136</v>
      </c>
      <c r="D551" s="12">
        <f t="shared" si="16"/>
        <v>7.8000000000000007</v>
      </c>
    </row>
    <row r="552" spans="1:4">
      <c r="A552" t="s">
        <v>18</v>
      </c>
      <c r="B552">
        <v>53</v>
      </c>
      <c r="C552">
        <f t="shared" si="17"/>
        <v>4189</v>
      </c>
      <c r="D552" s="12">
        <f t="shared" si="16"/>
        <v>5.3000000000000007</v>
      </c>
    </row>
    <row r="553" spans="1:4">
      <c r="A553" t="s">
        <v>18</v>
      </c>
      <c r="B553">
        <v>92</v>
      </c>
      <c r="C553">
        <f t="shared" si="17"/>
        <v>4281</v>
      </c>
      <c r="D553" s="12">
        <f t="shared" si="16"/>
        <v>9.2000000000000011</v>
      </c>
    </row>
    <row r="554" spans="1:4">
      <c r="A554" t="s">
        <v>18</v>
      </c>
      <c r="B554">
        <v>65</v>
      </c>
      <c r="C554">
        <f t="shared" si="17"/>
        <v>4346</v>
      </c>
      <c r="D554" s="12">
        <f t="shared" si="16"/>
        <v>6.5</v>
      </c>
    </row>
    <row r="555" spans="1:4">
      <c r="A555" t="s">
        <v>18</v>
      </c>
      <c r="B555">
        <v>176</v>
      </c>
      <c r="C555">
        <f t="shared" si="17"/>
        <v>4522</v>
      </c>
      <c r="D555" s="12">
        <f t="shared" si="16"/>
        <v>17.600000000000001</v>
      </c>
    </row>
    <row r="556" spans="1:4">
      <c r="A556" t="s">
        <v>18</v>
      </c>
      <c r="B556">
        <v>186</v>
      </c>
      <c r="C556">
        <f t="shared" si="17"/>
        <v>4708</v>
      </c>
      <c r="D556" s="12">
        <f t="shared" si="16"/>
        <v>18.600000000000001</v>
      </c>
    </row>
    <row r="557" spans="1:4">
      <c r="A557" t="s">
        <v>18</v>
      </c>
      <c r="B557">
        <v>94</v>
      </c>
      <c r="C557">
        <f t="shared" si="17"/>
        <v>4802</v>
      </c>
      <c r="D557" s="12">
        <f t="shared" si="16"/>
        <v>9.4</v>
      </c>
    </row>
    <row r="558" spans="1:4">
      <c r="A558" t="s">
        <v>18</v>
      </c>
      <c r="B558">
        <v>190</v>
      </c>
      <c r="C558">
        <f t="shared" si="17"/>
        <v>4992</v>
      </c>
      <c r="D558" s="12">
        <f t="shared" si="16"/>
        <v>19</v>
      </c>
    </row>
    <row r="559" spans="1:4">
      <c r="A559" t="s">
        <v>18</v>
      </c>
      <c r="B559">
        <v>59</v>
      </c>
      <c r="C559">
        <f t="shared" si="17"/>
        <v>5051</v>
      </c>
      <c r="D559" s="12">
        <f t="shared" si="16"/>
        <v>5.9</v>
      </c>
    </row>
    <row r="560" spans="1:4">
      <c r="A560" t="s">
        <v>18</v>
      </c>
      <c r="B560">
        <v>73</v>
      </c>
      <c r="C560">
        <f t="shared" si="17"/>
        <v>5124</v>
      </c>
      <c r="D560" s="12">
        <f t="shared" si="16"/>
        <v>7.3000000000000007</v>
      </c>
    </row>
    <row r="561" spans="1:4">
      <c r="A561" t="s">
        <v>18</v>
      </c>
      <c r="B561">
        <v>32</v>
      </c>
      <c r="C561">
        <f t="shared" si="17"/>
        <v>5156</v>
      </c>
      <c r="D561" s="12">
        <f t="shared" si="16"/>
        <v>3.2</v>
      </c>
    </row>
    <row r="562" spans="1:4">
      <c r="A562" t="s">
        <v>194</v>
      </c>
      <c r="B562">
        <v>13</v>
      </c>
      <c r="C562">
        <f t="shared" si="17"/>
        <v>13</v>
      </c>
      <c r="D562" s="12">
        <f t="shared" si="16"/>
        <v>0</v>
      </c>
    </row>
    <row r="563" spans="1:4">
      <c r="A563" t="s">
        <v>194</v>
      </c>
      <c r="B563">
        <v>6</v>
      </c>
      <c r="C563">
        <f t="shared" si="17"/>
        <v>19</v>
      </c>
      <c r="D563" s="12">
        <f t="shared" si="16"/>
        <v>0</v>
      </c>
    </row>
    <row r="564" spans="1:4">
      <c r="A564" t="s">
        <v>159</v>
      </c>
      <c r="B564">
        <v>5</v>
      </c>
      <c r="C564">
        <f t="shared" si="17"/>
        <v>5</v>
      </c>
      <c r="D564" s="12">
        <f t="shared" si="16"/>
        <v>0</v>
      </c>
    </row>
    <row r="565" spans="1:4">
      <c r="A565" t="s">
        <v>159</v>
      </c>
      <c r="B565">
        <v>12</v>
      </c>
      <c r="C565">
        <f t="shared" si="17"/>
        <v>17</v>
      </c>
      <c r="D565" s="12">
        <f t="shared" si="16"/>
        <v>0</v>
      </c>
    </row>
    <row r="566" spans="1:4">
      <c r="A566" t="s">
        <v>159</v>
      </c>
      <c r="B566">
        <v>1</v>
      </c>
      <c r="C566">
        <f t="shared" si="17"/>
        <v>18</v>
      </c>
      <c r="D566" s="12">
        <f t="shared" si="16"/>
        <v>0</v>
      </c>
    </row>
    <row r="567" spans="1:4">
      <c r="A567" t="s">
        <v>159</v>
      </c>
      <c r="B567">
        <v>20</v>
      </c>
      <c r="C567">
        <f t="shared" si="17"/>
        <v>38</v>
      </c>
      <c r="D567" s="12">
        <f t="shared" si="16"/>
        <v>0</v>
      </c>
    </row>
    <row r="568" spans="1:4">
      <c r="A568" t="s">
        <v>159</v>
      </c>
      <c r="B568">
        <v>8</v>
      </c>
      <c r="C568">
        <f t="shared" si="17"/>
        <v>46</v>
      </c>
      <c r="D568" s="12">
        <f t="shared" si="16"/>
        <v>0</v>
      </c>
    </row>
    <row r="569" spans="1:4">
      <c r="A569" t="s">
        <v>181</v>
      </c>
      <c r="B569">
        <v>11</v>
      </c>
      <c r="C569">
        <f t="shared" si="17"/>
        <v>11</v>
      </c>
      <c r="D569" s="12">
        <f t="shared" si="16"/>
        <v>0</v>
      </c>
    </row>
    <row r="570" spans="1:4">
      <c r="A570" t="s">
        <v>181</v>
      </c>
      <c r="B570">
        <v>2</v>
      </c>
      <c r="C570">
        <f t="shared" si="17"/>
        <v>13</v>
      </c>
      <c r="D570" s="12">
        <f t="shared" si="16"/>
        <v>0</v>
      </c>
    </row>
    <row r="571" spans="1:4">
      <c r="A571" t="s">
        <v>181</v>
      </c>
      <c r="B571">
        <v>16</v>
      </c>
      <c r="C571">
        <f t="shared" si="17"/>
        <v>29</v>
      </c>
      <c r="D571" s="12">
        <f t="shared" si="16"/>
        <v>0</v>
      </c>
    </row>
    <row r="572" spans="1:4">
      <c r="A572" t="s">
        <v>144</v>
      </c>
      <c r="B572">
        <v>18</v>
      </c>
      <c r="C572">
        <f t="shared" si="17"/>
        <v>18</v>
      </c>
      <c r="D572" s="12">
        <f t="shared" si="16"/>
        <v>0</v>
      </c>
    </row>
    <row r="573" spans="1:4">
      <c r="A573" t="s">
        <v>144</v>
      </c>
      <c r="B573">
        <v>18</v>
      </c>
      <c r="C573">
        <f t="shared" si="17"/>
        <v>36</v>
      </c>
      <c r="D573" s="12">
        <f t="shared" si="16"/>
        <v>0</v>
      </c>
    </row>
    <row r="574" spans="1:4">
      <c r="A574" t="s">
        <v>144</v>
      </c>
      <c r="B574">
        <v>13</v>
      </c>
      <c r="C574">
        <f t="shared" si="17"/>
        <v>49</v>
      </c>
      <c r="D574" s="12">
        <f t="shared" si="16"/>
        <v>0</v>
      </c>
    </row>
    <row r="575" spans="1:4">
      <c r="A575" t="s">
        <v>87</v>
      </c>
      <c r="B575">
        <v>16</v>
      </c>
      <c r="C575">
        <f t="shared" si="17"/>
        <v>16</v>
      </c>
      <c r="D575" s="12">
        <f t="shared" si="16"/>
        <v>0</v>
      </c>
    </row>
    <row r="576" spans="1:4">
      <c r="A576" t="s">
        <v>87</v>
      </c>
      <c r="B576">
        <v>11</v>
      </c>
      <c r="C576">
        <f t="shared" si="17"/>
        <v>27</v>
      </c>
      <c r="D576" s="12">
        <f t="shared" si="16"/>
        <v>0</v>
      </c>
    </row>
    <row r="577" spans="1:4">
      <c r="A577" t="s">
        <v>87</v>
      </c>
      <c r="B577">
        <v>18</v>
      </c>
      <c r="C577">
        <f t="shared" si="17"/>
        <v>45</v>
      </c>
      <c r="D577" s="12">
        <f t="shared" si="16"/>
        <v>0</v>
      </c>
    </row>
    <row r="578" spans="1:4">
      <c r="A578" t="s">
        <v>87</v>
      </c>
      <c r="B578">
        <v>9</v>
      </c>
      <c r="C578">
        <f t="shared" si="17"/>
        <v>54</v>
      </c>
      <c r="D578" s="12">
        <f t="shared" si="16"/>
        <v>0</v>
      </c>
    </row>
    <row r="579" spans="1:4">
      <c r="A579" t="s">
        <v>87</v>
      </c>
      <c r="B579">
        <v>1</v>
      </c>
      <c r="C579">
        <f t="shared" si="17"/>
        <v>55</v>
      </c>
      <c r="D579" s="12">
        <f t="shared" ref="D579:D642" si="18">IF(C579&gt;=10000,0.2,IF(C579&gt;=1000,0.1,IF(C579&gt;=100,0.05)))*B579</f>
        <v>0</v>
      </c>
    </row>
    <row r="580" spans="1:4">
      <c r="A580" t="s">
        <v>192</v>
      </c>
      <c r="B580">
        <v>17</v>
      </c>
      <c r="C580">
        <f t="shared" ref="C580:C643" si="19">IF(A580=A579,C579+B580,B580)</f>
        <v>17</v>
      </c>
      <c r="D580" s="12">
        <f t="shared" si="18"/>
        <v>0</v>
      </c>
    </row>
    <row r="581" spans="1:4">
      <c r="A581" t="s">
        <v>133</v>
      </c>
      <c r="B581">
        <v>4</v>
      </c>
      <c r="C581">
        <f t="shared" si="19"/>
        <v>4</v>
      </c>
      <c r="D581" s="12">
        <f t="shared" si="18"/>
        <v>0</v>
      </c>
    </row>
    <row r="582" spans="1:4">
      <c r="A582" t="s">
        <v>133</v>
      </c>
      <c r="B582">
        <v>18</v>
      </c>
      <c r="C582">
        <f t="shared" si="19"/>
        <v>22</v>
      </c>
      <c r="D582" s="12">
        <f t="shared" si="18"/>
        <v>0</v>
      </c>
    </row>
    <row r="583" spans="1:4">
      <c r="A583" t="s">
        <v>68</v>
      </c>
      <c r="B583">
        <v>8</v>
      </c>
      <c r="C583">
        <f t="shared" si="19"/>
        <v>8</v>
      </c>
      <c r="D583" s="12">
        <f t="shared" si="18"/>
        <v>0</v>
      </c>
    </row>
    <row r="584" spans="1:4">
      <c r="A584" t="s">
        <v>68</v>
      </c>
      <c r="B584">
        <v>18</v>
      </c>
      <c r="C584">
        <f t="shared" si="19"/>
        <v>26</v>
      </c>
      <c r="D584" s="12">
        <f t="shared" si="18"/>
        <v>0</v>
      </c>
    </row>
    <row r="585" spans="1:4">
      <c r="A585" t="s">
        <v>68</v>
      </c>
      <c r="B585">
        <v>3</v>
      </c>
      <c r="C585">
        <f t="shared" si="19"/>
        <v>29</v>
      </c>
      <c r="D585" s="12">
        <f t="shared" si="18"/>
        <v>0</v>
      </c>
    </row>
    <row r="586" spans="1:4">
      <c r="A586" t="s">
        <v>68</v>
      </c>
      <c r="B586">
        <v>3</v>
      </c>
      <c r="C586">
        <f t="shared" si="19"/>
        <v>32</v>
      </c>
      <c r="D586" s="12">
        <f t="shared" si="18"/>
        <v>0</v>
      </c>
    </row>
    <row r="587" spans="1:4">
      <c r="A587" t="s">
        <v>68</v>
      </c>
      <c r="B587">
        <v>5</v>
      </c>
      <c r="C587">
        <f t="shared" si="19"/>
        <v>37</v>
      </c>
      <c r="D587" s="12">
        <f t="shared" si="18"/>
        <v>0</v>
      </c>
    </row>
    <row r="588" spans="1:4">
      <c r="A588" t="s">
        <v>151</v>
      </c>
      <c r="B588">
        <v>13</v>
      </c>
      <c r="C588">
        <f t="shared" si="19"/>
        <v>13</v>
      </c>
      <c r="D588" s="12">
        <f t="shared" si="18"/>
        <v>0</v>
      </c>
    </row>
    <row r="589" spans="1:4">
      <c r="A589" t="s">
        <v>151</v>
      </c>
      <c r="B589">
        <v>15</v>
      </c>
      <c r="C589">
        <f t="shared" si="19"/>
        <v>28</v>
      </c>
      <c r="D589" s="12">
        <f t="shared" si="18"/>
        <v>0</v>
      </c>
    </row>
    <row r="590" spans="1:4">
      <c r="A590" t="s">
        <v>151</v>
      </c>
      <c r="B590">
        <v>11</v>
      </c>
      <c r="C590">
        <f t="shared" si="19"/>
        <v>39</v>
      </c>
      <c r="D590" s="12">
        <f t="shared" si="18"/>
        <v>0</v>
      </c>
    </row>
    <row r="591" spans="1:4">
      <c r="A591" t="s">
        <v>151</v>
      </c>
      <c r="B591">
        <v>11</v>
      </c>
      <c r="C591">
        <f t="shared" si="19"/>
        <v>50</v>
      </c>
      <c r="D591" s="12">
        <f t="shared" si="18"/>
        <v>0</v>
      </c>
    </row>
    <row r="592" spans="1:4">
      <c r="A592" t="s">
        <v>26</v>
      </c>
      <c r="B592">
        <v>48</v>
      </c>
      <c r="C592">
        <f t="shared" si="19"/>
        <v>48</v>
      </c>
      <c r="D592" s="12">
        <f t="shared" si="18"/>
        <v>0</v>
      </c>
    </row>
    <row r="593" spans="1:4">
      <c r="A593" t="s">
        <v>26</v>
      </c>
      <c r="B593">
        <v>80</v>
      </c>
      <c r="C593">
        <f t="shared" si="19"/>
        <v>128</v>
      </c>
      <c r="D593" s="12">
        <f t="shared" si="18"/>
        <v>4</v>
      </c>
    </row>
    <row r="594" spans="1:4">
      <c r="A594" t="s">
        <v>26</v>
      </c>
      <c r="B594">
        <v>179</v>
      </c>
      <c r="C594">
        <f t="shared" si="19"/>
        <v>307</v>
      </c>
      <c r="D594" s="12">
        <f t="shared" si="18"/>
        <v>8.9500000000000011</v>
      </c>
    </row>
    <row r="595" spans="1:4">
      <c r="A595" t="s">
        <v>26</v>
      </c>
      <c r="B595">
        <v>181</v>
      </c>
      <c r="C595">
        <f t="shared" si="19"/>
        <v>488</v>
      </c>
      <c r="D595" s="12">
        <f t="shared" si="18"/>
        <v>9.0500000000000007</v>
      </c>
    </row>
    <row r="596" spans="1:4">
      <c r="A596" t="s">
        <v>26</v>
      </c>
      <c r="B596">
        <v>148</v>
      </c>
      <c r="C596">
        <f t="shared" si="19"/>
        <v>636</v>
      </c>
      <c r="D596" s="12">
        <f t="shared" si="18"/>
        <v>7.4</v>
      </c>
    </row>
    <row r="597" spans="1:4">
      <c r="A597" t="s">
        <v>26</v>
      </c>
      <c r="B597">
        <v>38</v>
      </c>
      <c r="C597">
        <f t="shared" si="19"/>
        <v>674</v>
      </c>
      <c r="D597" s="12">
        <f t="shared" si="18"/>
        <v>1.9000000000000001</v>
      </c>
    </row>
    <row r="598" spans="1:4">
      <c r="A598" t="s">
        <v>26</v>
      </c>
      <c r="B598">
        <v>187</v>
      </c>
      <c r="C598">
        <f t="shared" si="19"/>
        <v>861</v>
      </c>
      <c r="D598" s="12">
        <f t="shared" si="18"/>
        <v>9.35</v>
      </c>
    </row>
    <row r="599" spans="1:4">
      <c r="A599" t="s">
        <v>26</v>
      </c>
      <c r="B599">
        <v>69</v>
      </c>
      <c r="C599">
        <f t="shared" si="19"/>
        <v>930</v>
      </c>
      <c r="D599" s="12">
        <f t="shared" si="18"/>
        <v>3.45</v>
      </c>
    </row>
    <row r="600" spans="1:4">
      <c r="A600" t="s">
        <v>26</v>
      </c>
      <c r="B600">
        <v>198</v>
      </c>
      <c r="C600">
        <f t="shared" si="19"/>
        <v>1128</v>
      </c>
      <c r="D600" s="12">
        <f t="shared" si="18"/>
        <v>19.8</v>
      </c>
    </row>
    <row r="601" spans="1:4">
      <c r="A601" t="s">
        <v>26</v>
      </c>
      <c r="B601">
        <v>168</v>
      </c>
      <c r="C601">
        <f t="shared" si="19"/>
        <v>1296</v>
      </c>
      <c r="D601" s="12">
        <f t="shared" si="18"/>
        <v>16.8</v>
      </c>
    </row>
    <row r="602" spans="1:4">
      <c r="A602" t="s">
        <v>26</v>
      </c>
      <c r="B602">
        <v>49</v>
      </c>
      <c r="C602">
        <f t="shared" si="19"/>
        <v>1345</v>
      </c>
      <c r="D602" s="12">
        <f t="shared" si="18"/>
        <v>4.9000000000000004</v>
      </c>
    </row>
    <row r="603" spans="1:4">
      <c r="A603" t="s">
        <v>26</v>
      </c>
      <c r="B603">
        <v>200</v>
      </c>
      <c r="C603">
        <f t="shared" si="19"/>
        <v>1545</v>
      </c>
      <c r="D603" s="12">
        <f t="shared" si="18"/>
        <v>20</v>
      </c>
    </row>
    <row r="604" spans="1:4">
      <c r="A604" t="s">
        <v>26</v>
      </c>
      <c r="B604">
        <v>142</v>
      </c>
      <c r="C604">
        <f t="shared" si="19"/>
        <v>1687</v>
      </c>
      <c r="D604" s="12">
        <f t="shared" si="18"/>
        <v>14.200000000000001</v>
      </c>
    </row>
    <row r="605" spans="1:4">
      <c r="A605" t="s">
        <v>26</v>
      </c>
      <c r="B605">
        <v>185</v>
      </c>
      <c r="C605">
        <f t="shared" si="19"/>
        <v>1872</v>
      </c>
      <c r="D605" s="12">
        <f t="shared" si="18"/>
        <v>18.5</v>
      </c>
    </row>
    <row r="606" spans="1:4">
      <c r="A606" t="s">
        <v>26</v>
      </c>
      <c r="B606">
        <v>186</v>
      </c>
      <c r="C606">
        <f t="shared" si="19"/>
        <v>2058</v>
      </c>
      <c r="D606" s="12">
        <f t="shared" si="18"/>
        <v>18.600000000000001</v>
      </c>
    </row>
    <row r="607" spans="1:4">
      <c r="A607" t="s">
        <v>26</v>
      </c>
      <c r="B607">
        <v>187</v>
      </c>
      <c r="C607">
        <f t="shared" si="19"/>
        <v>2245</v>
      </c>
      <c r="D607" s="12">
        <f t="shared" si="18"/>
        <v>18.7</v>
      </c>
    </row>
    <row r="608" spans="1:4">
      <c r="A608" t="s">
        <v>26</v>
      </c>
      <c r="B608">
        <v>41</v>
      </c>
      <c r="C608">
        <f t="shared" si="19"/>
        <v>2286</v>
      </c>
      <c r="D608" s="12">
        <f t="shared" si="18"/>
        <v>4.1000000000000005</v>
      </c>
    </row>
    <row r="609" spans="1:4">
      <c r="A609" t="s">
        <v>145</v>
      </c>
      <c r="B609">
        <v>3</v>
      </c>
      <c r="C609">
        <f t="shared" si="19"/>
        <v>3</v>
      </c>
      <c r="D609" s="12">
        <f t="shared" si="18"/>
        <v>0</v>
      </c>
    </row>
    <row r="610" spans="1:4">
      <c r="A610" t="s">
        <v>145</v>
      </c>
      <c r="B610">
        <v>1</v>
      </c>
      <c r="C610">
        <f t="shared" si="19"/>
        <v>4</v>
      </c>
      <c r="D610" s="12">
        <f t="shared" si="18"/>
        <v>0</v>
      </c>
    </row>
    <row r="611" spans="1:4">
      <c r="A611" t="s">
        <v>145</v>
      </c>
      <c r="B611">
        <v>10</v>
      </c>
      <c r="C611">
        <f t="shared" si="19"/>
        <v>14</v>
      </c>
      <c r="D611" s="12">
        <f t="shared" si="18"/>
        <v>0</v>
      </c>
    </row>
    <row r="612" spans="1:4">
      <c r="A612" t="s">
        <v>91</v>
      </c>
      <c r="B612">
        <v>17</v>
      </c>
      <c r="C612">
        <f t="shared" si="19"/>
        <v>17</v>
      </c>
      <c r="D612" s="12">
        <f t="shared" si="18"/>
        <v>0</v>
      </c>
    </row>
    <row r="613" spans="1:4">
      <c r="A613" t="s">
        <v>91</v>
      </c>
      <c r="B613">
        <v>19</v>
      </c>
      <c r="C613">
        <f t="shared" si="19"/>
        <v>36</v>
      </c>
      <c r="D613" s="12">
        <f t="shared" si="18"/>
        <v>0</v>
      </c>
    </row>
    <row r="614" spans="1:4">
      <c r="A614" t="s">
        <v>164</v>
      </c>
      <c r="B614">
        <v>19</v>
      </c>
      <c r="C614">
        <f t="shared" si="19"/>
        <v>19</v>
      </c>
      <c r="D614" s="12">
        <f t="shared" si="18"/>
        <v>0</v>
      </c>
    </row>
    <row r="615" spans="1:4">
      <c r="A615" t="s">
        <v>164</v>
      </c>
      <c r="B615">
        <v>8</v>
      </c>
      <c r="C615">
        <f t="shared" si="19"/>
        <v>27</v>
      </c>
      <c r="D615" s="12">
        <f t="shared" si="18"/>
        <v>0</v>
      </c>
    </row>
    <row r="616" spans="1:4">
      <c r="A616" t="s">
        <v>164</v>
      </c>
      <c r="B616">
        <v>12</v>
      </c>
      <c r="C616">
        <f t="shared" si="19"/>
        <v>39</v>
      </c>
      <c r="D616" s="12">
        <f t="shared" si="18"/>
        <v>0</v>
      </c>
    </row>
    <row r="617" spans="1:4">
      <c r="A617" t="s">
        <v>156</v>
      </c>
      <c r="B617">
        <v>5</v>
      </c>
      <c r="C617">
        <f t="shared" si="19"/>
        <v>5</v>
      </c>
      <c r="D617" s="12">
        <f t="shared" si="18"/>
        <v>0</v>
      </c>
    </row>
    <row r="618" spans="1:4">
      <c r="A618" t="s">
        <v>156</v>
      </c>
      <c r="B618">
        <v>6</v>
      </c>
      <c r="C618">
        <f t="shared" si="19"/>
        <v>11</v>
      </c>
      <c r="D618" s="12">
        <f t="shared" si="18"/>
        <v>0</v>
      </c>
    </row>
    <row r="619" spans="1:4">
      <c r="A619" t="s">
        <v>156</v>
      </c>
      <c r="B619">
        <v>4</v>
      </c>
      <c r="C619">
        <f t="shared" si="19"/>
        <v>15</v>
      </c>
      <c r="D619" s="12">
        <f t="shared" si="18"/>
        <v>0</v>
      </c>
    </row>
    <row r="620" spans="1:4">
      <c r="A620" t="s">
        <v>156</v>
      </c>
      <c r="B620">
        <v>16</v>
      </c>
      <c r="C620">
        <f t="shared" si="19"/>
        <v>31</v>
      </c>
      <c r="D620" s="12">
        <f t="shared" si="18"/>
        <v>0</v>
      </c>
    </row>
    <row r="621" spans="1:4">
      <c r="A621" t="s">
        <v>73</v>
      </c>
      <c r="B621">
        <v>18</v>
      </c>
      <c r="C621">
        <f t="shared" si="19"/>
        <v>18</v>
      </c>
      <c r="D621" s="12">
        <f t="shared" si="18"/>
        <v>0</v>
      </c>
    </row>
    <row r="622" spans="1:4">
      <c r="A622" t="s">
        <v>154</v>
      </c>
      <c r="B622">
        <v>6</v>
      </c>
      <c r="C622">
        <f t="shared" si="19"/>
        <v>6</v>
      </c>
      <c r="D622" s="12">
        <f t="shared" si="18"/>
        <v>0</v>
      </c>
    </row>
    <row r="623" spans="1:4">
      <c r="A623" t="s">
        <v>154</v>
      </c>
      <c r="B623">
        <v>11</v>
      </c>
      <c r="C623">
        <f t="shared" si="19"/>
        <v>17</v>
      </c>
      <c r="D623" s="12">
        <f t="shared" si="18"/>
        <v>0</v>
      </c>
    </row>
    <row r="624" spans="1:4">
      <c r="A624" t="s">
        <v>154</v>
      </c>
      <c r="B624">
        <v>9</v>
      </c>
      <c r="C624">
        <f t="shared" si="19"/>
        <v>26</v>
      </c>
      <c r="D624" s="12">
        <f t="shared" si="18"/>
        <v>0</v>
      </c>
    </row>
    <row r="625" spans="1:4">
      <c r="A625" t="s">
        <v>154</v>
      </c>
      <c r="B625">
        <v>4</v>
      </c>
      <c r="C625">
        <f t="shared" si="19"/>
        <v>30</v>
      </c>
      <c r="D625" s="12">
        <f t="shared" si="18"/>
        <v>0</v>
      </c>
    </row>
    <row r="626" spans="1:4">
      <c r="A626" t="s">
        <v>187</v>
      </c>
      <c r="B626">
        <v>13</v>
      </c>
      <c r="C626">
        <f t="shared" si="19"/>
        <v>13</v>
      </c>
      <c r="D626" s="12">
        <f t="shared" si="18"/>
        <v>0</v>
      </c>
    </row>
    <row r="627" spans="1:4">
      <c r="A627" t="s">
        <v>187</v>
      </c>
      <c r="B627">
        <v>3</v>
      </c>
      <c r="C627">
        <f t="shared" si="19"/>
        <v>16</v>
      </c>
      <c r="D627" s="12">
        <f t="shared" si="18"/>
        <v>0</v>
      </c>
    </row>
    <row r="628" spans="1:4">
      <c r="A628" t="s">
        <v>79</v>
      </c>
      <c r="B628">
        <v>13</v>
      </c>
      <c r="C628">
        <f t="shared" si="19"/>
        <v>13</v>
      </c>
      <c r="D628" s="12">
        <f t="shared" si="18"/>
        <v>0</v>
      </c>
    </row>
    <row r="629" spans="1:4">
      <c r="A629" t="s">
        <v>79</v>
      </c>
      <c r="B629">
        <v>10</v>
      </c>
      <c r="C629">
        <f t="shared" si="19"/>
        <v>23</v>
      </c>
      <c r="D629" s="12">
        <f t="shared" si="18"/>
        <v>0</v>
      </c>
    </row>
    <row r="630" spans="1:4">
      <c r="A630" t="s">
        <v>79</v>
      </c>
      <c r="B630">
        <v>12</v>
      </c>
      <c r="C630">
        <f t="shared" si="19"/>
        <v>35</v>
      </c>
      <c r="D630" s="12">
        <f t="shared" si="18"/>
        <v>0</v>
      </c>
    </row>
    <row r="631" spans="1:4">
      <c r="A631" t="s">
        <v>79</v>
      </c>
      <c r="B631">
        <v>10</v>
      </c>
      <c r="C631">
        <f t="shared" si="19"/>
        <v>45</v>
      </c>
      <c r="D631" s="12">
        <f t="shared" si="18"/>
        <v>0</v>
      </c>
    </row>
    <row r="632" spans="1:4">
      <c r="A632" t="s">
        <v>79</v>
      </c>
      <c r="B632">
        <v>11</v>
      </c>
      <c r="C632">
        <f t="shared" si="19"/>
        <v>56</v>
      </c>
      <c r="D632" s="12">
        <f t="shared" si="18"/>
        <v>0</v>
      </c>
    </row>
    <row r="633" spans="1:4">
      <c r="A633" t="s">
        <v>117</v>
      </c>
      <c r="B633">
        <v>9</v>
      </c>
      <c r="C633">
        <f t="shared" si="19"/>
        <v>9</v>
      </c>
      <c r="D633" s="12">
        <f t="shared" si="18"/>
        <v>0</v>
      </c>
    </row>
    <row r="634" spans="1:4">
      <c r="A634" t="s">
        <v>167</v>
      </c>
      <c r="B634">
        <v>19</v>
      </c>
      <c r="C634">
        <f t="shared" si="19"/>
        <v>19</v>
      </c>
      <c r="D634" s="12">
        <f t="shared" si="18"/>
        <v>0</v>
      </c>
    </row>
    <row r="635" spans="1:4">
      <c r="A635" t="s">
        <v>167</v>
      </c>
      <c r="B635">
        <v>2</v>
      </c>
      <c r="C635">
        <f t="shared" si="19"/>
        <v>21</v>
      </c>
      <c r="D635" s="12">
        <f t="shared" si="18"/>
        <v>0</v>
      </c>
    </row>
    <row r="636" spans="1:4">
      <c r="A636" t="s">
        <v>167</v>
      </c>
      <c r="B636">
        <v>3</v>
      </c>
      <c r="C636">
        <f t="shared" si="19"/>
        <v>24</v>
      </c>
      <c r="D636" s="12">
        <f t="shared" si="18"/>
        <v>0</v>
      </c>
    </row>
    <row r="637" spans="1:4">
      <c r="A637" t="s">
        <v>55</v>
      </c>
      <c r="B637">
        <v>67</v>
      </c>
      <c r="C637">
        <f t="shared" si="19"/>
        <v>67</v>
      </c>
      <c r="D637" s="12">
        <f t="shared" si="18"/>
        <v>0</v>
      </c>
    </row>
    <row r="638" spans="1:4">
      <c r="A638" t="s">
        <v>55</v>
      </c>
      <c r="B638">
        <v>84</v>
      </c>
      <c r="C638">
        <f t="shared" si="19"/>
        <v>151</v>
      </c>
      <c r="D638" s="12">
        <f t="shared" si="18"/>
        <v>4.2</v>
      </c>
    </row>
    <row r="639" spans="1:4">
      <c r="A639" t="s">
        <v>55</v>
      </c>
      <c r="B639">
        <v>26</v>
      </c>
      <c r="C639">
        <f t="shared" si="19"/>
        <v>177</v>
      </c>
      <c r="D639" s="12">
        <f t="shared" si="18"/>
        <v>1.3</v>
      </c>
    </row>
    <row r="640" spans="1:4">
      <c r="A640" t="s">
        <v>55</v>
      </c>
      <c r="B640">
        <v>170</v>
      </c>
      <c r="C640">
        <f t="shared" si="19"/>
        <v>347</v>
      </c>
      <c r="D640" s="12">
        <f t="shared" si="18"/>
        <v>8.5</v>
      </c>
    </row>
    <row r="641" spans="1:4">
      <c r="A641" t="s">
        <v>55</v>
      </c>
      <c r="B641">
        <v>172</v>
      </c>
      <c r="C641">
        <f t="shared" si="19"/>
        <v>519</v>
      </c>
      <c r="D641" s="12">
        <f t="shared" si="18"/>
        <v>8.6</v>
      </c>
    </row>
    <row r="642" spans="1:4">
      <c r="A642" t="s">
        <v>55</v>
      </c>
      <c r="B642">
        <v>104</v>
      </c>
      <c r="C642">
        <f t="shared" si="19"/>
        <v>623</v>
      </c>
      <c r="D642" s="12">
        <f t="shared" si="18"/>
        <v>5.2</v>
      </c>
    </row>
    <row r="643" spans="1:4">
      <c r="A643" t="s">
        <v>55</v>
      </c>
      <c r="B643">
        <v>30</v>
      </c>
      <c r="C643">
        <f t="shared" si="19"/>
        <v>653</v>
      </c>
      <c r="D643" s="12">
        <f t="shared" ref="D643:D706" si="20">IF(C643&gt;=10000,0.2,IF(C643&gt;=1000,0.1,IF(C643&gt;=100,0.05)))*B643</f>
        <v>1.5</v>
      </c>
    </row>
    <row r="644" spans="1:4">
      <c r="A644" t="s">
        <v>55</v>
      </c>
      <c r="B644">
        <v>81</v>
      </c>
      <c r="C644">
        <f t="shared" ref="C644:C707" si="21">IF(A644=A643,C643+B644,B644)</f>
        <v>734</v>
      </c>
      <c r="D644" s="12">
        <f t="shared" si="20"/>
        <v>4.05</v>
      </c>
    </row>
    <row r="645" spans="1:4">
      <c r="A645" t="s">
        <v>55</v>
      </c>
      <c r="B645">
        <v>118</v>
      </c>
      <c r="C645">
        <f t="shared" si="21"/>
        <v>852</v>
      </c>
      <c r="D645" s="12">
        <f t="shared" si="20"/>
        <v>5.9</v>
      </c>
    </row>
    <row r="646" spans="1:4">
      <c r="A646" t="s">
        <v>55</v>
      </c>
      <c r="B646">
        <v>98</v>
      </c>
      <c r="C646">
        <f t="shared" si="21"/>
        <v>950</v>
      </c>
      <c r="D646" s="12">
        <f t="shared" si="20"/>
        <v>4.9000000000000004</v>
      </c>
    </row>
    <row r="647" spans="1:4">
      <c r="A647" t="s">
        <v>55</v>
      </c>
      <c r="B647">
        <v>105</v>
      </c>
      <c r="C647">
        <f t="shared" si="21"/>
        <v>1055</v>
      </c>
      <c r="D647" s="12">
        <f t="shared" si="20"/>
        <v>10.5</v>
      </c>
    </row>
    <row r="648" spans="1:4">
      <c r="A648" t="s">
        <v>55</v>
      </c>
      <c r="B648">
        <v>130</v>
      </c>
      <c r="C648">
        <f t="shared" si="21"/>
        <v>1185</v>
      </c>
      <c r="D648" s="12">
        <f t="shared" si="20"/>
        <v>13</v>
      </c>
    </row>
    <row r="649" spans="1:4">
      <c r="A649" t="s">
        <v>55</v>
      </c>
      <c r="B649">
        <v>176</v>
      </c>
      <c r="C649">
        <f t="shared" si="21"/>
        <v>1361</v>
      </c>
      <c r="D649" s="12">
        <f t="shared" si="20"/>
        <v>17.600000000000001</v>
      </c>
    </row>
    <row r="650" spans="1:4">
      <c r="A650" t="s">
        <v>55</v>
      </c>
      <c r="B650">
        <v>97</v>
      </c>
      <c r="C650">
        <f t="shared" si="21"/>
        <v>1458</v>
      </c>
      <c r="D650" s="12">
        <f t="shared" si="20"/>
        <v>9.7000000000000011</v>
      </c>
    </row>
    <row r="651" spans="1:4">
      <c r="A651" t="s">
        <v>55</v>
      </c>
      <c r="B651">
        <v>44</v>
      </c>
      <c r="C651">
        <f t="shared" si="21"/>
        <v>1502</v>
      </c>
      <c r="D651" s="12">
        <f t="shared" si="20"/>
        <v>4.4000000000000004</v>
      </c>
    </row>
    <row r="652" spans="1:4">
      <c r="A652" t="s">
        <v>55</v>
      </c>
      <c r="B652">
        <v>121</v>
      </c>
      <c r="C652">
        <f t="shared" si="21"/>
        <v>1623</v>
      </c>
      <c r="D652" s="12">
        <f t="shared" si="20"/>
        <v>12.100000000000001</v>
      </c>
    </row>
    <row r="653" spans="1:4">
      <c r="A653" t="s">
        <v>55</v>
      </c>
      <c r="B653">
        <v>46</v>
      </c>
      <c r="C653">
        <f t="shared" si="21"/>
        <v>1669</v>
      </c>
      <c r="D653" s="12">
        <f t="shared" si="20"/>
        <v>4.6000000000000005</v>
      </c>
    </row>
    <row r="654" spans="1:4">
      <c r="A654" t="s">
        <v>55</v>
      </c>
      <c r="B654">
        <v>98</v>
      </c>
      <c r="C654">
        <f t="shared" si="21"/>
        <v>1767</v>
      </c>
      <c r="D654" s="12">
        <f t="shared" si="20"/>
        <v>9.8000000000000007</v>
      </c>
    </row>
    <row r="655" spans="1:4">
      <c r="A655" t="s">
        <v>55</v>
      </c>
      <c r="B655">
        <v>30</v>
      </c>
      <c r="C655">
        <f t="shared" si="21"/>
        <v>1797</v>
      </c>
      <c r="D655" s="12">
        <f t="shared" si="20"/>
        <v>3</v>
      </c>
    </row>
    <row r="656" spans="1:4">
      <c r="A656" t="s">
        <v>55</v>
      </c>
      <c r="B656">
        <v>159</v>
      </c>
      <c r="C656">
        <f t="shared" si="21"/>
        <v>1956</v>
      </c>
      <c r="D656" s="12">
        <f t="shared" si="20"/>
        <v>15.9</v>
      </c>
    </row>
    <row r="657" spans="1:4">
      <c r="A657" t="s">
        <v>55</v>
      </c>
      <c r="B657">
        <v>94</v>
      </c>
      <c r="C657">
        <f t="shared" si="21"/>
        <v>2050</v>
      </c>
      <c r="D657" s="12">
        <f t="shared" si="20"/>
        <v>9.4</v>
      </c>
    </row>
    <row r="658" spans="1:4">
      <c r="A658" t="s">
        <v>55</v>
      </c>
      <c r="B658">
        <v>78</v>
      </c>
      <c r="C658">
        <f t="shared" si="21"/>
        <v>2128</v>
      </c>
      <c r="D658" s="12">
        <f t="shared" si="20"/>
        <v>7.8000000000000007</v>
      </c>
    </row>
    <row r="659" spans="1:4">
      <c r="A659" t="s">
        <v>55</v>
      </c>
      <c r="B659">
        <v>153</v>
      </c>
      <c r="C659">
        <f t="shared" si="21"/>
        <v>2281</v>
      </c>
      <c r="D659" s="12">
        <f t="shared" si="20"/>
        <v>15.3</v>
      </c>
    </row>
    <row r="660" spans="1:4">
      <c r="A660" t="s">
        <v>55</v>
      </c>
      <c r="B660">
        <v>107</v>
      </c>
      <c r="C660">
        <f t="shared" si="21"/>
        <v>2388</v>
      </c>
      <c r="D660" s="12">
        <f t="shared" si="20"/>
        <v>10.700000000000001</v>
      </c>
    </row>
    <row r="661" spans="1:4">
      <c r="A661" t="s">
        <v>55</v>
      </c>
      <c r="B661">
        <v>100</v>
      </c>
      <c r="C661">
        <f t="shared" si="21"/>
        <v>2488</v>
      </c>
      <c r="D661" s="12">
        <f t="shared" si="20"/>
        <v>10</v>
      </c>
    </row>
    <row r="662" spans="1:4">
      <c r="A662" t="s">
        <v>55</v>
      </c>
      <c r="B662">
        <v>200</v>
      </c>
      <c r="C662">
        <f t="shared" si="21"/>
        <v>2688</v>
      </c>
      <c r="D662" s="12">
        <f t="shared" si="20"/>
        <v>20</v>
      </c>
    </row>
    <row r="663" spans="1:4">
      <c r="A663" t="s">
        <v>55</v>
      </c>
      <c r="B663">
        <v>179</v>
      </c>
      <c r="C663">
        <f t="shared" si="21"/>
        <v>2867</v>
      </c>
      <c r="D663" s="12">
        <f t="shared" si="20"/>
        <v>17.900000000000002</v>
      </c>
    </row>
    <row r="664" spans="1:4">
      <c r="A664" t="s">
        <v>55</v>
      </c>
      <c r="B664">
        <v>146</v>
      </c>
      <c r="C664">
        <f t="shared" si="21"/>
        <v>3013</v>
      </c>
      <c r="D664" s="12">
        <f t="shared" si="20"/>
        <v>14.600000000000001</v>
      </c>
    </row>
    <row r="665" spans="1:4">
      <c r="A665" t="s">
        <v>55</v>
      </c>
      <c r="B665">
        <v>25</v>
      </c>
      <c r="C665">
        <f t="shared" si="21"/>
        <v>3038</v>
      </c>
      <c r="D665" s="12">
        <f t="shared" si="20"/>
        <v>2.5</v>
      </c>
    </row>
    <row r="666" spans="1:4">
      <c r="A666" t="s">
        <v>55</v>
      </c>
      <c r="B666">
        <v>140</v>
      </c>
      <c r="C666">
        <f t="shared" si="21"/>
        <v>3178</v>
      </c>
      <c r="D666" s="12">
        <f t="shared" si="20"/>
        <v>14</v>
      </c>
    </row>
    <row r="667" spans="1:4">
      <c r="A667" t="s">
        <v>55</v>
      </c>
      <c r="B667">
        <v>170</v>
      </c>
      <c r="C667">
        <f t="shared" si="21"/>
        <v>3348</v>
      </c>
      <c r="D667" s="12">
        <f t="shared" si="20"/>
        <v>17</v>
      </c>
    </row>
    <row r="668" spans="1:4">
      <c r="A668" t="s">
        <v>55</v>
      </c>
      <c r="B668">
        <v>26</v>
      </c>
      <c r="C668">
        <f t="shared" si="21"/>
        <v>3374</v>
      </c>
      <c r="D668" s="12">
        <f t="shared" si="20"/>
        <v>2.6</v>
      </c>
    </row>
    <row r="669" spans="1:4">
      <c r="A669" t="s">
        <v>55</v>
      </c>
      <c r="B669">
        <v>46</v>
      </c>
      <c r="C669">
        <f t="shared" si="21"/>
        <v>3420</v>
      </c>
      <c r="D669" s="12">
        <f t="shared" si="20"/>
        <v>4.6000000000000005</v>
      </c>
    </row>
    <row r="670" spans="1:4">
      <c r="A670" t="s">
        <v>55</v>
      </c>
      <c r="B670">
        <v>130</v>
      </c>
      <c r="C670">
        <f t="shared" si="21"/>
        <v>3550</v>
      </c>
      <c r="D670" s="12">
        <f t="shared" si="20"/>
        <v>13</v>
      </c>
    </row>
    <row r="671" spans="1:4">
      <c r="A671" t="s">
        <v>55</v>
      </c>
      <c r="B671">
        <v>111</v>
      </c>
      <c r="C671">
        <f t="shared" si="21"/>
        <v>3661</v>
      </c>
      <c r="D671" s="12">
        <f t="shared" si="20"/>
        <v>11.100000000000001</v>
      </c>
    </row>
    <row r="672" spans="1:4">
      <c r="A672" t="s">
        <v>55</v>
      </c>
      <c r="B672">
        <v>106</v>
      </c>
      <c r="C672">
        <f t="shared" si="21"/>
        <v>3767</v>
      </c>
      <c r="D672" s="12">
        <f t="shared" si="20"/>
        <v>10.600000000000001</v>
      </c>
    </row>
    <row r="673" spans="1:4">
      <c r="A673" t="s">
        <v>55</v>
      </c>
      <c r="B673">
        <v>170</v>
      </c>
      <c r="C673">
        <f t="shared" si="21"/>
        <v>3937</v>
      </c>
      <c r="D673" s="12">
        <f t="shared" si="20"/>
        <v>17</v>
      </c>
    </row>
    <row r="674" spans="1:4">
      <c r="A674" t="s">
        <v>55</v>
      </c>
      <c r="B674">
        <v>64</v>
      </c>
      <c r="C674">
        <f t="shared" si="21"/>
        <v>4001</v>
      </c>
      <c r="D674" s="12">
        <f t="shared" si="20"/>
        <v>6.4</v>
      </c>
    </row>
    <row r="675" spans="1:4">
      <c r="A675" t="s">
        <v>55</v>
      </c>
      <c r="B675">
        <v>37</v>
      </c>
      <c r="C675">
        <f t="shared" si="21"/>
        <v>4038</v>
      </c>
      <c r="D675" s="12">
        <f t="shared" si="20"/>
        <v>3.7</v>
      </c>
    </row>
    <row r="676" spans="1:4">
      <c r="A676" t="s">
        <v>55</v>
      </c>
      <c r="B676">
        <v>118</v>
      </c>
      <c r="C676">
        <f t="shared" si="21"/>
        <v>4156</v>
      </c>
      <c r="D676" s="12">
        <f t="shared" si="20"/>
        <v>11.8</v>
      </c>
    </row>
    <row r="677" spans="1:4">
      <c r="A677" t="s">
        <v>55</v>
      </c>
      <c r="B677">
        <v>166</v>
      </c>
      <c r="C677">
        <f t="shared" si="21"/>
        <v>4322</v>
      </c>
      <c r="D677" s="12">
        <f t="shared" si="20"/>
        <v>16.600000000000001</v>
      </c>
    </row>
    <row r="678" spans="1:4">
      <c r="A678" t="s">
        <v>55</v>
      </c>
      <c r="B678">
        <v>121</v>
      </c>
      <c r="C678">
        <f t="shared" si="21"/>
        <v>4443</v>
      </c>
      <c r="D678" s="12">
        <f t="shared" si="20"/>
        <v>12.100000000000001</v>
      </c>
    </row>
    <row r="679" spans="1:4">
      <c r="A679" t="s">
        <v>55</v>
      </c>
      <c r="B679">
        <v>35</v>
      </c>
      <c r="C679">
        <f t="shared" si="21"/>
        <v>4478</v>
      </c>
      <c r="D679" s="12">
        <f t="shared" si="20"/>
        <v>3.5</v>
      </c>
    </row>
    <row r="680" spans="1:4">
      <c r="A680" t="s">
        <v>55</v>
      </c>
      <c r="B680">
        <v>171</v>
      </c>
      <c r="C680">
        <f t="shared" si="21"/>
        <v>4649</v>
      </c>
      <c r="D680" s="12">
        <f t="shared" si="20"/>
        <v>17.100000000000001</v>
      </c>
    </row>
    <row r="681" spans="1:4">
      <c r="A681" t="s">
        <v>55</v>
      </c>
      <c r="B681">
        <v>179</v>
      </c>
      <c r="C681">
        <f t="shared" si="21"/>
        <v>4828</v>
      </c>
      <c r="D681" s="12">
        <f t="shared" si="20"/>
        <v>17.900000000000002</v>
      </c>
    </row>
    <row r="682" spans="1:4">
      <c r="A682" t="s">
        <v>55</v>
      </c>
      <c r="B682">
        <v>98</v>
      </c>
      <c r="C682">
        <f t="shared" si="21"/>
        <v>4926</v>
      </c>
      <c r="D682" s="12">
        <f t="shared" si="20"/>
        <v>9.8000000000000007</v>
      </c>
    </row>
    <row r="683" spans="1:4">
      <c r="A683" t="s">
        <v>208</v>
      </c>
      <c r="B683">
        <v>7</v>
      </c>
      <c r="C683">
        <f t="shared" si="21"/>
        <v>7</v>
      </c>
      <c r="D683" s="12">
        <f t="shared" si="20"/>
        <v>0</v>
      </c>
    </row>
    <row r="684" spans="1:4">
      <c r="A684" t="s">
        <v>208</v>
      </c>
      <c r="B684">
        <v>16</v>
      </c>
      <c r="C684">
        <f t="shared" si="21"/>
        <v>23</v>
      </c>
      <c r="D684" s="12">
        <f t="shared" si="20"/>
        <v>0</v>
      </c>
    </row>
    <row r="685" spans="1:4">
      <c r="A685" t="s">
        <v>97</v>
      </c>
      <c r="B685">
        <v>16</v>
      </c>
      <c r="C685">
        <f t="shared" si="21"/>
        <v>16</v>
      </c>
      <c r="D685" s="12">
        <f t="shared" si="20"/>
        <v>0</v>
      </c>
    </row>
    <row r="686" spans="1:4">
      <c r="A686" t="s">
        <v>97</v>
      </c>
      <c r="B686">
        <v>13</v>
      </c>
      <c r="C686">
        <f t="shared" si="21"/>
        <v>29</v>
      </c>
      <c r="D686" s="12">
        <f t="shared" si="20"/>
        <v>0</v>
      </c>
    </row>
    <row r="687" spans="1:4">
      <c r="A687" t="s">
        <v>97</v>
      </c>
      <c r="B687">
        <v>5</v>
      </c>
      <c r="C687">
        <f t="shared" si="21"/>
        <v>34</v>
      </c>
      <c r="D687" s="12">
        <f t="shared" si="20"/>
        <v>0</v>
      </c>
    </row>
    <row r="688" spans="1:4">
      <c r="A688" t="s">
        <v>97</v>
      </c>
      <c r="B688">
        <v>8</v>
      </c>
      <c r="C688">
        <f t="shared" si="21"/>
        <v>42</v>
      </c>
      <c r="D688" s="12">
        <f t="shared" si="20"/>
        <v>0</v>
      </c>
    </row>
    <row r="689" spans="1:4">
      <c r="A689" t="s">
        <v>213</v>
      </c>
      <c r="B689">
        <v>13</v>
      </c>
      <c r="C689">
        <f t="shared" si="21"/>
        <v>13</v>
      </c>
      <c r="D689" s="12">
        <f t="shared" si="20"/>
        <v>0</v>
      </c>
    </row>
    <row r="690" spans="1:4">
      <c r="A690" t="s">
        <v>230</v>
      </c>
      <c r="B690">
        <v>20</v>
      </c>
      <c r="C690">
        <f t="shared" si="21"/>
        <v>20</v>
      </c>
      <c r="D690" s="12">
        <f t="shared" si="20"/>
        <v>0</v>
      </c>
    </row>
    <row r="691" spans="1:4">
      <c r="A691" t="s">
        <v>24</v>
      </c>
      <c r="B691">
        <v>204</v>
      </c>
      <c r="C691">
        <f t="shared" si="21"/>
        <v>204</v>
      </c>
      <c r="D691" s="12">
        <f t="shared" si="20"/>
        <v>10.200000000000001</v>
      </c>
    </row>
    <row r="692" spans="1:4">
      <c r="A692" t="s">
        <v>24</v>
      </c>
      <c r="B692">
        <v>383</v>
      </c>
      <c r="C692">
        <f t="shared" si="21"/>
        <v>587</v>
      </c>
      <c r="D692" s="12">
        <f t="shared" si="20"/>
        <v>19.150000000000002</v>
      </c>
    </row>
    <row r="693" spans="1:4">
      <c r="A693" t="s">
        <v>24</v>
      </c>
      <c r="B693">
        <v>127</v>
      </c>
      <c r="C693">
        <f t="shared" si="21"/>
        <v>714</v>
      </c>
      <c r="D693" s="12">
        <f t="shared" si="20"/>
        <v>6.3500000000000005</v>
      </c>
    </row>
    <row r="694" spans="1:4">
      <c r="A694" t="s">
        <v>24</v>
      </c>
      <c r="B694">
        <v>412</v>
      </c>
      <c r="C694">
        <f t="shared" si="21"/>
        <v>1126</v>
      </c>
      <c r="D694" s="12">
        <f t="shared" si="20"/>
        <v>41.2</v>
      </c>
    </row>
    <row r="695" spans="1:4">
      <c r="A695" t="s">
        <v>24</v>
      </c>
      <c r="B695">
        <v>291</v>
      </c>
      <c r="C695">
        <f t="shared" si="21"/>
        <v>1417</v>
      </c>
      <c r="D695" s="12">
        <f t="shared" si="20"/>
        <v>29.1</v>
      </c>
    </row>
    <row r="696" spans="1:4">
      <c r="A696" t="s">
        <v>24</v>
      </c>
      <c r="B696">
        <v>445</v>
      </c>
      <c r="C696">
        <f t="shared" si="21"/>
        <v>1862</v>
      </c>
      <c r="D696" s="12">
        <f t="shared" si="20"/>
        <v>44.5</v>
      </c>
    </row>
    <row r="697" spans="1:4">
      <c r="A697" t="s">
        <v>24</v>
      </c>
      <c r="B697">
        <v>369</v>
      </c>
      <c r="C697">
        <f t="shared" si="21"/>
        <v>2231</v>
      </c>
      <c r="D697" s="12">
        <f t="shared" si="20"/>
        <v>36.9</v>
      </c>
    </row>
    <row r="698" spans="1:4">
      <c r="A698" t="s">
        <v>24</v>
      </c>
      <c r="B698">
        <v>412</v>
      </c>
      <c r="C698">
        <f t="shared" si="21"/>
        <v>2643</v>
      </c>
      <c r="D698" s="12">
        <f t="shared" si="20"/>
        <v>41.2</v>
      </c>
    </row>
    <row r="699" spans="1:4">
      <c r="A699" t="s">
        <v>24</v>
      </c>
      <c r="B699">
        <v>171</v>
      </c>
      <c r="C699">
        <f t="shared" si="21"/>
        <v>2814</v>
      </c>
      <c r="D699" s="12">
        <f t="shared" si="20"/>
        <v>17.100000000000001</v>
      </c>
    </row>
    <row r="700" spans="1:4">
      <c r="A700" t="s">
        <v>24</v>
      </c>
      <c r="B700">
        <v>365</v>
      </c>
      <c r="C700">
        <f t="shared" si="21"/>
        <v>3179</v>
      </c>
      <c r="D700" s="12">
        <f t="shared" si="20"/>
        <v>36.5</v>
      </c>
    </row>
    <row r="701" spans="1:4">
      <c r="A701" t="s">
        <v>24</v>
      </c>
      <c r="B701">
        <v>176</v>
      </c>
      <c r="C701">
        <f t="shared" si="21"/>
        <v>3355</v>
      </c>
      <c r="D701" s="12">
        <f t="shared" si="20"/>
        <v>17.600000000000001</v>
      </c>
    </row>
    <row r="702" spans="1:4">
      <c r="A702" t="s">
        <v>24</v>
      </c>
      <c r="B702">
        <v>226</v>
      </c>
      <c r="C702">
        <f t="shared" si="21"/>
        <v>3581</v>
      </c>
      <c r="D702" s="12">
        <f t="shared" si="20"/>
        <v>22.6</v>
      </c>
    </row>
    <row r="703" spans="1:4">
      <c r="A703" t="s">
        <v>24</v>
      </c>
      <c r="B703">
        <v>284</v>
      </c>
      <c r="C703">
        <f t="shared" si="21"/>
        <v>3865</v>
      </c>
      <c r="D703" s="12">
        <f t="shared" si="20"/>
        <v>28.400000000000002</v>
      </c>
    </row>
    <row r="704" spans="1:4">
      <c r="A704" t="s">
        <v>24</v>
      </c>
      <c r="B704">
        <v>138</v>
      </c>
      <c r="C704">
        <f t="shared" si="21"/>
        <v>4003</v>
      </c>
      <c r="D704" s="12">
        <f t="shared" si="20"/>
        <v>13.8</v>
      </c>
    </row>
    <row r="705" spans="1:4">
      <c r="A705" t="s">
        <v>24</v>
      </c>
      <c r="B705">
        <v>110</v>
      </c>
      <c r="C705">
        <f t="shared" si="21"/>
        <v>4113</v>
      </c>
      <c r="D705" s="12">
        <f t="shared" si="20"/>
        <v>11</v>
      </c>
    </row>
    <row r="706" spans="1:4">
      <c r="A706" t="s">
        <v>24</v>
      </c>
      <c r="B706">
        <v>310</v>
      </c>
      <c r="C706">
        <f t="shared" si="21"/>
        <v>4423</v>
      </c>
      <c r="D706" s="12">
        <f t="shared" si="20"/>
        <v>31</v>
      </c>
    </row>
    <row r="707" spans="1:4">
      <c r="A707" t="s">
        <v>24</v>
      </c>
      <c r="B707">
        <v>230</v>
      </c>
      <c r="C707">
        <f t="shared" si="21"/>
        <v>4653</v>
      </c>
      <c r="D707" s="12">
        <f t="shared" ref="D707:D770" si="22">IF(C707&gt;=10000,0.2,IF(C707&gt;=1000,0.1,IF(C707&gt;=100,0.05)))*B707</f>
        <v>23</v>
      </c>
    </row>
    <row r="708" spans="1:4">
      <c r="A708" t="s">
        <v>24</v>
      </c>
      <c r="B708">
        <v>236</v>
      </c>
      <c r="C708">
        <f t="shared" ref="C708:C771" si="23">IF(A708=A707,C707+B708,B708)</f>
        <v>4889</v>
      </c>
      <c r="D708" s="12">
        <f t="shared" si="22"/>
        <v>23.6</v>
      </c>
    </row>
    <row r="709" spans="1:4">
      <c r="A709" t="s">
        <v>24</v>
      </c>
      <c r="B709">
        <v>190</v>
      </c>
      <c r="C709">
        <f t="shared" si="23"/>
        <v>5079</v>
      </c>
      <c r="D709" s="12">
        <f t="shared" si="22"/>
        <v>19</v>
      </c>
    </row>
    <row r="710" spans="1:4">
      <c r="A710" t="s">
        <v>24</v>
      </c>
      <c r="B710">
        <v>386</v>
      </c>
      <c r="C710">
        <f t="shared" si="23"/>
        <v>5465</v>
      </c>
      <c r="D710" s="12">
        <f t="shared" si="22"/>
        <v>38.6</v>
      </c>
    </row>
    <row r="711" spans="1:4">
      <c r="A711" t="s">
        <v>24</v>
      </c>
      <c r="B711">
        <v>332</v>
      </c>
      <c r="C711">
        <f t="shared" si="23"/>
        <v>5797</v>
      </c>
      <c r="D711" s="12">
        <f t="shared" si="22"/>
        <v>33.200000000000003</v>
      </c>
    </row>
    <row r="712" spans="1:4">
      <c r="A712" t="s">
        <v>179</v>
      </c>
      <c r="B712">
        <v>16</v>
      </c>
      <c r="C712">
        <f t="shared" si="23"/>
        <v>16</v>
      </c>
      <c r="D712" s="12">
        <f t="shared" si="22"/>
        <v>0</v>
      </c>
    </row>
    <row r="713" spans="1:4">
      <c r="A713" t="s">
        <v>74</v>
      </c>
      <c r="B713">
        <v>11</v>
      </c>
      <c r="C713">
        <f t="shared" si="23"/>
        <v>11</v>
      </c>
      <c r="D713" s="12">
        <f t="shared" si="22"/>
        <v>0</v>
      </c>
    </row>
    <row r="714" spans="1:4">
      <c r="A714" t="s">
        <v>74</v>
      </c>
      <c r="B714">
        <v>6</v>
      </c>
      <c r="C714">
        <f t="shared" si="23"/>
        <v>17</v>
      </c>
      <c r="D714" s="12">
        <f t="shared" si="22"/>
        <v>0</v>
      </c>
    </row>
    <row r="715" spans="1:4">
      <c r="A715" t="s">
        <v>74</v>
      </c>
      <c r="B715">
        <v>11</v>
      </c>
      <c r="C715">
        <f t="shared" si="23"/>
        <v>28</v>
      </c>
      <c r="D715" s="12">
        <f t="shared" si="22"/>
        <v>0</v>
      </c>
    </row>
    <row r="716" spans="1:4">
      <c r="A716" t="s">
        <v>74</v>
      </c>
      <c r="B716">
        <v>10</v>
      </c>
      <c r="C716">
        <f t="shared" si="23"/>
        <v>38</v>
      </c>
      <c r="D716" s="12">
        <f t="shared" si="22"/>
        <v>0</v>
      </c>
    </row>
    <row r="717" spans="1:4">
      <c r="A717" t="s">
        <v>207</v>
      </c>
      <c r="B717">
        <v>20</v>
      </c>
      <c r="C717">
        <f t="shared" si="23"/>
        <v>20</v>
      </c>
      <c r="D717" s="12">
        <f t="shared" si="22"/>
        <v>0</v>
      </c>
    </row>
    <row r="718" spans="1:4">
      <c r="A718" t="s">
        <v>207</v>
      </c>
      <c r="B718">
        <v>9</v>
      </c>
      <c r="C718">
        <f t="shared" si="23"/>
        <v>29</v>
      </c>
      <c r="D718" s="12">
        <f t="shared" si="22"/>
        <v>0</v>
      </c>
    </row>
    <row r="719" spans="1:4">
      <c r="A719" t="s">
        <v>107</v>
      </c>
      <c r="B719">
        <v>20</v>
      </c>
      <c r="C719">
        <f t="shared" si="23"/>
        <v>20</v>
      </c>
      <c r="D719" s="12">
        <f t="shared" si="22"/>
        <v>0</v>
      </c>
    </row>
    <row r="720" spans="1:4">
      <c r="A720" t="s">
        <v>16</v>
      </c>
      <c r="B720">
        <v>6</v>
      </c>
      <c r="C720">
        <f t="shared" si="23"/>
        <v>6</v>
      </c>
      <c r="D720" s="12">
        <f t="shared" si="22"/>
        <v>0</v>
      </c>
    </row>
    <row r="721" spans="1:4">
      <c r="A721" t="s">
        <v>16</v>
      </c>
      <c r="B721">
        <v>8</v>
      </c>
      <c r="C721">
        <f t="shared" si="23"/>
        <v>14</v>
      </c>
      <c r="D721" s="12">
        <f t="shared" si="22"/>
        <v>0</v>
      </c>
    </row>
    <row r="722" spans="1:4">
      <c r="A722" t="s">
        <v>16</v>
      </c>
      <c r="B722">
        <v>7</v>
      </c>
      <c r="C722">
        <f t="shared" si="23"/>
        <v>21</v>
      </c>
      <c r="D722" s="12">
        <f t="shared" si="22"/>
        <v>0</v>
      </c>
    </row>
    <row r="723" spans="1:4">
      <c r="A723" t="s">
        <v>16</v>
      </c>
      <c r="B723">
        <v>10</v>
      </c>
      <c r="C723">
        <f t="shared" si="23"/>
        <v>31</v>
      </c>
      <c r="D723" s="12">
        <f t="shared" si="22"/>
        <v>0</v>
      </c>
    </row>
    <row r="724" spans="1:4">
      <c r="A724" t="s">
        <v>16</v>
      </c>
      <c r="B724">
        <v>7</v>
      </c>
      <c r="C724">
        <f t="shared" si="23"/>
        <v>38</v>
      </c>
      <c r="D724" s="12">
        <f t="shared" si="22"/>
        <v>0</v>
      </c>
    </row>
    <row r="725" spans="1:4">
      <c r="A725" t="s">
        <v>219</v>
      </c>
      <c r="B725">
        <v>13</v>
      </c>
      <c r="C725">
        <f t="shared" si="23"/>
        <v>13</v>
      </c>
      <c r="D725" s="12">
        <f t="shared" si="22"/>
        <v>0</v>
      </c>
    </row>
    <row r="726" spans="1:4">
      <c r="A726" t="s">
        <v>219</v>
      </c>
      <c r="B726">
        <v>16</v>
      </c>
      <c r="C726">
        <f t="shared" si="23"/>
        <v>29</v>
      </c>
      <c r="D726" s="12">
        <f t="shared" si="22"/>
        <v>0</v>
      </c>
    </row>
    <row r="727" spans="1:4">
      <c r="A727" t="s">
        <v>64</v>
      </c>
      <c r="B727">
        <v>2</v>
      </c>
      <c r="C727">
        <f t="shared" si="23"/>
        <v>2</v>
      </c>
      <c r="D727" s="12">
        <f t="shared" si="22"/>
        <v>0</v>
      </c>
    </row>
    <row r="728" spans="1:4">
      <c r="A728" t="s">
        <v>64</v>
      </c>
      <c r="B728">
        <v>1</v>
      </c>
      <c r="C728">
        <f t="shared" si="23"/>
        <v>3</v>
      </c>
      <c r="D728" s="12">
        <f t="shared" si="22"/>
        <v>0</v>
      </c>
    </row>
    <row r="729" spans="1:4">
      <c r="A729" t="s">
        <v>64</v>
      </c>
      <c r="B729">
        <v>3</v>
      </c>
      <c r="C729">
        <f t="shared" si="23"/>
        <v>6</v>
      </c>
      <c r="D729" s="12">
        <f t="shared" si="22"/>
        <v>0</v>
      </c>
    </row>
    <row r="730" spans="1:4">
      <c r="A730" t="s">
        <v>64</v>
      </c>
      <c r="B730">
        <v>13</v>
      </c>
      <c r="C730">
        <f t="shared" si="23"/>
        <v>19</v>
      </c>
      <c r="D730" s="12">
        <f t="shared" si="22"/>
        <v>0</v>
      </c>
    </row>
    <row r="731" spans="1:4">
      <c r="A731" t="s">
        <v>64</v>
      </c>
      <c r="B731">
        <v>15</v>
      </c>
      <c r="C731">
        <f t="shared" si="23"/>
        <v>34</v>
      </c>
      <c r="D731" s="12">
        <f t="shared" si="22"/>
        <v>0</v>
      </c>
    </row>
    <row r="732" spans="1:4">
      <c r="A732" t="s">
        <v>1</v>
      </c>
      <c r="B732">
        <v>2</v>
      </c>
      <c r="C732">
        <f t="shared" si="23"/>
        <v>2</v>
      </c>
      <c r="D732" s="12">
        <f t="shared" si="22"/>
        <v>0</v>
      </c>
    </row>
    <row r="733" spans="1:4">
      <c r="A733" t="s">
        <v>1</v>
      </c>
      <c r="B733">
        <v>15</v>
      </c>
      <c r="C733">
        <f t="shared" si="23"/>
        <v>17</v>
      </c>
      <c r="D733" s="12">
        <f t="shared" si="22"/>
        <v>0</v>
      </c>
    </row>
    <row r="734" spans="1:4">
      <c r="A734" t="s">
        <v>1</v>
      </c>
      <c r="B734">
        <v>14</v>
      </c>
      <c r="C734">
        <f t="shared" si="23"/>
        <v>31</v>
      </c>
      <c r="D734" s="12">
        <f t="shared" si="22"/>
        <v>0</v>
      </c>
    </row>
    <row r="735" spans="1:4">
      <c r="A735" t="s">
        <v>1</v>
      </c>
      <c r="B735">
        <v>18</v>
      </c>
      <c r="C735">
        <f t="shared" si="23"/>
        <v>49</v>
      </c>
      <c r="D735" s="12">
        <f t="shared" si="22"/>
        <v>0</v>
      </c>
    </row>
    <row r="736" spans="1:4">
      <c r="A736" t="s">
        <v>1</v>
      </c>
      <c r="B736">
        <v>20</v>
      </c>
      <c r="C736">
        <f t="shared" si="23"/>
        <v>69</v>
      </c>
      <c r="D736" s="12">
        <f t="shared" si="22"/>
        <v>0</v>
      </c>
    </row>
    <row r="737" spans="1:4">
      <c r="A737" t="s">
        <v>157</v>
      </c>
      <c r="B737">
        <v>2</v>
      </c>
      <c r="C737">
        <f t="shared" si="23"/>
        <v>2</v>
      </c>
      <c r="D737" s="12">
        <f t="shared" si="22"/>
        <v>0</v>
      </c>
    </row>
    <row r="738" spans="1:4">
      <c r="A738" t="s">
        <v>157</v>
      </c>
      <c r="B738">
        <v>2</v>
      </c>
      <c r="C738">
        <f t="shared" si="23"/>
        <v>4</v>
      </c>
      <c r="D738" s="12">
        <f t="shared" si="22"/>
        <v>0</v>
      </c>
    </row>
    <row r="739" spans="1:4">
      <c r="A739" t="s">
        <v>157</v>
      </c>
      <c r="B739">
        <v>16</v>
      </c>
      <c r="C739">
        <f t="shared" si="23"/>
        <v>20</v>
      </c>
      <c r="D739" s="12">
        <f t="shared" si="22"/>
        <v>0</v>
      </c>
    </row>
    <row r="740" spans="1:4">
      <c r="A740" t="s">
        <v>125</v>
      </c>
      <c r="B740">
        <v>8</v>
      </c>
      <c r="C740">
        <f t="shared" si="23"/>
        <v>8</v>
      </c>
      <c r="D740" s="12">
        <f t="shared" si="22"/>
        <v>0</v>
      </c>
    </row>
    <row r="741" spans="1:4">
      <c r="A741" t="s">
        <v>125</v>
      </c>
      <c r="B741">
        <v>2</v>
      </c>
      <c r="C741">
        <f t="shared" si="23"/>
        <v>10</v>
      </c>
      <c r="D741" s="12">
        <f t="shared" si="22"/>
        <v>0</v>
      </c>
    </row>
    <row r="742" spans="1:4">
      <c r="A742" t="s">
        <v>125</v>
      </c>
      <c r="B742">
        <v>8</v>
      </c>
      <c r="C742">
        <f t="shared" si="23"/>
        <v>18</v>
      </c>
      <c r="D742" s="12">
        <f t="shared" si="22"/>
        <v>0</v>
      </c>
    </row>
    <row r="743" spans="1:4">
      <c r="A743" t="s">
        <v>98</v>
      </c>
      <c r="B743">
        <v>12</v>
      </c>
      <c r="C743">
        <f t="shared" si="23"/>
        <v>12</v>
      </c>
      <c r="D743" s="12">
        <f t="shared" si="22"/>
        <v>0</v>
      </c>
    </row>
    <row r="744" spans="1:4">
      <c r="A744" t="s">
        <v>98</v>
      </c>
      <c r="B744">
        <v>19</v>
      </c>
      <c r="C744">
        <f t="shared" si="23"/>
        <v>31</v>
      </c>
      <c r="D744" s="12">
        <f t="shared" si="22"/>
        <v>0</v>
      </c>
    </row>
    <row r="745" spans="1:4">
      <c r="A745" t="s">
        <v>98</v>
      </c>
      <c r="B745">
        <v>20</v>
      </c>
      <c r="C745">
        <f t="shared" si="23"/>
        <v>51</v>
      </c>
      <c r="D745" s="12">
        <f t="shared" si="22"/>
        <v>0</v>
      </c>
    </row>
    <row r="746" spans="1:4">
      <c r="A746" t="s">
        <v>98</v>
      </c>
      <c r="B746">
        <v>4</v>
      </c>
      <c r="C746">
        <f t="shared" si="23"/>
        <v>55</v>
      </c>
      <c r="D746" s="12">
        <f t="shared" si="22"/>
        <v>0</v>
      </c>
    </row>
    <row r="747" spans="1:4">
      <c r="A747" t="s">
        <v>40</v>
      </c>
      <c r="B747">
        <v>2</v>
      </c>
      <c r="C747">
        <f t="shared" si="23"/>
        <v>2</v>
      </c>
      <c r="D747" s="12">
        <f t="shared" si="22"/>
        <v>0</v>
      </c>
    </row>
    <row r="748" spans="1:4">
      <c r="A748" t="s">
        <v>40</v>
      </c>
      <c r="B748">
        <v>20</v>
      </c>
      <c r="C748">
        <f t="shared" si="23"/>
        <v>22</v>
      </c>
      <c r="D748" s="12">
        <f t="shared" si="22"/>
        <v>0</v>
      </c>
    </row>
    <row r="749" spans="1:4">
      <c r="A749" t="s">
        <v>40</v>
      </c>
      <c r="B749">
        <v>2</v>
      </c>
      <c r="C749">
        <f t="shared" si="23"/>
        <v>24</v>
      </c>
      <c r="D749" s="12">
        <f t="shared" si="22"/>
        <v>0</v>
      </c>
    </row>
    <row r="750" spans="1:4">
      <c r="A750" t="s">
        <v>40</v>
      </c>
      <c r="B750">
        <v>8</v>
      </c>
      <c r="C750">
        <f t="shared" si="23"/>
        <v>32</v>
      </c>
      <c r="D750" s="12">
        <f t="shared" si="22"/>
        <v>0</v>
      </c>
    </row>
    <row r="751" spans="1:4">
      <c r="A751" t="s">
        <v>40</v>
      </c>
      <c r="B751">
        <v>18</v>
      </c>
      <c r="C751">
        <f t="shared" si="23"/>
        <v>50</v>
      </c>
      <c r="D751" s="12">
        <f t="shared" si="22"/>
        <v>0</v>
      </c>
    </row>
    <row r="752" spans="1:4">
      <c r="A752" t="s">
        <v>28</v>
      </c>
      <c r="B752">
        <v>102</v>
      </c>
      <c r="C752">
        <f t="shared" si="23"/>
        <v>102</v>
      </c>
      <c r="D752" s="12">
        <f t="shared" si="22"/>
        <v>5.1000000000000005</v>
      </c>
    </row>
    <row r="753" spans="1:4">
      <c r="A753" t="s">
        <v>28</v>
      </c>
      <c r="B753">
        <v>49</v>
      </c>
      <c r="C753">
        <f t="shared" si="23"/>
        <v>151</v>
      </c>
      <c r="D753" s="12">
        <f t="shared" si="22"/>
        <v>2.4500000000000002</v>
      </c>
    </row>
    <row r="754" spans="1:4">
      <c r="A754" t="s">
        <v>28</v>
      </c>
      <c r="B754">
        <v>47</v>
      </c>
      <c r="C754">
        <f t="shared" si="23"/>
        <v>198</v>
      </c>
      <c r="D754" s="12">
        <f t="shared" si="22"/>
        <v>2.35</v>
      </c>
    </row>
    <row r="755" spans="1:4">
      <c r="A755" t="s">
        <v>28</v>
      </c>
      <c r="B755">
        <v>54</v>
      </c>
      <c r="C755">
        <f t="shared" si="23"/>
        <v>252</v>
      </c>
      <c r="D755" s="12">
        <f t="shared" si="22"/>
        <v>2.7</v>
      </c>
    </row>
    <row r="756" spans="1:4">
      <c r="A756" t="s">
        <v>28</v>
      </c>
      <c r="B756">
        <v>47</v>
      </c>
      <c r="C756">
        <f t="shared" si="23"/>
        <v>299</v>
      </c>
      <c r="D756" s="12">
        <f t="shared" si="22"/>
        <v>2.35</v>
      </c>
    </row>
    <row r="757" spans="1:4">
      <c r="A757" t="s">
        <v>28</v>
      </c>
      <c r="B757">
        <v>118</v>
      </c>
      <c r="C757">
        <f t="shared" si="23"/>
        <v>417</v>
      </c>
      <c r="D757" s="12">
        <f t="shared" si="22"/>
        <v>5.9</v>
      </c>
    </row>
    <row r="758" spans="1:4">
      <c r="A758" t="s">
        <v>28</v>
      </c>
      <c r="B758">
        <v>132</v>
      </c>
      <c r="C758">
        <f t="shared" si="23"/>
        <v>549</v>
      </c>
      <c r="D758" s="12">
        <f t="shared" si="22"/>
        <v>6.6000000000000005</v>
      </c>
    </row>
    <row r="759" spans="1:4">
      <c r="A759" t="s">
        <v>28</v>
      </c>
      <c r="B759">
        <v>114</v>
      </c>
      <c r="C759">
        <f t="shared" si="23"/>
        <v>663</v>
      </c>
      <c r="D759" s="12">
        <f t="shared" si="22"/>
        <v>5.7</v>
      </c>
    </row>
    <row r="760" spans="1:4">
      <c r="A760" t="s">
        <v>28</v>
      </c>
      <c r="B760">
        <v>33</v>
      </c>
      <c r="C760">
        <f t="shared" si="23"/>
        <v>696</v>
      </c>
      <c r="D760" s="12">
        <f t="shared" si="22"/>
        <v>1.6500000000000001</v>
      </c>
    </row>
    <row r="761" spans="1:4">
      <c r="A761" t="s">
        <v>28</v>
      </c>
      <c r="B761">
        <v>118</v>
      </c>
      <c r="C761">
        <f t="shared" si="23"/>
        <v>814</v>
      </c>
      <c r="D761" s="12">
        <f t="shared" si="22"/>
        <v>5.9</v>
      </c>
    </row>
    <row r="762" spans="1:4">
      <c r="A762" t="s">
        <v>28</v>
      </c>
      <c r="B762">
        <v>119</v>
      </c>
      <c r="C762">
        <f t="shared" si="23"/>
        <v>933</v>
      </c>
      <c r="D762" s="12">
        <f t="shared" si="22"/>
        <v>5.95</v>
      </c>
    </row>
    <row r="763" spans="1:4">
      <c r="A763" t="s">
        <v>28</v>
      </c>
      <c r="B763">
        <v>74</v>
      </c>
      <c r="C763">
        <f t="shared" si="23"/>
        <v>1007</v>
      </c>
      <c r="D763" s="12">
        <f t="shared" si="22"/>
        <v>7.4</v>
      </c>
    </row>
    <row r="764" spans="1:4">
      <c r="A764" t="s">
        <v>28</v>
      </c>
      <c r="B764">
        <v>165</v>
      </c>
      <c r="C764">
        <f t="shared" si="23"/>
        <v>1172</v>
      </c>
      <c r="D764" s="12">
        <f t="shared" si="22"/>
        <v>16.5</v>
      </c>
    </row>
    <row r="765" spans="1:4">
      <c r="A765" t="s">
        <v>28</v>
      </c>
      <c r="B765">
        <v>135</v>
      </c>
      <c r="C765">
        <f t="shared" si="23"/>
        <v>1307</v>
      </c>
      <c r="D765" s="12">
        <f t="shared" si="22"/>
        <v>13.5</v>
      </c>
    </row>
    <row r="766" spans="1:4">
      <c r="A766" t="s">
        <v>28</v>
      </c>
      <c r="B766">
        <v>166</v>
      </c>
      <c r="C766">
        <f t="shared" si="23"/>
        <v>1473</v>
      </c>
      <c r="D766" s="12">
        <f t="shared" si="22"/>
        <v>16.600000000000001</v>
      </c>
    </row>
    <row r="767" spans="1:4">
      <c r="A767" t="s">
        <v>28</v>
      </c>
      <c r="B767">
        <v>31</v>
      </c>
      <c r="C767">
        <f t="shared" si="23"/>
        <v>1504</v>
      </c>
      <c r="D767" s="12">
        <f t="shared" si="22"/>
        <v>3.1</v>
      </c>
    </row>
    <row r="768" spans="1:4">
      <c r="A768" t="s">
        <v>28</v>
      </c>
      <c r="B768">
        <v>105</v>
      </c>
      <c r="C768">
        <f t="shared" si="23"/>
        <v>1609</v>
      </c>
      <c r="D768" s="12">
        <f t="shared" si="22"/>
        <v>10.5</v>
      </c>
    </row>
    <row r="769" spans="1:4">
      <c r="A769" t="s">
        <v>28</v>
      </c>
      <c r="B769">
        <v>24</v>
      </c>
      <c r="C769">
        <f t="shared" si="23"/>
        <v>1633</v>
      </c>
      <c r="D769" s="12">
        <f t="shared" si="22"/>
        <v>2.4000000000000004</v>
      </c>
    </row>
    <row r="770" spans="1:4">
      <c r="A770" t="s">
        <v>28</v>
      </c>
      <c r="B770">
        <v>73</v>
      </c>
      <c r="C770">
        <f t="shared" si="23"/>
        <v>1706</v>
      </c>
      <c r="D770" s="12">
        <f t="shared" si="22"/>
        <v>7.3000000000000007</v>
      </c>
    </row>
    <row r="771" spans="1:4">
      <c r="A771" t="s">
        <v>28</v>
      </c>
      <c r="B771">
        <v>111</v>
      </c>
      <c r="C771">
        <f t="shared" si="23"/>
        <v>1817</v>
      </c>
      <c r="D771" s="12">
        <f t="shared" ref="D771:D834" si="24">IF(C771&gt;=10000,0.2,IF(C771&gt;=1000,0.1,IF(C771&gt;=100,0.05)))*B771</f>
        <v>11.100000000000001</v>
      </c>
    </row>
    <row r="772" spans="1:4">
      <c r="A772" t="s">
        <v>28</v>
      </c>
      <c r="B772">
        <v>62</v>
      </c>
      <c r="C772">
        <f t="shared" ref="C772:C835" si="25">IF(A772=A771,C771+B772,B772)</f>
        <v>1879</v>
      </c>
      <c r="D772" s="12">
        <f t="shared" si="24"/>
        <v>6.2</v>
      </c>
    </row>
    <row r="773" spans="1:4">
      <c r="A773" t="s">
        <v>28</v>
      </c>
      <c r="B773">
        <v>170</v>
      </c>
      <c r="C773">
        <f t="shared" si="25"/>
        <v>2049</v>
      </c>
      <c r="D773" s="12">
        <f t="shared" si="24"/>
        <v>17</v>
      </c>
    </row>
    <row r="774" spans="1:4">
      <c r="A774" t="s">
        <v>28</v>
      </c>
      <c r="B774">
        <v>73</v>
      </c>
      <c r="C774">
        <f t="shared" si="25"/>
        <v>2122</v>
      </c>
      <c r="D774" s="12">
        <f t="shared" si="24"/>
        <v>7.3000000000000007</v>
      </c>
    </row>
    <row r="775" spans="1:4">
      <c r="A775" t="s">
        <v>28</v>
      </c>
      <c r="B775">
        <v>121</v>
      </c>
      <c r="C775">
        <f t="shared" si="25"/>
        <v>2243</v>
      </c>
      <c r="D775" s="12">
        <f t="shared" si="24"/>
        <v>12.100000000000001</v>
      </c>
    </row>
    <row r="776" spans="1:4">
      <c r="A776" t="s">
        <v>28</v>
      </c>
      <c r="B776">
        <v>35</v>
      </c>
      <c r="C776">
        <f t="shared" si="25"/>
        <v>2278</v>
      </c>
      <c r="D776" s="12">
        <f t="shared" si="24"/>
        <v>3.5</v>
      </c>
    </row>
    <row r="777" spans="1:4">
      <c r="A777" t="s">
        <v>28</v>
      </c>
      <c r="B777">
        <v>158</v>
      </c>
      <c r="C777">
        <f t="shared" si="25"/>
        <v>2436</v>
      </c>
      <c r="D777" s="12">
        <f t="shared" si="24"/>
        <v>15.8</v>
      </c>
    </row>
    <row r="778" spans="1:4">
      <c r="A778" t="s">
        <v>28</v>
      </c>
      <c r="B778">
        <v>57</v>
      </c>
      <c r="C778">
        <f t="shared" si="25"/>
        <v>2493</v>
      </c>
      <c r="D778" s="12">
        <f t="shared" si="24"/>
        <v>5.7</v>
      </c>
    </row>
    <row r="779" spans="1:4">
      <c r="A779" t="s">
        <v>28</v>
      </c>
      <c r="B779">
        <v>161</v>
      </c>
      <c r="C779">
        <f t="shared" si="25"/>
        <v>2654</v>
      </c>
      <c r="D779" s="12">
        <f t="shared" si="24"/>
        <v>16.100000000000001</v>
      </c>
    </row>
    <row r="780" spans="1:4">
      <c r="A780" t="s">
        <v>28</v>
      </c>
      <c r="B780">
        <v>61</v>
      </c>
      <c r="C780">
        <f t="shared" si="25"/>
        <v>2715</v>
      </c>
      <c r="D780" s="12">
        <f t="shared" si="24"/>
        <v>6.1000000000000005</v>
      </c>
    </row>
    <row r="781" spans="1:4">
      <c r="A781" t="s">
        <v>28</v>
      </c>
      <c r="B781">
        <v>167</v>
      </c>
      <c r="C781">
        <f t="shared" si="25"/>
        <v>2882</v>
      </c>
      <c r="D781" s="12">
        <f t="shared" si="24"/>
        <v>16.7</v>
      </c>
    </row>
    <row r="782" spans="1:4">
      <c r="A782" t="s">
        <v>28</v>
      </c>
      <c r="B782">
        <v>32</v>
      </c>
      <c r="C782">
        <f t="shared" si="25"/>
        <v>2914</v>
      </c>
      <c r="D782" s="12">
        <f t="shared" si="24"/>
        <v>3.2</v>
      </c>
    </row>
    <row r="783" spans="1:4">
      <c r="A783" t="s">
        <v>28</v>
      </c>
      <c r="B783">
        <v>62</v>
      </c>
      <c r="C783">
        <f t="shared" si="25"/>
        <v>2976</v>
      </c>
      <c r="D783" s="12">
        <f t="shared" si="24"/>
        <v>6.2</v>
      </c>
    </row>
    <row r="784" spans="1:4">
      <c r="A784" t="s">
        <v>28</v>
      </c>
      <c r="B784">
        <v>55</v>
      </c>
      <c r="C784">
        <f t="shared" si="25"/>
        <v>3031</v>
      </c>
      <c r="D784" s="12">
        <f t="shared" si="24"/>
        <v>5.5</v>
      </c>
    </row>
    <row r="785" spans="1:4">
      <c r="A785" t="s">
        <v>28</v>
      </c>
      <c r="B785">
        <v>176</v>
      </c>
      <c r="C785">
        <f t="shared" si="25"/>
        <v>3207</v>
      </c>
      <c r="D785" s="12">
        <f t="shared" si="24"/>
        <v>17.600000000000001</v>
      </c>
    </row>
    <row r="786" spans="1:4">
      <c r="A786" t="s">
        <v>28</v>
      </c>
      <c r="B786">
        <v>181</v>
      </c>
      <c r="C786">
        <f t="shared" si="25"/>
        <v>3388</v>
      </c>
      <c r="D786" s="12">
        <f t="shared" si="24"/>
        <v>18.100000000000001</v>
      </c>
    </row>
    <row r="787" spans="1:4">
      <c r="A787" t="s">
        <v>28</v>
      </c>
      <c r="B787">
        <v>57</v>
      </c>
      <c r="C787">
        <f t="shared" si="25"/>
        <v>3445</v>
      </c>
      <c r="D787" s="12">
        <f t="shared" si="24"/>
        <v>5.7</v>
      </c>
    </row>
    <row r="788" spans="1:4">
      <c r="A788" t="s">
        <v>28</v>
      </c>
      <c r="B788">
        <v>90</v>
      </c>
      <c r="C788">
        <f t="shared" si="25"/>
        <v>3535</v>
      </c>
      <c r="D788" s="12">
        <f t="shared" si="24"/>
        <v>9</v>
      </c>
    </row>
    <row r="789" spans="1:4">
      <c r="A789" t="s">
        <v>28</v>
      </c>
      <c r="B789">
        <v>187</v>
      </c>
      <c r="C789">
        <f t="shared" si="25"/>
        <v>3722</v>
      </c>
      <c r="D789" s="12">
        <f t="shared" si="24"/>
        <v>18.7</v>
      </c>
    </row>
    <row r="790" spans="1:4">
      <c r="A790" t="s">
        <v>28</v>
      </c>
      <c r="B790">
        <v>58</v>
      </c>
      <c r="C790">
        <f t="shared" si="25"/>
        <v>3780</v>
      </c>
      <c r="D790" s="12">
        <f t="shared" si="24"/>
        <v>5.8000000000000007</v>
      </c>
    </row>
    <row r="791" spans="1:4">
      <c r="A791" t="s">
        <v>28</v>
      </c>
      <c r="B791">
        <v>135</v>
      </c>
      <c r="C791">
        <f t="shared" si="25"/>
        <v>3915</v>
      </c>
      <c r="D791" s="12">
        <f t="shared" si="24"/>
        <v>13.5</v>
      </c>
    </row>
    <row r="792" spans="1:4">
      <c r="A792" t="s">
        <v>28</v>
      </c>
      <c r="B792">
        <v>147</v>
      </c>
      <c r="C792">
        <f t="shared" si="25"/>
        <v>4062</v>
      </c>
      <c r="D792" s="12">
        <f t="shared" si="24"/>
        <v>14.700000000000001</v>
      </c>
    </row>
    <row r="793" spans="1:4">
      <c r="A793" t="s">
        <v>28</v>
      </c>
      <c r="B793">
        <v>177</v>
      </c>
      <c r="C793">
        <f t="shared" si="25"/>
        <v>4239</v>
      </c>
      <c r="D793" s="12">
        <f t="shared" si="24"/>
        <v>17.7</v>
      </c>
    </row>
    <row r="794" spans="1:4">
      <c r="A794" t="s">
        <v>28</v>
      </c>
      <c r="B794">
        <v>85</v>
      </c>
      <c r="C794">
        <f t="shared" si="25"/>
        <v>4324</v>
      </c>
      <c r="D794" s="12">
        <f t="shared" si="24"/>
        <v>8.5</v>
      </c>
    </row>
    <row r="795" spans="1:4">
      <c r="A795" t="s">
        <v>28</v>
      </c>
      <c r="B795">
        <v>116</v>
      </c>
      <c r="C795">
        <f t="shared" si="25"/>
        <v>4440</v>
      </c>
      <c r="D795" s="12">
        <f t="shared" si="24"/>
        <v>11.600000000000001</v>
      </c>
    </row>
    <row r="796" spans="1:4">
      <c r="A796" t="s">
        <v>141</v>
      </c>
      <c r="B796">
        <v>12</v>
      </c>
      <c r="C796">
        <f t="shared" si="25"/>
        <v>12</v>
      </c>
      <c r="D796" s="12">
        <f t="shared" si="24"/>
        <v>0</v>
      </c>
    </row>
    <row r="797" spans="1:4">
      <c r="A797" t="s">
        <v>141</v>
      </c>
      <c r="B797">
        <v>17</v>
      </c>
      <c r="C797">
        <f t="shared" si="25"/>
        <v>29</v>
      </c>
      <c r="D797" s="12">
        <f t="shared" si="24"/>
        <v>0</v>
      </c>
    </row>
    <row r="798" spans="1:4">
      <c r="A798" t="s">
        <v>220</v>
      </c>
      <c r="B798">
        <v>4</v>
      </c>
      <c r="C798">
        <f t="shared" si="25"/>
        <v>4</v>
      </c>
      <c r="D798" s="12">
        <f t="shared" si="24"/>
        <v>0</v>
      </c>
    </row>
    <row r="799" spans="1:4">
      <c r="A799" t="s">
        <v>220</v>
      </c>
      <c r="B799">
        <v>8</v>
      </c>
      <c r="C799">
        <f t="shared" si="25"/>
        <v>12</v>
      </c>
      <c r="D799" s="12">
        <f t="shared" si="24"/>
        <v>0</v>
      </c>
    </row>
    <row r="800" spans="1:4">
      <c r="A800" t="s">
        <v>45</v>
      </c>
      <c r="B800">
        <v>366</v>
      </c>
      <c r="C800">
        <f t="shared" si="25"/>
        <v>366</v>
      </c>
      <c r="D800" s="12">
        <f t="shared" si="24"/>
        <v>18.3</v>
      </c>
    </row>
    <row r="801" spans="1:4">
      <c r="A801" t="s">
        <v>45</v>
      </c>
      <c r="B801">
        <v>425</v>
      </c>
      <c r="C801">
        <f t="shared" si="25"/>
        <v>791</v>
      </c>
      <c r="D801" s="12">
        <f t="shared" si="24"/>
        <v>21.25</v>
      </c>
    </row>
    <row r="802" spans="1:4">
      <c r="A802" t="s">
        <v>45</v>
      </c>
      <c r="B802">
        <v>214</v>
      </c>
      <c r="C802">
        <f t="shared" si="25"/>
        <v>1005</v>
      </c>
      <c r="D802" s="12">
        <f t="shared" si="24"/>
        <v>21.400000000000002</v>
      </c>
    </row>
    <row r="803" spans="1:4">
      <c r="A803" t="s">
        <v>45</v>
      </c>
      <c r="B803">
        <v>433</v>
      </c>
      <c r="C803">
        <f t="shared" si="25"/>
        <v>1438</v>
      </c>
      <c r="D803" s="12">
        <f t="shared" si="24"/>
        <v>43.300000000000004</v>
      </c>
    </row>
    <row r="804" spans="1:4">
      <c r="A804" t="s">
        <v>45</v>
      </c>
      <c r="B804">
        <v>212</v>
      </c>
      <c r="C804">
        <f t="shared" si="25"/>
        <v>1650</v>
      </c>
      <c r="D804" s="12">
        <f t="shared" si="24"/>
        <v>21.200000000000003</v>
      </c>
    </row>
    <row r="805" spans="1:4">
      <c r="A805" t="s">
        <v>45</v>
      </c>
      <c r="B805">
        <v>264</v>
      </c>
      <c r="C805">
        <f t="shared" si="25"/>
        <v>1914</v>
      </c>
      <c r="D805" s="12">
        <f t="shared" si="24"/>
        <v>26.400000000000002</v>
      </c>
    </row>
    <row r="806" spans="1:4">
      <c r="A806" t="s">
        <v>45</v>
      </c>
      <c r="B806">
        <v>385</v>
      </c>
      <c r="C806">
        <f t="shared" si="25"/>
        <v>2299</v>
      </c>
      <c r="D806" s="12">
        <f t="shared" si="24"/>
        <v>38.5</v>
      </c>
    </row>
    <row r="807" spans="1:4">
      <c r="A807" t="s">
        <v>45</v>
      </c>
      <c r="B807">
        <v>429</v>
      </c>
      <c r="C807">
        <f t="shared" si="25"/>
        <v>2728</v>
      </c>
      <c r="D807" s="12">
        <f t="shared" si="24"/>
        <v>42.900000000000006</v>
      </c>
    </row>
    <row r="808" spans="1:4">
      <c r="A808" t="s">
        <v>45</v>
      </c>
      <c r="B808">
        <v>198</v>
      </c>
      <c r="C808">
        <f t="shared" si="25"/>
        <v>2926</v>
      </c>
      <c r="D808" s="12">
        <f t="shared" si="24"/>
        <v>19.8</v>
      </c>
    </row>
    <row r="809" spans="1:4">
      <c r="A809" t="s">
        <v>45</v>
      </c>
      <c r="B809">
        <v>403</v>
      </c>
      <c r="C809">
        <f t="shared" si="25"/>
        <v>3329</v>
      </c>
      <c r="D809" s="12">
        <f t="shared" si="24"/>
        <v>40.300000000000004</v>
      </c>
    </row>
    <row r="810" spans="1:4">
      <c r="A810" t="s">
        <v>45</v>
      </c>
      <c r="B810">
        <v>303</v>
      </c>
      <c r="C810">
        <f t="shared" si="25"/>
        <v>3632</v>
      </c>
      <c r="D810" s="12">
        <f t="shared" si="24"/>
        <v>30.3</v>
      </c>
    </row>
    <row r="811" spans="1:4">
      <c r="A811" t="s">
        <v>45</v>
      </c>
      <c r="B811">
        <v>105</v>
      </c>
      <c r="C811">
        <f t="shared" si="25"/>
        <v>3737</v>
      </c>
      <c r="D811" s="12">
        <f t="shared" si="24"/>
        <v>10.5</v>
      </c>
    </row>
    <row r="812" spans="1:4">
      <c r="A812" t="s">
        <v>45</v>
      </c>
      <c r="B812">
        <v>245</v>
      </c>
      <c r="C812">
        <f t="shared" si="25"/>
        <v>3982</v>
      </c>
      <c r="D812" s="12">
        <f t="shared" si="24"/>
        <v>24.5</v>
      </c>
    </row>
    <row r="813" spans="1:4">
      <c r="A813" t="s">
        <v>45</v>
      </c>
      <c r="B813">
        <v>337</v>
      </c>
      <c r="C813">
        <f t="shared" si="25"/>
        <v>4319</v>
      </c>
      <c r="D813" s="12">
        <f t="shared" si="24"/>
        <v>33.700000000000003</v>
      </c>
    </row>
    <row r="814" spans="1:4">
      <c r="A814" t="s">
        <v>45</v>
      </c>
      <c r="B814">
        <v>446</v>
      </c>
      <c r="C814">
        <f t="shared" si="25"/>
        <v>4765</v>
      </c>
      <c r="D814" s="12">
        <f t="shared" si="24"/>
        <v>44.6</v>
      </c>
    </row>
    <row r="815" spans="1:4">
      <c r="A815" t="s">
        <v>45</v>
      </c>
      <c r="B815">
        <v>355</v>
      </c>
      <c r="C815">
        <f t="shared" si="25"/>
        <v>5120</v>
      </c>
      <c r="D815" s="12">
        <f t="shared" si="24"/>
        <v>35.5</v>
      </c>
    </row>
    <row r="816" spans="1:4">
      <c r="A816" t="s">
        <v>45</v>
      </c>
      <c r="B816">
        <v>396</v>
      </c>
      <c r="C816">
        <f t="shared" si="25"/>
        <v>5516</v>
      </c>
      <c r="D816" s="12">
        <f t="shared" si="24"/>
        <v>39.6</v>
      </c>
    </row>
    <row r="817" spans="1:4">
      <c r="A817" t="s">
        <v>45</v>
      </c>
      <c r="B817">
        <v>405</v>
      </c>
      <c r="C817">
        <f t="shared" si="25"/>
        <v>5921</v>
      </c>
      <c r="D817" s="12">
        <f t="shared" si="24"/>
        <v>40.5</v>
      </c>
    </row>
    <row r="818" spans="1:4">
      <c r="A818" t="s">
        <v>45</v>
      </c>
      <c r="B818">
        <v>476</v>
      </c>
      <c r="C818">
        <f t="shared" si="25"/>
        <v>6397</v>
      </c>
      <c r="D818" s="12">
        <f t="shared" si="24"/>
        <v>47.6</v>
      </c>
    </row>
    <row r="819" spans="1:4">
      <c r="A819" t="s">
        <v>45</v>
      </c>
      <c r="B819">
        <v>424</v>
      </c>
      <c r="C819">
        <f t="shared" si="25"/>
        <v>6821</v>
      </c>
      <c r="D819" s="12">
        <f t="shared" si="24"/>
        <v>42.400000000000006</v>
      </c>
    </row>
    <row r="820" spans="1:4">
      <c r="A820" t="s">
        <v>45</v>
      </c>
      <c r="B820">
        <v>138</v>
      </c>
      <c r="C820">
        <f t="shared" si="25"/>
        <v>6959</v>
      </c>
      <c r="D820" s="12">
        <f t="shared" si="24"/>
        <v>13.8</v>
      </c>
    </row>
    <row r="821" spans="1:4">
      <c r="A821" t="s">
        <v>45</v>
      </c>
      <c r="B821">
        <v>258</v>
      </c>
      <c r="C821">
        <f t="shared" si="25"/>
        <v>7217</v>
      </c>
      <c r="D821" s="12">
        <f t="shared" si="24"/>
        <v>25.8</v>
      </c>
    </row>
    <row r="822" spans="1:4">
      <c r="A822" t="s">
        <v>45</v>
      </c>
      <c r="B822">
        <v>320</v>
      </c>
      <c r="C822">
        <f t="shared" si="25"/>
        <v>7537</v>
      </c>
      <c r="D822" s="12">
        <f t="shared" si="24"/>
        <v>32</v>
      </c>
    </row>
    <row r="823" spans="1:4">
      <c r="A823" t="s">
        <v>45</v>
      </c>
      <c r="B823">
        <v>196</v>
      </c>
      <c r="C823">
        <f t="shared" si="25"/>
        <v>7733</v>
      </c>
      <c r="D823" s="12">
        <f t="shared" si="24"/>
        <v>19.600000000000001</v>
      </c>
    </row>
    <row r="824" spans="1:4">
      <c r="A824" t="s">
        <v>45</v>
      </c>
      <c r="B824">
        <v>452</v>
      </c>
      <c r="C824">
        <f t="shared" si="25"/>
        <v>8185</v>
      </c>
      <c r="D824" s="12">
        <f t="shared" si="24"/>
        <v>45.2</v>
      </c>
    </row>
    <row r="825" spans="1:4">
      <c r="A825" t="s">
        <v>45</v>
      </c>
      <c r="B825">
        <v>308</v>
      </c>
      <c r="C825">
        <f t="shared" si="25"/>
        <v>8493</v>
      </c>
      <c r="D825" s="12">
        <f t="shared" si="24"/>
        <v>30.8</v>
      </c>
    </row>
    <row r="826" spans="1:4">
      <c r="A826" t="s">
        <v>45</v>
      </c>
      <c r="B826">
        <v>170</v>
      </c>
      <c r="C826">
        <f t="shared" si="25"/>
        <v>8663</v>
      </c>
      <c r="D826" s="12">
        <f t="shared" si="24"/>
        <v>17</v>
      </c>
    </row>
    <row r="827" spans="1:4">
      <c r="A827" t="s">
        <v>45</v>
      </c>
      <c r="B827">
        <v>420</v>
      </c>
      <c r="C827">
        <f t="shared" si="25"/>
        <v>9083</v>
      </c>
      <c r="D827" s="12">
        <f t="shared" si="24"/>
        <v>42</v>
      </c>
    </row>
    <row r="828" spans="1:4">
      <c r="A828" t="s">
        <v>45</v>
      </c>
      <c r="B828">
        <v>380</v>
      </c>
      <c r="C828">
        <f t="shared" si="25"/>
        <v>9463</v>
      </c>
      <c r="D828" s="12">
        <f t="shared" si="24"/>
        <v>38</v>
      </c>
    </row>
    <row r="829" spans="1:4">
      <c r="A829" t="s">
        <v>45</v>
      </c>
      <c r="B829">
        <v>203</v>
      </c>
      <c r="C829">
        <f t="shared" si="25"/>
        <v>9666</v>
      </c>
      <c r="D829" s="12">
        <f t="shared" si="24"/>
        <v>20.3</v>
      </c>
    </row>
    <row r="830" spans="1:4">
      <c r="A830" t="s">
        <v>45</v>
      </c>
      <c r="B830">
        <v>383</v>
      </c>
      <c r="C830">
        <f t="shared" si="25"/>
        <v>10049</v>
      </c>
      <c r="D830" s="12">
        <f t="shared" si="24"/>
        <v>76.600000000000009</v>
      </c>
    </row>
    <row r="831" spans="1:4">
      <c r="A831" t="s">
        <v>45</v>
      </c>
      <c r="B831">
        <v>284</v>
      </c>
      <c r="C831">
        <f t="shared" si="25"/>
        <v>10333</v>
      </c>
      <c r="D831" s="12">
        <f t="shared" si="24"/>
        <v>56.800000000000004</v>
      </c>
    </row>
    <row r="832" spans="1:4">
      <c r="A832" t="s">
        <v>45</v>
      </c>
      <c r="B832">
        <v>162</v>
      </c>
      <c r="C832">
        <f t="shared" si="25"/>
        <v>10495</v>
      </c>
      <c r="D832" s="12">
        <f t="shared" si="24"/>
        <v>32.4</v>
      </c>
    </row>
    <row r="833" spans="1:4">
      <c r="A833" t="s">
        <v>45</v>
      </c>
      <c r="B833">
        <v>163</v>
      </c>
      <c r="C833">
        <f t="shared" si="25"/>
        <v>10658</v>
      </c>
      <c r="D833" s="12">
        <f t="shared" si="24"/>
        <v>32.6</v>
      </c>
    </row>
    <row r="834" spans="1:4">
      <c r="A834" t="s">
        <v>45</v>
      </c>
      <c r="B834">
        <v>156</v>
      </c>
      <c r="C834">
        <f t="shared" si="25"/>
        <v>10814</v>
      </c>
      <c r="D834" s="12">
        <f t="shared" si="24"/>
        <v>31.200000000000003</v>
      </c>
    </row>
    <row r="835" spans="1:4">
      <c r="A835" t="s">
        <v>45</v>
      </c>
      <c r="B835">
        <v>422</v>
      </c>
      <c r="C835">
        <f t="shared" si="25"/>
        <v>11236</v>
      </c>
      <c r="D835" s="12">
        <f t="shared" ref="D835:D898" si="26">IF(C835&gt;=10000,0.2,IF(C835&gt;=1000,0.1,IF(C835&gt;=100,0.05)))*B835</f>
        <v>84.4</v>
      </c>
    </row>
    <row r="836" spans="1:4">
      <c r="A836" t="s">
        <v>45</v>
      </c>
      <c r="B836">
        <v>436</v>
      </c>
      <c r="C836">
        <f t="shared" ref="C836:C899" si="27">IF(A836=A835,C835+B836,B836)</f>
        <v>11672</v>
      </c>
      <c r="D836" s="12">
        <f t="shared" si="26"/>
        <v>87.2</v>
      </c>
    </row>
    <row r="837" spans="1:4">
      <c r="A837" t="s">
        <v>45</v>
      </c>
      <c r="B837">
        <v>393</v>
      </c>
      <c r="C837">
        <f t="shared" si="27"/>
        <v>12065</v>
      </c>
      <c r="D837" s="12">
        <f t="shared" si="26"/>
        <v>78.600000000000009</v>
      </c>
    </row>
    <row r="838" spans="1:4">
      <c r="A838" t="s">
        <v>45</v>
      </c>
      <c r="B838">
        <v>350</v>
      </c>
      <c r="C838">
        <f t="shared" si="27"/>
        <v>12415</v>
      </c>
      <c r="D838" s="12">
        <f t="shared" si="26"/>
        <v>70</v>
      </c>
    </row>
    <row r="839" spans="1:4">
      <c r="A839" t="s">
        <v>45</v>
      </c>
      <c r="B839">
        <v>333</v>
      </c>
      <c r="C839">
        <f t="shared" si="27"/>
        <v>12748</v>
      </c>
      <c r="D839" s="12">
        <f t="shared" si="26"/>
        <v>66.600000000000009</v>
      </c>
    </row>
    <row r="840" spans="1:4">
      <c r="A840" t="s">
        <v>45</v>
      </c>
      <c r="B840">
        <v>209</v>
      </c>
      <c r="C840">
        <f t="shared" si="27"/>
        <v>12957</v>
      </c>
      <c r="D840" s="12">
        <f t="shared" si="26"/>
        <v>41.800000000000004</v>
      </c>
    </row>
    <row r="841" spans="1:4">
      <c r="A841" t="s">
        <v>45</v>
      </c>
      <c r="B841">
        <v>326</v>
      </c>
      <c r="C841">
        <f t="shared" si="27"/>
        <v>13283</v>
      </c>
      <c r="D841" s="12">
        <f t="shared" si="26"/>
        <v>65.2</v>
      </c>
    </row>
    <row r="842" spans="1:4">
      <c r="A842" t="s">
        <v>45</v>
      </c>
      <c r="B842">
        <v>232</v>
      </c>
      <c r="C842">
        <f t="shared" si="27"/>
        <v>13515</v>
      </c>
      <c r="D842" s="12">
        <f t="shared" si="26"/>
        <v>46.400000000000006</v>
      </c>
    </row>
    <row r="843" spans="1:4">
      <c r="A843" t="s">
        <v>45</v>
      </c>
      <c r="B843">
        <v>117</v>
      </c>
      <c r="C843">
        <f t="shared" si="27"/>
        <v>13632</v>
      </c>
      <c r="D843" s="12">
        <f t="shared" si="26"/>
        <v>23.400000000000002</v>
      </c>
    </row>
    <row r="844" spans="1:4">
      <c r="A844" t="s">
        <v>45</v>
      </c>
      <c r="B844">
        <v>247</v>
      </c>
      <c r="C844">
        <f t="shared" si="27"/>
        <v>13879</v>
      </c>
      <c r="D844" s="12">
        <f t="shared" si="26"/>
        <v>49.400000000000006</v>
      </c>
    </row>
    <row r="845" spans="1:4">
      <c r="A845" t="s">
        <v>45</v>
      </c>
      <c r="B845">
        <v>271</v>
      </c>
      <c r="C845">
        <f t="shared" si="27"/>
        <v>14150</v>
      </c>
      <c r="D845" s="12">
        <f t="shared" si="26"/>
        <v>54.2</v>
      </c>
    </row>
    <row r="846" spans="1:4">
      <c r="A846" t="s">
        <v>45</v>
      </c>
      <c r="B846">
        <v>396</v>
      </c>
      <c r="C846">
        <f t="shared" si="27"/>
        <v>14546</v>
      </c>
      <c r="D846" s="12">
        <f t="shared" si="26"/>
        <v>79.2</v>
      </c>
    </row>
    <row r="847" spans="1:4">
      <c r="A847" t="s">
        <v>45</v>
      </c>
      <c r="B847">
        <v>115</v>
      </c>
      <c r="C847">
        <f t="shared" si="27"/>
        <v>14661</v>
      </c>
      <c r="D847" s="12">
        <f t="shared" si="26"/>
        <v>23</v>
      </c>
    </row>
    <row r="848" spans="1:4">
      <c r="A848" t="s">
        <v>45</v>
      </c>
      <c r="B848">
        <v>182</v>
      </c>
      <c r="C848">
        <f t="shared" si="27"/>
        <v>14843</v>
      </c>
      <c r="D848" s="12">
        <f t="shared" si="26"/>
        <v>36.4</v>
      </c>
    </row>
    <row r="849" spans="1:4">
      <c r="A849" t="s">
        <v>45</v>
      </c>
      <c r="B849">
        <v>344</v>
      </c>
      <c r="C849">
        <f t="shared" si="27"/>
        <v>15187</v>
      </c>
      <c r="D849" s="12">
        <f t="shared" si="26"/>
        <v>68.8</v>
      </c>
    </row>
    <row r="850" spans="1:4">
      <c r="A850" t="s">
        <v>45</v>
      </c>
      <c r="B850">
        <v>332</v>
      </c>
      <c r="C850">
        <f t="shared" si="27"/>
        <v>15519</v>
      </c>
      <c r="D850" s="12">
        <f t="shared" si="26"/>
        <v>66.400000000000006</v>
      </c>
    </row>
    <row r="851" spans="1:4">
      <c r="A851" t="s">
        <v>45</v>
      </c>
      <c r="B851">
        <v>480</v>
      </c>
      <c r="C851">
        <f t="shared" si="27"/>
        <v>15999</v>
      </c>
      <c r="D851" s="12">
        <f t="shared" si="26"/>
        <v>96</v>
      </c>
    </row>
    <row r="852" spans="1:4">
      <c r="A852" t="s">
        <v>45</v>
      </c>
      <c r="B852">
        <v>263</v>
      </c>
      <c r="C852">
        <f t="shared" si="27"/>
        <v>16262</v>
      </c>
      <c r="D852" s="12">
        <f t="shared" si="26"/>
        <v>52.6</v>
      </c>
    </row>
    <row r="853" spans="1:4">
      <c r="A853" t="s">
        <v>45</v>
      </c>
      <c r="B853">
        <v>299</v>
      </c>
      <c r="C853">
        <f t="shared" si="27"/>
        <v>16561</v>
      </c>
      <c r="D853" s="12">
        <f t="shared" si="26"/>
        <v>59.800000000000004</v>
      </c>
    </row>
    <row r="854" spans="1:4">
      <c r="A854" t="s">
        <v>45</v>
      </c>
      <c r="B854">
        <v>313</v>
      </c>
      <c r="C854">
        <f t="shared" si="27"/>
        <v>16874</v>
      </c>
      <c r="D854" s="12">
        <f t="shared" si="26"/>
        <v>62.6</v>
      </c>
    </row>
    <row r="855" spans="1:4">
      <c r="A855" t="s">
        <v>45</v>
      </c>
      <c r="B855">
        <v>251</v>
      </c>
      <c r="C855">
        <f t="shared" si="27"/>
        <v>17125</v>
      </c>
      <c r="D855" s="12">
        <f t="shared" si="26"/>
        <v>50.2</v>
      </c>
    </row>
    <row r="856" spans="1:4">
      <c r="A856" t="s">
        <v>45</v>
      </c>
      <c r="B856">
        <v>269</v>
      </c>
      <c r="C856">
        <f t="shared" si="27"/>
        <v>17394</v>
      </c>
      <c r="D856" s="12">
        <f t="shared" si="26"/>
        <v>53.800000000000004</v>
      </c>
    </row>
    <row r="857" spans="1:4">
      <c r="A857" t="s">
        <v>45</v>
      </c>
      <c r="B857">
        <v>423</v>
      </c>
      <c r="C857">
        <f t="shared" si="27"/>
        <v>17817</v>
      </c>
      <c r="D857" s="12">
        <f t="shared" si="26"/>
        <v>84.600000000000009</v>
      </c>
    </row>
    <row r="858" spans="1:4">
      <c r="A858" t="s">
        <v>45</v>
      </c>
      <c r="B858">
        <v>330</v>
      </c>
      <c r="C858">
        <f t="shared" si="27"/>
        <v>18147</v>
      </c>
      <c r="D858" s="12">
        <f t="shared" si="26"/>
        <v>66</v>
      </c>
    </row>
    <row r="859" spans="1:4">
      <c r="A859" t="s">
        <v>45</v>
      </c>
      <c r="B859">
        <v>154</v>
      </c>
      <c r="C859">
        <f t="shared" si="27"/>
        <v>18301</v>
      </c>
      <c r="D859" s="12">
        <f t="shared" si="26"/>
        <v>30.8</v>
      </c>
    </row>
    <row r="860" spans="1:4">
      <c r="A860" t="s">
        <v>45</v>
      </c>
      <c r="B860">
        <v>128</v>
      </c>
      <c r="C860">
        <f t="shared" si="27"/>
        <v>18429</v>
      </c>
      <c r="D860" s="12">
        <f t="shared" si="26"/>
        <v>25.6</v>
      </c>
    </row>
    <row r="861" spans="1:4">
      <c r="A861" t="s">
        <v>45</v>
      </c>
      <c r="B861">
        <v>162</v>
      </c>
      <c r="C861">
        <f t="shared" si="27"/>
        <v>18591</v>
      </c>
      <c r="D861" s="12">
        <f t="shared" si="26"/>
        <v>32.4</v>
      </c>
    </row>
    <row r="862" spans="1:4">
      <c r="A862" t="s">
        <v>45</v>
      </c>
      <c r="B862">
        <v>227</v>
      </c>
      <c r="C862">
        <f t="shared" si="27"/>
        <v>18818</v>
      </c>
      <c r="D862" s="12">
        <f t="shared" si="26"/>
        <v>45.400000000000006</v>
      </c>
    </row>
    <row r="863" spans="1:4">
      <c r="A863" t="s">
        <v>45</v>
      </c>
      <c r="B863">
        <v>305</v>
      </c>
      <c r="C863">
        <f t="shared" si="27"/>
        <v>19123</v>
      </c>
      <c r="D863" s="12">
        <f t="shared" si="26"/>
        <v>61</v>
      </c>
    </row>
    <row r="864" spans="1:4">
      <c r="A864" t="s">
        <v>45</v>
      </c>
      <c r="B864">
        <v>261</v>
      </c>
      <c r="C864">
        <f t="shared" si="27"/>
        <v>19384</v>
      </c>
      <c r="D864" s="12">
        <f t="shared" si="26"/>
        <v>52.2</v>
      </c>
    </row>
    <row r="865" spans="1:4">
      <c r="A865" t="s">
        <v>45</v>
      </c>
      <c r="B865">
        <v>390</v>
      </c>
      <c r="C865">
        <f t="shared" si="27"/>
        <v>19774</v>
      </c>
      <c r="D865" s="12">
        <f t="shared" si="26"/>
        <v>78</v>
      </c>
    </row>
    <row r="866" spans="1:4">
      <c r="A866" t="s">
        <v>45</v>
      </c>
      <c r="B866">
        <v>222</v>
      </c>
      <c r="C866">
        <f t="shared" si="27"/>
        <v>19996</v>
      </c>
      <c r="D866" s="12">
        <f t="shared" si="26"/>
        <v>44.400000000000006</v>
      </c>
    </row>
    <row r="867" spans="1:4">
      <c r="A867" t="s">
        <v>45</v>
      </c>
      <c r="B867">
        <v>487</v>
      </c>
      <c r="C867">
        <f t="shared" si="27"/>
        <v>20483</v>
      </c>
      <c r="D867" s="12">
        <f t="shared" si="26"/>
        <v>97.4</v>
      </c>
    </row>
    <row r="868" spans="1:4">
      <c r="A868" t="s">
        <v>45</v>
      </c>
      <c r="B868">
        <v>459</v>
      </c>
      <c r="C868">
        <f t="shared" si="27"/>
        <v>20942</v>
      </c>
      <c r="D868" s="12">
        <f t="shared" si="26"/>
        <v>91.800000000000011</v>
      </c>
    </row>
    <row r="869" spans="1:4">
      <c r="A869" t="s">
        <v>45</v>
      </c>
      <c r="B869">
        <v>377</v>
      </c>
      <c r="C869">
        <f t="shared" si="27"/>
        <v>21319</v>
      </c>
      <c r="D869" s="12">
        <f t="shared" si="26"/>
        <v>75.400000000000006</v>
      </c>
    </row>
    <row r="870" spans="1:4">
      <c r="A870" t="s">
        <v>45</v>
      </c>
      <c r="B870">
        <v>461</v>
      </c>
      <c r="C870">
        <f t="shared" si="27"/>
        <v>21780</v>
      </c>
      <c r="D870" s="12">
        <f t="shared" si="26"/>
        <v>92.2</v>
      </c>
    </row>
    <row r="871" spans="1:4">
      <c r="A871" t="s">
        <v>45</v>
      </c>
      <c r="B871">
        <v>373</v>
      </c>
      <c r="C871">
        <f t="shared" si="27"/>
        <v>22153</v>
      </c>
      <c r="D871" s="12">
        <f t="shared" si="26"/>
        <v>74.600000000000009</v>
      </c>
    </row>
    <row r="872" spans="1:4">
      <c r="A872" t="s">
        <v>45</v>
      </c>
      <c r="B872">
        <v>239</v>
      </c>
      <c r="C872">
        <f t="shared" si="27"/>
        <v>22392</v>
      </c>
      <c r="D872" s="12">
        <f t="shared" si="26"/>
        <v>47.800000000000004</v>
      </c>
    </row>
    <row r="873" spans="1:4">
      <c r="A873" t="s">
        <v>45</v>
      </c>
      <c r="B873">
        <v>193</v>
      </c>
      <c r="C873">
        <f t="shared" si="27"/>
        <v>22585</v>
      </c>
      <c r="D873" s="12">
        <f t="shared" si="26"/>
        <v>38.6</v>
      </c>
    </row>
    <row r="874" spans="1:4">
      <c r="A874" t="s">
        <v>45</v>
      </c>
      <c r="B874">
        <v>212</v>
      </c>
      <c r="C874">
        <f t="shared" si="27"/>
        <v>22797</v>
      </c>
      <c r="D874" s="12">
        <f t="shared" si="26"/>
        <v>42.400000000000006</v>
      </c>
    </row>
    <row r="875" spans="1:4">
      <c r="A875" t="s">
        <v>45</v>
      </c>
      <c r="B875">
        <v>100</v>
      </c>
      <c r="C875">
        <f t="shared" si="27"/>
        <v>22897</v>
      </c>
      <c r="D875" s="12">
        <f t="shared" si="26"/>
        <v>20</v>
      </c>
    </row>
    <row r="876" spans="1:4">
      <c r="A876" t="s">
        <v>45</v>
      </c>
      <c r="B876">
        <v>163</v>
      </c>
      <c r="C876">
        <f t="shared" si="27"/>
        <v>23060</v>
      </c>
      <c r="D876" s="12">
        <f t="shared" si="26"/>
        <v>32.6</v>
      </c>
    </row>
    <row r="877" spans="1:4">
      <c r="A877" t="s">
        <v>45</v>
      </c>
      <c r="B877">
        <v>152</v>
      </c>
      <c r="C877">
        <f t="shared" si="27"/>
        <v>23212</v>
      </c>
      <c r="D877" s="12">
        <f t="shared" si="26"/>
        <v>30.400000000000002</v>
      </c>
    </row>
    <row r="878" spans="1:4">
      <c r="A878" t="s">
        <v>45</v>
      </c>
      <c r="B878">
        <v>431</v>
      </c>
      <c r="C878">
        <f t="shared" si="27"/>
        <v>23643</v>
      </c>
      <c r="D878" s="12">
        <f t="shared" si="26"/>
        <v>86.2</v>
      </c>
    </row>
    <row r="879" spans="1:4">
      <c r="A879" t="s">
        <v>45</v>
      </c>
      <c r="B879">
        <v>212</v>
      </c>
      <c r="C879">
        <f t="shared" si="27"/>
        <v>23855</v>
      </c>
      <c r="D879" s="12">
        <f t="shared" si="26"/>
        <v>42.400000000000006</v>
      </c>
    </row>
    <row r="880" spans="1:4">
      <c r="A880" t="s">
        <v>45</v>
      </c>
      <c r="B880">
        <v>372</v>
      </c>
      <c r="C880">
        <f t="shared" si="27"/>
        <v>24227</v>
      </c>
      <c r="D880" s="12">
        <f t="shared" si="26"/>
        <v>74.400000000000006</v>
      </c>
    </row>
    <row r="881" spans="1:4">
      <c r="A881" t="s">
        <v>45</v>
      </c>
      <c r="B881">
        <v>213</v>
      </c>
      <c r="C881">
        <f t="shared" si="27"/>
        <v>24440</v>
      </c>
      <c r="D881" s="12">
        <f t="shared" si="26"/>
        <v>42.6</v>
      </c>
    </row>
    <row r="882" spans="1:4">
      <c r="A882" t="s">
        <v>45</v>
      </c>
      <c r="B882">
        <v>392</v>
      </c>
      <c r="C882">
        <f t="shared" si="27"/>
        <v>24832</v>
      </c>
      <c r="D882" s="12">
        <f t="shared" si="26"/>
        <v>78.400000000000006</v>
      </c>
    </row>
    <row r="883" spans="1:4">
      <c r="A883" t="s">
        <v>45</v>
      </c>
      <c r="B883">
        <v>215</v>
      </c>
      <c r="C883">
        <f t="shared" si="27"/>
        <v>25047</v>
      </c>
      <c r="D883" s="12">
        <f t="shared" si="26"/>
        <v>43</v>
      </c>
    </row>
    <row r="884" spans="1:4">
      <c r="A884" t="s">
        <v>45</v>
      </c>
      <c r="B884">
        <v>452</v>
      </c>
      <c r="C884">
        <f t="shared" si="27"/>
        <v>25499</v>
      </c>
      <c r="D884" s="12">
        <f t="shared" si="26"/>
        <v>90.4</v>
      </c>
    </row>
    <row r="885" spans="1:4">
      <c r="A885" t="s">
        <v>45</v>
      </c>
      <c r="B885">
        <v>245</v>
      </c>
      <c r="C885">
        <f t="shared" si="27"/>
        <v>25744</v>
      </c>
      <c r="D885" s="12">
        <f t="shared" si="26"/>
        <v>49</v>
      </c>
    </row>
    <row r="886" spans="1:4">
      <c r="A886" t="s">
        <v>45</v>
      </c>
      <c r="B886">
        <v>230</v>
      </c>
      <c r="C886">
        <f t="shared" si="27"/>
        <v>25974</v>
      </c>
      <c r="D886" s="12">
        <f t="shared" si="26"/>
        <v>46</v>
      </c>
    </row>
    <row r="887" spans="1:4">
      <c r="A887" t="s">
        <v>45</v>
      </c>
      <c r="B887">
        <v>146</v>
      </c>
      <c r="C887">
        <f t="shared" si="27"/>
        <v>26120</v>
      </c>
      <c r="D887" s="12">
        <f t="shared" si="26"/>
        <v>29.200000000000003</v>
      </c>
    </row>
    <row r="888" spans="1:4">
      <c r="A888" t="s">
        <v>45</v>
      </c>
      <c r="B888">
        <v>331</v>
      </c>
      <c r="C888">
        <f t="shared" si="27"/>
        <v>26451</v>
      </c>
      <c r="D888" s="12">
        <f t="shared" si="26"/>
        <v>66.2</v>
      </c>
    </row>
    <row r="889" spans="1:4">
      <c r="A889" t="s">
        <v>212</v>
      </c>
      <c r="B889">
        <v>18</v>
      </c>
      <c r="C889">
        <f t="shared" si="27"/>
        <v>18</v>
      </c>
      <c r="D889" s="12">
        <f t="shared" si="26"/>
        <v>0</v>
      </c>
    </row>
    <row r="890" spans="1:4">
      <c r="A890" t="s">
        <v>212</v>
      </c>
      <c r="B890">
        <v>8</v>
      </c>
      <c r="C890">
        <f t="shared" si="27"/>
        <v>26</v>
      </c>
      <c r="D890" s="12">
        <f t="shared" si="26"/>
        <v>0</v>
      </c>
    </row>
    <row r="891" spans="1:4">
      <c r="A891" t="s">
        <v>190</v>
      </c>
      <c r="B891">
        <v>3</v>
      </c>
      <c r="C891">
        <f t="shared" si="27"/>
        <v>3</v>
      </c>
      <c r="D891" s="12">
        <f t="shared" si="26"/>
        <v>0</v>
      </c>
    </row>
    <row r="892" spans="1:4">
      <c r="A892" t="s">
        <v>190</v>
      </c>
      <c r="B892">
        <v>14</v>
      </c>
      <c r="C892">
        <f t="shared" si="27"/>
        <v>17</v>
      </c>
      <c r="D892" s="12">
        <f t="shared" si="26"/>
        <v>0</v>
      </c>
    </row>
    <row r="893" spans="1:4">
      <c r="A893" t="s">
        <v>190</v>
      </c>
      <c r="B893">
        <v>4</v>
      </c>
      <c r="C893">
        <f t="shared" si="27"/>
        <v>21</v>
      </c>
      <c r="D893" s="12">
        <f t="shared" si="26"/>
        <v>0</v>
      </c>
    </row>
    <row r="894" spans="1:4">
      <c r="A894" t="s">
        <v>21</v>
      </c>
      <c r="B894">
        <v>16</v>
      </c>
      <c r="C894">
        <f t="shared" si="27"/>
        <v>16</v>
      </c>
      <c r="D894" s="12">
        <f t="shared" si="26"/>
        <v>0</v>
      </c>
    </row>
    <row r="895" spans="1:4">
      <c r="A895" t="s">
        <v>21</v>
      </c>
      <c r="B895">
        <v>3</v>
      </c>
      <c r="C895">
        <f t="shared" si="27"/>
        <v>19</v>
      </c>
      <c r="D895" s="12">
        <f t="shared" si="26"/>
        <v>0</v>
      </c>
    </row>
    <row r="896" spans="1:4">
      <c r="A896" t="s">
        <v>21</v>
      </c>
      <c r="B896">
        <v>3</v>
      </c>
      <c r="C896">
        <f t="shared" si="27"/>
        <v>22</v>
      </c>
      <c r="D896" s="12">
        <f t="shared" si="26"/>
        <v>0</v>
      </c>
    </row>
    <row r="897" spans="1:4">
      <c r="A897" t="s">
        <v>21</v>
      </c>
      <c r="B897">
        <v>12</v>
      </c>
      <c r="C897">
        <f t="shared" si="27"/>
        <v>34</v>
      </c>
      <c r="D897" s="12">
        <f t="shared" si="26"/>
        <v>0</v>
      </c>
    </row>
    <row r="898" spans="1:4">
      <c r="A898" t="s">
        <v>21</v>
      </c>
      <c r="B898">
        <v>2</v>
      </c>
      <c r="C898">
        <f t="shared" si="27"/>
        <v>36</v>
      </c>
      <c r="D898" s="12">
        <f t="shared" si="26"/>
        <v>0</v>
      </c>
    </row>
    <row r="899" spans="1:4">
      <c r="A899" t="s">
        <v>89</v>
      </c>
      <c r="B899">
        <v>3</v>
      </c>
      <c r="C899">
        <f t="shared" si="27"/>
        <v>3</v>
      </c>
      <c r="D899" s="12">
        <f t="shared" ref="D899:D962" si="28">IF(C899&gt;=10000,0.2,IF(C899&gt;=1000,0.1,IF(C899&gt;=100,0.05)))*B899</f>
        <v>0</v>
      </c>
    </row>
    <row r="900" spans="1:4">
      <c r="A900" t="s">
        <v>89</v>
      </c>
      <c r="B900">
        <v>8</v>
      </c>
      <c r="C900">
        <f t="shared" ref="C900:C963" si="29">IF(A900=A899,C899+B900,B900)</f>
        <v>11</v>
      </c>
      <c r="D900" s="12">
        <f t="shared" si="28"/>
        <v>0</v>
      </c>
    </row>
    <row r="901" spans="1:4">
      <c r="A901" t="s">
        <v>89</v>
      </c>
      <c r="B901">
        <v>14</v>
      </c>
      <c r="C901">
        <f t="shared" si="29"/>
        <v>25</v>
      </c>
      <c r="D901" s="12">
        <f t="shared" si="28"/>
        <v>0</v>
      </c>
    </row>
    <row r="902" spans="1:4">
      <c r="A902" t="s">
        <v>89</v>
      </c>
      <c r="B902">
        <v>7</v>
      </c>
      <c r="C902">
        <f t="shared" si="29"/>
        <v>32</v>
      </c>
      <c r="D902" s="12">
        <f t="shared" si="28"/>
        <v>0</v>
      </c>
    </row>
    <row r="903" spans="1:4">
      <c r="A903" t="s">
        <v>193</v>
      </c>
      <c r="B903">
        <v>6</v>
      </c>
      <c r="C903">
        <f t="shared" si="29"/>
        <v>6</v>
      </c>
      <c r="D903" s="12">
        <f t="shared" si="28"/>
        <v>0</v>
      </c>
    </row>
    <row r="904" spans="1:4">
      <c r="A904" t="s">
        <v>2</v>
      </c>
      <c r="B904">
        <v>2</v>
      </c>
      <c r="C904">
        <f t="shared" si="29"/>
        <v>2</v>
      </c>
      <c r="D904" s="12">
        <f t="shared" si="28"/>
        <v>0</v>
      </c>
    </row>
    <row r="905" spans="1:4">
      <c r="A905" t="s">
        <v>2</v>
      </c>
      <c r="B905">
        <v>12</v>
      </c>
      <c r="C905">
        <f t="shared" si="29"/>
        <v>14</v>
      </c>
      <c r="D905" s="12">
        <f t="shared" si="28"/>
        <v>0</v>
      </c>
    </row>
    <row r="906" spans="1:4">
      <c r="A906" t="s">
        <v>25</v>
      </c>
      <c r="B906">
        <v>102</v>
      </c>
      <c r="C906">
        <f t="shared" si="29"/>
        <v>102</v>
      </c>
      <c r="D906" s="12">
        <f t="shared" si="28"/>
        <v>5.1000000000000005</v>
      </c>
    </row>
    <row r="907" spans="1:4">
      <c r="A907" t="s">
        <v>25</v>
      </c>
      <c r="B907">
        <v>194</v>
      </c>
      <c r="C907">
        <f t="shared" si="29"/>
        <v>296</v>
      </c>
      <c r="D907" s="12">
        <f t="shared" si="28"/>
        <v>9.7000000000000011</v>
      </c>
    </row>
    <row r="908" spans="1:4">
      <c r="A908" t="s">
        <v>25</v>
      </c>
      <c r="B908">
        <v>41</v>
      </c>
      <c r="C908">
        <f t="shared" si="29"/>
        <v>337</v>
      </c>
      <c r="D908" s="12">
        <f t="shared" si="28"/>
        <v>2.0500000000000003</v>
      </c>
    </row>
    <row r="909" spans="1:4">
      <c r="A909" t="s">
        <v>25</v>
      </c>
      <c r="B909">
        <v>157</v>
      </c>
      <c r="C909">
        <f t="shared" si="29"/>
        <v>494</v>
      </c>
      <c r="D909" s="12">
        <f t="shared" si="28"/>
        <v>7.8500000000000005</v>
      </c>
    </row>
    <row r="910" spans="1:4">
      <c r="A910" t="s">
        <v>25</v>
      </c>
      <c r="B910">
        <v>54</v>
      </c>
      <c r="C910">
        <f t="shared" si="29"/>
        <v>548</v>
      </c>
      <c r="D910" s="12">
        <f t="shared" si="28"/>
        <v>2.7</v>
      </c>
    </row>
    <row r="911" spans="1:4">
      <c r="A911" t="s">
        <v>25</v>
      </c>
      <c r="B911">
        <v>113</v>
      </c>
      <c r="C911">
        <f t="shared" si="29"/>
        <v>661</v>
      </c>
      <c r="D911" s="12">
        <f t="shared" si="28"/>
        <v>5.65</v>
      </c>
    </row>
    <row r="912" spans="1:4">
      <c r="A912" t="s">
        <v>25</v>
      </c>
      <c r="B912">
        <v>194</v>
      </c>
      <c r="C912">
        <f t="shared" si="29"/>
        <v>855</v>
      </c>
      <c r="D912" s="12">
        <f t="shared" si="28"/>
        <v>9.7000000000000011</v>
      </c>
    </row>
    <row r="913" spans="1:4">
      <c r="A913" t="s">
        <v>25</v>
      </c>
      <c r="B913">
        <v>161</v>
      </c>
      <c r="C913">
        <f t="shared" si="29"/>
        <v>1016</v>
      </c>
      <c r="D913" s="12">
        <f t="shared" si="28"/>
        <v>16.100000000000001</v>
      </c>
    </row>
    <row r="914" spans="1:4">
      <c r="A914" t="s">
        <v>25</v>
      </c>
      <c r="B914">
        <v>66</v>
      </c>
      <c r="C914">
        <f t="shared" si="29"/>
        <v>1082</v>
      </c>
      <c r="D914" s="12">
        <f t="shared" si="28"/>
        <v>6.6000000000000005</v>
      </c>
    </row>
    <row r="915" spans="1:4">
      <c r="A915" t="s">
        <v>25</v>
      </c>
      <c r="B915">
        <v>59</v>
      </c>
      <c r="C915">
        <f t="shared" si="29"/>
        <v>1141</v>
      </c>
      <c r="D915" s="12">
        <f t="shared" si="28"/>
        <v>5.9</v>
      </c>
    </row>
    <row r="916" spans="1:4">
      <c r="A916" t="s">
        <v>25</v>
      </c>
      <c r="B916">
        <v>39</v>
      </c>
      <c r="C916">
        <f t="shared" si="29"/>
        <v>1180</v>
      </c>
      <c r="D916" s="12">
        <f t="shared" si="28"/>
        <v>3.9000000000000004</v>
      </c>
    </row>
    <row r="917" spans="1:4">
      <c r="A917" t="s">
        <v>25</v>
      </c>
      <c r="B917">
        <v>159</v>
      </c>
      <c r="C917">
        <f t="shared" si="29"/>
        <v>1339</v>
      </c>
      <c r="D917" s="12">
        <f t="shared" si="28"/>
        <v>15.9</v>
      </c>
    </row>
    <row r="918" spans="1:4">
      <c r="A918" t="s">
        <v>25</v>
      </c>
      <c r="B918">
        <v>44</v>
      </c>
      <c r="C918">
        <f t="shared" si="29"/>
        <v>1383</v>
      </c>
      <c r="D918" s="12">
        <f t="shared" si="28"/>
        <v>4.4000000000000004</v>
      </c>
    </row>
    <row r="919" spans="1:4">
      <c r="A919" t="s">
        <v>25</v>
      </c>
      <c r="B919">
        <v>20</v>
      </c>
      <c r="C919">
        <f t="shared" si="29"/>
        <v>1403</v>
      </c>
      <c r="D919" s="12">
        <f t="shared" si="28"/>
        <v>2</v>
      </c>
    </row>
    <row r="920" spans="1:4">
      <c r="A920" t="s">
        <v>25</v>
      </c>
      <c r="B920">
        <v>143</v>
      </c>
      <c r="C920">
        <f t="shared" si="29"/>
        <v>1546</v>
      </c>
      <c r="D920" s="12">
        <f t="shared" si="28"/>
        <v>14.3</v>
      </c>
    </row>
    <row r="921" spans="1:4">
      <c r="A921" t="s">
        <v>25</v>
      </c>
      <c r="B921">
        <v>73</v>
      </c>
      <c r="C921">
        <f t="shared" si="29"/>
        <v>1619</v>
      </c>
      <c r="D921" s="12">
        <f t="shared" si="28"/>
        <v>7.3000000000000007</v>
      </c>
    </row>
    <row r="922" spans="1:4">
      <c r="A922" t="s">
        <v>25</v>
      </c>
      <c r="B922">
        <v>134</v>
      </c>
      <c r="C922">
        <f t="shared" si="29"/>
        <v>1753</v>
      </c>
      <c r="D922" s="12">
        <f t="shared" si="28"/>
        <v>13.4</v>
      </c>
    </row>
    <row r="923" spans="1:4">
      <c r="A923" t="s">
        <v>25</v>
      </c>
      <c r="B923">
        <v>146</v>
      </c>
      <c r="C923">
        <f t="shared" si="29"/>
        <v>1899</v>
      </c>
      <c r="D923" s="12">
        <f t="shared" si="28"/>
        <v>14.600000000000001</v>
      </c>
    </row>
    <row r="924" spans="1:4">
      <c r="A924" t="s">
        <v>25</v>
      </c>
      <c r="B924">
        <v>121</v>
      </c>
      <c r="C924">
        <f t="shared" si="29"/>
        <v>2020</v>
      </c>
      <c r="D924" s="12">
        <f t="shared" si="28"/>
        <v>12.100000000000001</v>
      </c>
    </row>
    <row r="925" spans="1:4">
      <c r="A925" t="s">
        <v>25</v>
      </c>
      <c r="B925">
        <v>104</v>
      </c>
      <c r="C925">
        <f t="shared" si="29"/>
        <v>2124</v>
      </c>
      <c r="D925" s="12">
        <f t="shared" si="28"/>
        <v>10.4</v>
      </c>
    </row>
    <row r="926" spans="1:4">
      <c r="A926" t="s">
        <v>25</v>
      </c>
      <c r="B926">
        <v>81</v>
      </c>
      <c r="C926">
        <f t="shared" si="29"/>
        <v>2205</v>
      </c>
      <c r="D926" s="12">
        <f t="shared" si="28"/>
        <v>8.1</v>
      </c>
    </row>
    <row r="927" spans="1:4">
      <c r="A927" t="s">
        <v>25</v>
      </c>
      <c r="B927">
        <v>40</v>
      </c>
      <c r="C927">
        <f t="shared" si="29"/>
        <v>2245</v>
      </c>
      <c r="D927" s="12">
        <f t="shared" si="28"/>
        <v>4</v>
      </c>
    </row>
    <row r="928" spans="1:4">
      <c r="A928" t="s">
        <v>25</v>
      </c>
      <c r="B928">
        <v>51</v>
      </c>
      <c r="C928">
        <f t="shared" si="29"/>
        <v>2296</v>
      </c>
      <c r="D928" s="12">
        <f t="shared" si="28"/>
        <v>5.1000000000000005</v>
      </c>
    </row>
    <row r="929" spans="1:4">
      <c r="A929" t="s">
        <v>25</v>
      </c>
      <c r="B929">
        <v>187</v>
      </c>
      <c r="C929">
        <f t="shared" si="29"/>
        <v>2483</v>
      </c>
      <c r="D929" s="12">
        <f t="shared" si="28"/>
        <v>18.7</v>
      </c>
    </row>
    <row r="930" spans="1:4">
      <c r="A930" t="s">
        <v>25</v>
      </c>
      <c r="B930">
        <v>37</v>
      </c>
      <c r="C930">
        <f t="shared" si="29"/>
        <v>2520</v>
      </c>
      <c r="D930" s="12">
        <f t="shared" si="28"/>
        <v>3.7</v>
      </c>
    </row>
    <row r="931" spans="1:4">
      <c r="A931" t="s">
        <v>25</v>
      </c>
      <c r="B931">
        <v>197</v>
      </c>
      <c r="C931">
        <f t="shared" si="29"/>
        <v>2717</v>
      </c>
      <c r="D931" s="12">
        <f t="shared" si="28"/>
        <v>19.700000000000003</v>
      </c>
    </row>
    <row r="932" spans="1:4">
      <c r="A932" t="s">
        <v>17</v>
      </c>
      <c r="B932">
        <v>321</v>
      </c>
      <c r="C932">
        <f t="shared" si="29"/>
        <v>321</v>
      </c>
      <c r="D932" s="12">
        <f t="shared" si="28"/>
        <v>16.05</v>
      </c>
    </row>
    <row r="933" spans="1:4">
      <c r="A933" t="s">
        <v>17</v>
      </c>
      <c r="B933">
        <v>492</v>
      </c>
      <c r="C933">
        <f t="shared" si="29"/>
        <v>813</v>
      </c>
      <c r="D933" s="12">
        <f t="shared" si="28"/>
        <v>24.6</v>
      </c>
    </row>
    <row r="934" spans="1:4">
      <c r="A934" t="s">
        <v>17</v>
      </c>
      <c r="B934">
        <v>201</v>
      </c>
      <c r="C934">
        <f t="shared" si="29"/>
        <v>1014</v>
      </c>
      <c r="D934" s="12">
        <f t="shared" si="28"/>
        <v>20.100000000000001</v>
      </c>
    </row>
    <row r="935" spans="1:4">
      <c r="A935" t="s">
        <v>17</v>
      </c>
      <c r="B935">
        <v>367</v>
      </c>
      <c r="C935">
        <f t="shared" si="29"/>
        <v>1381</v>
      </c>
      <c r="D935" s="12">
        <f t="shared" si="28"/>
        <v>36.700000000000003</v>
      </c>
    </row>
    <row r="936" spans="1:4">
      <c r="A936" t="s">
        <v>17</v>
      </c>
      <c r="B936">
        <v>195</v>
      </c>
      <c r="C936">
        <f t="shared" si="29"/>
        <v>1576</v>
      </c>
      <c r="D936" s="12">
        <f t="shared" si="28"/>
        <v>19.5</v>
      </c>
    </row>
    <row r="937" spans="1:4">
      <c r="A937" t="s">
        <v>17</v>
      </c>
      <c r="B937">
        <v>369</v>
      </c>
      <c r="C937">
        <f t="shared" si="29"/>
        <v>1945</v>
      </c>
      <c r="D937" s="12">
        <f t="shared" si="28"/>
        <v>36.9</v>
      </c>
    </row>
    <row r="938" spans="1:4">
      <c r="A938" t="s">
        <v>17</v>
      </c>
      <c r="B938">
        <v>464</v>
      </c>
      <c r="C938">
        <f t="shared" si="29"/>
        <v>2409</v>
      </c>
      <c r="D938" s="12">
        <f t="shared" si="28"/>
        <v>46.400000000000006</v>
      </c>
    </row>
    <row r="939" spans="1:4">
      <c r="A939" t="s">
        <v>17</v>
      </c>
      <c r="B939">
        <v>110</v>
      </c>
      <c r="C939">
        <f t="shared" si="29"/>
        <v>2519</v>
      </c>
      <c r="D939" s="12">
        <f t="shared" si="28"/>
        <v>11</v>
      </c>
    </row>
    <row r="940" spans="1:4">
      <c r="A940" t="s">
        <v>17</v>
      </c>
      <c r="B940">
        <v>460</v>
      </c>
      <c r="C940">
        <f t="shared" si="29"/>
        <v>2979</v>
      </c>
      <c r="D940" s="12">
        <f t="shared" si="28"/>
        <v>46</v>
      </c>
    </row>
    <row r="941" spans="1:4">
      <c r="A941" t="s">
        <v>17</v>
      </c>
      <c r="B941">
        <v>296</v>
      </c>
      <c r="C941">
        <f t="shared" si="29"/>
        <v>3275</v>
      </c>
      <c r="D941" s="12">
        <f t="shared" si="28"/>
        <v>29.6</v>
      </c>
    </row>
    <row r="942" spans="1:4">
      <c r="A942" t="s">
        <v>17</v>
      </c>
      <c r="B942">
        <v>283</v>
      </c>
      <c r="C942">
        <f t="shared" si="29"/>
        <v>3558</v>
      </c>
      <c r="D942" s="12">
        <f t="shared" si="28"/>
        <v>28.3</v>
      </c>
    </row>
    <row r="943" spans="1:4">
      <c r="A943" t="s">
        <v>17</v>
      </c>
      <c r="B943">
        <v>115</v>
      </c>
      <c r="C943">
        <f t="shared" si="29"/>
        <v>3673</v>
      </c>
      <c r="D943" s="12">
        <f t="shared" si="28"/>
        <v>11.5</v>
      </c>
    </row>
    <row r="944" spans="1:4">
      <c r="A944" t="s">
        <v>17</v>
      </c>
      <c r="B944">
        <v>465</v>
      </c>
      <c r="C944">
        <f t="shared" si="29"/>
        <v>4138</v>
      </c>
      <c r="D944" s="12">
        <f t="shared" si="28"/>
        <v>46.5</v>
      </c>
    </row>
    <row r="945" spans="1:4">
      <c r="A945" t="s">
        <v>17</v>
      </c>
      <c r="B945">
        <v>458</v>
      </c>
      <c r="C945">
        <f t="shared" si="29"/>
        <v>4596</v>
      </c>
      <c r="D945" s="12">
        <f t="shared" si="28"/>
        <v>45.800000000000004</v>
      </c>
    </row>
    <row r="946" spans="1:4">
      <c r="A946" t="s">
        <v>17</v>
      </c>
      <c r="B946">
        <v>459</v>
      </c>
      <c r="C946">
        <f t="shared" si="29"/>
        <v>5055</v>
      </c>
      <c r="D946" s="12">
        <f t="shared" si="28"/>
        <v>45.900000000000006</v>
      </c>
    </row>
    <row r="947" spans="1:4">
      <c r="A947" t="s">
        <v>17</v>
      </c>
      <c r="B947">
        <v>114</v>
      </c>
      <c r="C947">
        <f t="shared" si="29"/>
        <v>5169</v>
      </c>
      <c r="D947" s="12">
        <f t="shared" si="28"/>
        <v>11.4</v>
      </c>
    </row>
    <row r="948" spans="1:4">
      <c r="A948" t="s">
        <v>17</v>
      </c>
      <c r="B948">
        <v>258</v>
      </c>
      <c r="C948">
        <f t="shared" si="29"/>
        <v>5427</v>
      </c>
      <c r="D948" s="12">
        <f t="shared" si="28"/>
        <v>25.8</v>
      </c>
    </row>
    <row r="949" spans="1:4">
      <c r="A949" t="s">
        <v>17</v>
      </c>
      <c r="B949">
        <v>268</v>
      </c>
      <c r="C949">
        <f t="shared" si="29"/>
        <v>5695</v>
      </c>
      <c r="D949" s="12">
        <f t="shared" si="28"/>
        <v>26.8</v>
      </c>
    </row>
    <row r="950" spans="1:4">
      <c r="A950" t="s">
        <v>17</v>
      </c>
      <c r="B950">
        <v>140</v>
      </c>
      <c r="C950">
        <f t="shared" si="29"/>
        <v>5835</v>
      </c>
      <c r="D950" s="12">
        <f t="shared" si="28"/>
        <v>14</v>
      </c>
    </row>
    <row r="951" spans="1:4">
      <c r="A951" t="s">
        <v>17</v>
      </c>
      <c r="B951">
        <v>121</v>
      </c>
      <c r="C951">
        <f t="shared" si="29"/>
        <v>5956</v>
      </c>
      <c r="D951" s="12">
        <f t="shared" si="28"/>
        <v>12.100000000000001</v>
      </c>
    </row>
    <row r="952" spans="1:4">
      <c r="A952" t="s">
        <v>17</v>
      </c>
      <c r="B952">
        <v>405</v>
      </c>
      <c r="C952">
        <f t="shared" si="29"/>
        <v>6361</v>
      </c>
      <c r="D952" s="12">
        <f t="shared" si="28"/>
        <v>40.5</v>
      </c>
    </row>
    <row r="953" spans="1:4">
      <c r="A953" t="s">
        <v>17</v>
      </c>
      <c r="B953">
        <v>480</v>
      </c>
      <c r="C953">
        <f t="shared" si="29"/>
        <v>6841</v>
      </c>
      <c r="D953" s="12">
        <f t="shared" si="28"/>
        <v>48</v>
      </c>
    </row>
    <row r="954" spans="1:4">
      <c r="A954" t="s">
        <v>17</v>
      </c>
      <c r="B954">
        <v>304</v>
      </c>
      <c r="C954">
        <f t="shared" si="29"/>
        <v>7145</v>
      </c>
      <c r="D954" s="12">
        <f t="shared" si="28"/>
        <v>30.400000000000002</v>
      </c>
    </row>
    <row r="955" spans="1:4">
      <c r="A955" t="s">
        <v>17</v>
      </c>
      <c r="B955">
        <v>245</v>
      </c>
      <c r="C955">
        <f t="shared" si="29"/>
        <v>7390</v>
      </c>
      <c r="D955" s="12">
        <f t="shared" si="28"/>
        <v>24.5</v>
      </c>
    </row>
    <row r="956" spans="1:4">
      <c r="A956" t="s">
        <v>17</v>
      </c>
      <c r="B956">
        <v>378</v>
      </c>
      <c r="C956">
        <f t="shared" si="29"/>
        <v>7768</v>
      </c>
      <c r="D956" s="12">
        <f t="shared" si="28"/>
        <v>37.800000000000004</v>
      </c>
    </row>
    <row r="957" spans="1:4">
      <c r="A957" t="s">
        <v>17</v>
      </c>
      <c r="B957">
        <v>201</v>
      </c>
      <c r="C957">
        <f t="shared" si="29"/>
        <v>7969</v>
      </c>
      <c r="D957" s="12">
        <f t="shared" si="28"/>
        <v>20.100000000000001</v>
      </c>
    </row>
    <row r="958" spans="1:4">
      <c r="A958" t="s">
        <v>17</v>
      </c>
      <c r="B958">
        <v>369</v>
      </c>
      <c r="C958">
        <f t="shared" si="29"/>
        <v>8338</v>
      </c>
      <c r="D958" s="12">
        <f t="shared" si="28"/>
        <v>36.9</v>
      </c>
    </row>
    <row r="959" spans="1:4">
      <c r="A959" t="s">
        <v>17</v>
      </c>
      <c r="B959">
        <v>355</v>
      </c>
      <c r="C959">
        <f t="shared" si="29"/>
        <v>8693</v>
      </c>
      <c r="D959" s="12">
        <f t="shared" si="28"/>
        <v>35.5</v>
      </c>
    </row>
    <row r="960" spans="1:4">
      <c r="A960" t="s">
        <v>17</v>
      </c>
      <c r="B960">
        <v>219</v>
      </c>
      <c r="C960">
        <f t="shared" si="29"/>
        <v>8912</v>
      </c>
      <c r="D960" s="12">
        <f t="shared" si="28"/>
        <v>21.900000000000002</v>
      </c>
    </row>
    <row r="961" spans="1:4">
      <c r="A961" t="s">
        <v>17</v>
      </c>
      <c r="B961">
        <v>488</v>
      </c>
      <c r="C961">
        <f t="shared" si="29"/>
        <v>9400</v>
      </c>
      <c r="D961" s="12">
        <f t="shared" si="28"/>
        <v>48.800000000000004</v>
      </c>
    </row>
    <row r="962" spans="1:4">
      <c r="A962" t="s">
        <v>17</v>
      </c>
      <c r="B962">
        <v>224</v>
      </c>
      <c r="C962">
        <f t="shared" si="29"/>
        <v>9624</v>
      </c>
      <c r="D962" s="12">
        <f t="shared" si="28"/>
        <v>22.400000000000002</v>
      </c>
    </row>
    <row r="963" spans="1:4">
      <c r="A963" t="s">
        <v>17</v>
      </c>
      <c r="B963">
        <v>142</v>
      </c>
      <c r="C963">
        <f t="shared" si="29"/>
        <v>9766</v>
      </c>
      <c r="D963" s="12">
        <f t="shared" ref="D963:D1026" si="30">IF(C963&gt;=10000,0.2,IF(C963&gt;=1000,0.1,IF(C963&gt;=100,0.05)))*B963</f>
        <v>14.200000000000001</v>
      </c>
    </row>
    <row r="964" spans="1:4">
      <c r="A964" t="s">
        <v>17</v>
      </c>
      <c r="B964">
        <v>214</v>
      </c>
      <c r="C964">
        <f t="shared" ref="C964:C1027" si="31">IF(A964=A963,C963+B964,B964)</f>
        <v>9980</v>
      </c>
      <c r="D964" s="12">
        <f t="shared" si="30"/>
        <v>21.400000000000002</v>
      </c>
    </row>
    <row r="965" spans="1:4">
      <c r="A965" t="s">
        <v>17</v>
      </c>
      <c r="B965">
        <v>376</v>
      </c>
      <c r="C965">
        <f t="shared" si="31"/>
        <v>10356</v>
      </c>
      <c r="D965" s="12">
        <f t="shared" si="30"/>
        <v>75.2</v>
      </c>
    </row>
    <row r="966" spans="1:4">
      <c r="A966" t="s">
        <v>17</v>
      </c>
      <c r="B966">
        <v>121</v>
      </c>
      <c r="C966">
        <f t="shared" si="31"/>
        <v>10477</v>
      </c>
      <c r="D966" s="12">
        <f t="shared" si="30"/>
        <v>24.200000000000003</v>
      </c>
    </row>
    <row r="967" spans="1:4">
      <c r="A967" t="s">
        <v>17</v>
      </c>
      <c r="B967">
        <v>500</v>
      </c>
      <c r="C967">
        <f t="shared" si="31"/>
        <v>10977</v>
      </c>
      <c r="D967" s="12">
        <f t="shared" si="30"/>
        <v>100</v>
      </c>
    </row>
    <row r="968" spans="1:4">
      <c r="A968" t="s">
        <v>17</v>
      </c>
      <c r="B968">
        <v>227</v>
      </c>
      <c r="C968">
        <f t="shared" si="31"/>
        <v>11204</v>
      </c>
      <c r="D968" s="12">
        <f t="shared" si="30"/>
        <v>45.400000000000006</v>
      </c>
    </row>
    <row r="969" spans="1:4">
      <c r="A969" t="s">
        <v>17</v>
      </c>
      <c r="B969">
        <v>159</v>
      </c>
      <c r="C969">
        <f t="shared" si="31"/>
        <v>11363</v>
      </c>
      <c r="D969" s="12">
        <f t="shared" si="30"/>
        <v>31.8</v>
      </c>
    </row>
    <row r="970" spans="1:4">
      <c r="A970" t="s">
        <v>17</v>
      </c>
      <c r="B970">
        <v>214</v>
      </c>
      <c r="C970">
        <f t="shared" si="31"/>
        <v>11577</v>
      </c>
      <c r="D970" s="12">
        <f t="shared" si="30"/>
        <v>42.800000000000004</v>
      </c>
    </row>
    <row r="971" spans="1:4">
      <c r="A971" t="s">
        <v>17</v>
      </c>
      <c r="B971">
        <v>241</v>
      </c>
      <c r="C971">
        <f t="shared" si="31"/>
        <v>11818</v>
      </c>
      <c r="D971" s="12">
        <f t="shared" si="30"/>
        <v>48.2</v>
      </c>
    </row>
    <row r="972" spans="1:4">
      <c r="A972" t="s">
        <v>17</v>
      </c>
      <c r="B972">
        <v>366</v>
      </c>
      <c r="C972">
        <f t="shared" si="31"/>
        <v>12184</v>
      </c>
      <c r="D972" s="12">
        <f t="shared" si="30"/>
        <v>73.2</v>
      </c>
    </row>
    <row r="973" spans="1:4">
      <c r="A973" t="s">
        <v>17</v>
      </c>
      <c r="B973">
        <v>499</v>
      </c>
      <c r="C973">
        <f t="shared" si="31"/>
        <v>12683</v>
      </c>
      <c r="D973" s="12">
        <f t="shared" si="30"/>
        <v>99.800000000000011</v>
      </c>
    </row>
    <row r="974" spans="1:4">
      <c r="A974" t="s">
        <v>17</v>
      </c>
      <c r="B974">
        <v>134</v>
      </c>
      <c r="C974">
        <f t="shared" si="31"/>
        <v>12817</v>
      </c>
      <c r="D974" s="12">
        <f t="shared" si="30"/>
        <v>26.8</v>
      </c>
    </row>
    <row r="975" spans="1:4">
      <c r="A975" t="s">
        <v>17</v>
      </c>
      <c r="B975">
        <v>101</v>
      </c>
      <c r="C975">
        <f t="shared" si="31"/>
        <v>12918</v>
      </c>
      <c r="D975" s="12">
        <f t="shared" si="30"/>
        <v>20.200000000000003</v>
      </c>
    </row>
    <row r="976" spans="1:4">
      <c r="A976" t="s">
        <v>17</v>
      </c>
      <c r="B976">
        <v>276</v>
      </c>
      <c r="C976">
        <f t="shared" si="31"/>
        <v>13194</v>
      </c>
      <c r="D976" s="12">
        <f t="shared" si="30"/>
        <v>55.2</v>
      </c>
    </row>
    <row r="977" spans="1:4">
      <c r="A977" t="s">
        <v>17</v>
      </c>
      <c r="B977">
        <v>394</v>
      </c>
      <c r="C977">
        <f t="shared" si="31"/>
        <v>13588</v>
      </c>
      <c r="D977" s="12">
        <f t="shared" si="30"/>
        <v>78.800000000000011</v>
      </c>
    </row>
    <row r="978" spans="1:4">
      <c r="A978" t="s">
        <v>17</v>
      </c>
      <c r="B978">
        <v>163</v>
      </c>
      <c r="C978">
        <f t="shared" si="31"/>
        <v>13751</v>
      </c>
      <c r="D978" s="12">
        <f t="shared" si="30"/>
        <v>32.6</v>
      </c>
    </row>
    <row r="979" spans="1:4">
      <c r="A979" t="s">
        <v>17</v>
      </c>
      <c r="B979">
        <v>229</v>
      </c>
      <c r="C979">
        <f t="shared" si="31"/>
        <v>13980</v>
      </c>
      <c r="D979" s="12">
        <f t="shared" si="30"/>
        <v>45.800000000000004</v>
      </c>
    </row>
    <row r="980" spans="1:4">
      <c r="A980" t="s">
        <v>17</v>
      </c>
      <c r="B980">
        <v>496</v>
      </c>
      <c r="C980">
        <f t="shared" si="31"/>
        <v>14476</v>
      </c>
      <c r="D980" s="12">
        <f t="shared" si="30"/>
        <v>99.2</v>
      </c>
    </row>
    <row r="981" spans="1:4">
      <c r="A981" t="s">
        <v>17</v>
      </c>
      <c r="B981">
        <v>273</v>
      </c>
      <c r="C981">
        <f t="shared" si="31"/>
        <v>14749</v>
      </c>
      <c r="D981" s="12">
        <f t="shared" si="30"/>
        <v>54.6</v>
      </c>
    </row>
    <row r="982" spans="1:4">
      <c r="A982" t="s">
        <v>17</v>
      </c>
      <c r="B982">
        <v>233</v>
      </c>
      <c r="C982">
        <f t="shared" si="31"/>
        <v>14982</v>
      </c>
      <c r="D982" s="12">
        <f t="shared" si="30"/>
        <v>46.6</v>
      </c>
    </row>
    <row r="983" spans="1:4">
      <c r="A983" t="s">
        <v>17</v>
      </c>
      <c r="B983">
        <v>441</v>
      </c>
      <c r="C983">
        <f t="shared" si="31"/>
        <v>15423</v>
      </c>
      <c r="D983" s="12">
        <f t="shared" si="30"/>
        <v>88.2</v>
      </c>
    </row>
    <row r="984" spans="1:4">
      <c r="A984" t="s">
        <v>17</v>
      </c>
      <c r="B984">
        <v>143</v>
      </c>
      <c r="C984">
        <f t="shared" si="31"/>
        <v>15566</v>
      </c>
      <c r="D984" s="12">
        <f t="shared" si="30"/>
        <v>28.6</v>
      </c>
    </row>
    <row r="985" spans="1:4">
      <c r="A985" t="s">
        <v>17</v>
      </c>
      <c r="B985">
        <v>149</v>
      </c>
      <c r="C985">
        <f t="shared" si="31"/>
        <v>15715</v>
      </c>
      <c r="D985" s="12">
        <f t="shared" si="30"/>
        <v>29.8</v>
      </c>
    </row>
    <row r="986" spans="1:4">
      <c r="A986" t="s">
        <v>17</v>
      </c>
      <c r="B986">
        <v>269</v>
      </c>
      <c r="C986">
        <f t="shared" si="31"/>
        <v>15984</v>
      </c>
      <c r="D986" s="12">
        <f t="shared" si="30"/>
        <v>53.800000000000004</v>
      </c>
    </row>
    <row r="987" spans="1:4">
      <c r="A987" t="s">
        <v>17</v>
      </c>
      <c r="B987">
        <v>299</v>
      </c>
      <c r="C987">
        <f t="shared" si="31"/>
        <v>16283</v>
      </c>
      <c r="D987" s="12">
        <f t="shared" si="30"/>
        <v>59.800000000000004</v>
      </c>
    </row>
    <row r="988" spans="1:4">
      <c r="A988" t="s">
        <v>17</v>
      </c>
      <c r="B988">
        <v>219</v>
      </c>
      <c r="C988">
        <f t="shared" si="31"/>
        <v>16502</v>
      </c>
      <c r="D988" s="12">
        <f t="shared" si="30"/>
        <v>43.800000000000004</v>
      </c>
    </row>
    <row r="989" spans="1:4">
      <c r="A989" t="s">
        <v>17</v>
      </c>
      <c r="B989">
        <v>292</v>
      </c>
      <c r="C989">
        <f t="shared" si="31"/>
        <v>16794</v>
      </c>
      <c r="D989" s="12">
        <f t="shared" si="30"/>
        <v>58.400000000000006</v>
      </c>
    </row>
    <row r="990" spans="1:4">
      <c r="A990" t="s">
        <v>17</v>
      </c>
      <c r="B990">
        <v>392</v>
      </c>
      <c r="C990">
        <f t="shared" si="31"/>
        <v>17186</v>
      </c>
      <c r="D990" s="12">
        <f t="shared" si="30"/>
        <v>78.400000000000006</v>
      </c>
    </row>
    <row r="991" spans="1:4">
      <c r="A991" t="s">
        <v>17</v>
      </c>
      <c r="B991">
        <v>406</v>
      </c>
      <c r="C991">
        <f t="shared" si="31"/>
        <v>17592</v>
      </c>
      <c r="D991" s="12">
        <f t="shared" si="30"/>
        <v>81.2</v>
      </c>
    </row>
    <row r="992" spans="1:4">
      <c r="A992" t="s">
        <v>17</v>
      </c>
      <c r="B992">
        <v>371</v>
      </c>
      <c r="C992">
        <f t="shared" si="31"/>
        <v>17963</v>
      </c>
      <c r="D992" s="12">
        <f t="shared" si="30"/>
        <v>74.2</v>
      </c>
    </row>
    <row r="993" spans="1:4">
      <c r="A993" t="s">
        <v>17</v>
      </c>
      <c r="B993">
        <v>442</v>
      </c>
      <c r="C993">
        <f t="shared" si="31"/>
        <v>18405</v>
      </c>
      <c r="D993" s="12">
        <f t="shared" si="30"/>
        <v>88.4</v>
      </c>
    </row>
    <row r="994" spans="1:4">
      <c r="A994" t="s">
        <v>17</v>
      </c>
      <c r="B994">
        <v>288</v>
      </c>
      <c r="C994">
        <f t="shared" si="31"/>
        <v>18693</v>
      </c>
      <c r="D994" s="12">
        <f t="shared" si="30"/>
        <v>57.6</v>
      </c>
    </row>
    <row r="995" spans="1:4">
      <c r="A995" t="s">
        <v>17</v>
      </c>
      <c r="B995">
        <v>438</v>
      </c>
      <c r="C995">
        <f t="shared" si="31"/>
        <v>19131</v>
      </c>
      <c r="D995" s="12">
        <f t="shared" si="30"/>
        <v>87.600000000000009</v>
      </c>
    </row>
    <row r="996" spans="1:4">
      <c r="A996" t="s">
        <v>17</v>
      </c>
      <c r="B996">
        <v>482</v>
      </c>
      <c r="C996">
        <f t="shared" si="31"/>
        <v>19613</v>
      </c>
      <c r="D996" s="12">
        <f t="shared" si="30"/>
        <v>96.4</v>
      </c>
    </row>
    <row r="997" spans="1:4">
      <c r="A997" t="s">
        <v>17</v>
      </c>
      <c r="B997">
        <v>283</v>
      </c>
      <c r="C997">
        <f t="shared" si="31"/>
        <v>19896</v>
      </c>
      <c r="D997" s="12">
        <f t="shared" si="30"/>
        <v>56.6</v>
      </c>
    </row>
    <row r="998" spans="1:4">
      <c r="A998" t="s">
        <v>112</v>
      </c>
      <c r="B998">
        <v>15</v>
      </c>
      <c r="C998">
        <f t="shared" si="31"/>
        <v>15</v>
      </c>
      <c r="D998" s="12">
        <f t="shared" si="30"/>
        <v>0</v>
      </c>
    </row>
    <row r="999" spans="1:4">
      <c r="A999" t="s">
        <v>112</v>
      </c>
      <c r="B999">
        <v>11</v>
      </c>
      <c r="C999">
        <f t="shared" si="31"/>
        <v>26</v>
      </c>
      <c r="D999" s="12">
        <f t="shared" si="30"/>
        <v>0</v>
      </c>
    </row>
    <row r="1000" spans="1:4">
      <c r="A1000" t="s">
        <v>112</v>
      </c>
      <c r="B1000">
        <v>16</v>
      </c>
      <c r="C1000">
        <f t="shared" si="31"/>
        <v>42</v>
      </c>
      <c r="D1000" s="12">
        <f t="shared" si="30"/>
        <v>0</v>
      </c>
    </row>
    <row r="1001" spans="1:4">
      <c r="A1001" t="s">
        <v>112</v>
      </c>
      <c r="B1001">
        <v>17</v>
      </c>
      <c r="C1001">
        <f t="shared" si="31"/>
        <v>59</v>
      </c>
      <c r="D1001" s="12">
        <f t="shared" si="30"/>
        <v>0</v>
      </c>
    </row>
    <row r="1002" spans="1:4">
      <c r="A1002" t="s">
        <v>112</v>
      </c>
      <c r="B1002">
        <v>10</v>
      </c>
      <c r="C1002">
        <f t="shared" si="31"/>
        <v>69</v>
      </c>
      <c r="D1002" s="12">
        <f t="shared" si="30"/>
        <v>0</v>
      </c>
    </row>
    <row r="1003" spans="1:4">
      <c r="A1003" t="s">
        <v>135</v>
      </c>
      <c r="B1003">
        <v>15</v>
      </c>
      <c r="C1003">
        <f t="shared" si="31"/>
        <v>15</v>
      </c>
      <c r="D1003" s="12">
        <f t="shared" si="30"/>
        <v>0</v>
      </c>
    </row>
    <row r="1004" spans="1:4">
      <c r="A1004" t="s">
        <v>143</v>
      </c>
      <c r="B1004">
        <v>9</v>
      </c>
      <c r="C1004">
        <f t="shared" si="31"/>
        <v>9</v>
      </c>
      <c r="D1004" s="12">
        <f t="shared" si="30"/>
        <v>0</v>
      </c>
    </row>
    <row r="1005" spans="1:4">
      <c r="A1005" t="s">
        <v>143</v>
      </c>
      <c r="B1005">
        <v>13</v>
      </c>
      <c r="C1005">
        <f t="shared" si="31"/>
        <v>22</v>
      </c>
      <c r="D1005" s="12">
        <f t="shared" si="30"/>
        <v>0</v>
      </c>
    </row>
    <row r="1006" spans="1:4">
      <c r="A1006" t="s">
        <v>101</v>
      </c>
      <c r="B1006">
        <v>20</v>
      </c>
      <c r="C1006">
        <f t="shared" si="31"/>
        <v>20</v>
      </c>
      <c r="D1006" s="12">
        <f t="shared" si="30"/>
        <v>0</v>
      </c>
    </row>
    <row r="1007" spans="1:4">
      <c r="A1007" t="s">
        <v>101</v>
      </c>
      <c r="B1007">
        <v>16</v>
      </c>
      <c r="C1007">
        <f t="shared" si="31"/>
        <v>36</v>
      </c>
      <c r="D1007" s="12">
        <f t="shared" si="30"/>
        <v>0</v>
      </c>
    </row>
    <row r="1008" spans="1:4">
      <c r="A1008" t="s">
        <v>121</v>
      </c>
      <c r="B1008">
        <v>3</v>
      </c>
      <c r="C1008">
        <f t="shared" si="31"/>
        <v>3</v>
      </c>
      <c r="D1008" s="12">
        <f t="shared" si="30"/>
        <v>0</v>
      </c>
    </row>
    <row r="1009" spans="1:4">
      <c r="A1009" t="s">
        <v>121</v>
      </c>
      <c r="B1009">
        <v>9</v>
      </c>
      <c r="C1009">
        <f t="shared" si="31"/>
        <v>12</v>
      </c>
      <c r="D1009" s="12">
        <f t="shared" si="30"/>
        <v>0</v>
      </c>
    </row>
    <row r="1010" spans="1:4">
      <c r="A1010" t="s">
        <v>138</v>
      </c>
      <c r="B1010">
        <v>10</v>
      </c>
      <c r="C1010">
        <f t="shared" si="31"/>
        <v>10</v>
      </c>
      <c r="D1010" s="12">
        <f t="shared" si="30"/>
        <v>0</v>
      </c>
    </row>
    <row r="1011" spans="1:4">
      <c r="A1011" t="s">
        <v>224</v>
      </c>
      <c r="B1011">
        <v>4</v>
      </c>
      <c r="C1011">
        <f t="shared" si="31"/>
        <v>4</v>
      </c>
      <c r="D1011" s="12">
        <f t="shared" si="30"/>
        <v>0</v>
      </c>
    </row>
    <row r="1012" spans="1:4">
      <c r="A1012" t="s">
        <v>224</v>
      </c>
      <c r="B1012">
        <v>14</v>
      </c>
      <c r="C1012">
        <f t="shared" si="31"/>
        <v>18</v>
      </c>
      <c r="D1012" s="12">
        <f t="shared" si="30"/>
        <v>0</v>
      </c>
    </row>
    <row r="1013" spans="1:4">
      <c r="A1013" t="s">
        <v>137</v>
      </c>
      <c r="B1013">
        <v>13</v>
      </c>
      <c r="C1013">
        <f t="shared" si="31"/>
        <v>13</v>
      </c>
      <c r="D1013" s="12">
        <f t="shared" si="30"/>
        <v>0</v>
      </c>
    </row>
    <row r="1014" spans="1:4">
      <c r="A1014" t="s">
        <v>137</v>
      </c>
      <c r="B1014">
        <v>12</v>
      </c>
      <c r="C1014">
        <f t="shared" si="31"/>
        <v>25</v>
      </c>
      <c r="D1014" s="12">
        <f t="shared" si="30"/>
        <v>0</v>
      </c>
    </row>
    <row r="1015" spans="1:4">
      <c r="A1015" t="s">
        <v>137</v>
      </c>
      <c r="B1015">
        <v>1</v>
      </c>
      <c r="C1015">
        <f t="shared" si="31"/>
        <v>26</v>
      </c>
      <c r="D1015" s="12">
        <f t="shared" si="30"/>
        <v>0</v>
      </c>
    </row>
    <row r="1016" spans="1:4">
      <c r="A1016" t="s">
        <v>137</v>
      </c>
      <c r="B1016">
        <v>9</v>
      </c>
      <c r="C1016">
        <f t="shared" si="31"/>
        <v>35</v>
      </c>
      <c r="D1016" s="12">
        <f t="shared" si="30"/>
        <v>0</v>
      </c>
    </row>
    <row r="1017" spans="1:4">
      <c r="A1017" t="s">
        <v>137</v>
      </c>
      <c r="B1017">
        <v>4</v>
      </c>
      <c r="C1017">
        <f t="shared" si="31"/>
        <v>39</v>
      </c>
      <c r="D1017" s="12">
        <f t="shared" si="30"/>
        <v>0</v>
      </c>
    </row>
    <row r="1018" spans="1:4">
      <c r="A1018" t="s">
        <v>130</v>
      </c>
      <c r="B1018">
        <v>7</v>
      </c>
      <c r="C1018">
        <f t="shared" si="31"/>
        <v>7</v>
      </c>
      <c r="D1018" s="12">
        <f t="shared" si="30"/>
        <v>0</v>
      </c>
    </row>
    <row r="1019" spans="1:4">
      <c r="A1019" t="s">
        <v>130</v>
      </c>
      <c r="B1019">
        <v>4</v>
      </c>
      <c r="C1019">
        <f t="shared" si="31"/>
        <v>11</v>
      </c>
      <c r="D1019" s="12">
        <f t="shared" si="30"/>
        <v>0</v>
      </c>
    </row>
    <row r="1020" spans="1:4">
      <c r="A1020" t="s">
        <v>130</v>
      </c>
      <c r="B1020">
        <v>14</v>
      </c>
      <c r="C1020">
        <f t="shared" si="31"/>
        <v>25</v>
      </c>
      <c r="D1020" s="12">
        <f t="shared" si="30"/>
        <v>0</v>
      </c>
    </row>
    <row r="1021" spans="1:4">
      <c r="A1021" t="s">
        <v>130</v>
      </c>
      <c r="B1021">
        <v>7</v>
      </c>
      <c r="C1021">
        <f t="shared" si="31"/>
        <v>32</v>
      </c>
      <c r="D1021" s="12">
        <f t="shared" si="30"/>
        <v>0</v>
      </c>
    </row>
    <row r="1022" spans="1:4">
      <c r="A1022" t="s">
        <v>130</v>
      </c>
      <c r="B1022">
        <v>9</v>
      </c>
      <c r="C1022">
        <f t="shared" si="31"/>
        <v>41</v>
      </c>
      <c r="D1022" s="12">
        <f t="shared" si="30"/>
        <v>0</v>
      </c>
    </row>
    <row r="1023" spans="1:4">
      <c r="A1023" t="s">
        <v>52</v>
      </c>
      <c r="B1023">
        <v>46</v>
      </c>
      <c r="C1023">
        <f t="shared" si="31"/>
        <v>46</v>
      </c>
      <c r="D1023" s="12">
        <f t="shared" si="30"/>
        <v>0</v>
      </c>
    </row>
    <row r="1024" spans="1:4">
      <c r="A1024" t="s">
        <v>52</v>
      </c>
      <c r="B1024">
        <v>89</v>
      </c>
      <c r="C1024">
        <f t="shared" si="31"/>
        <v>135</v>
      </c>
      <c r="D1024" s="12">
        <f t="shared" si="30"/>
        <v>4.45</v>
      </c>
    </row>
    <row r="1025" spans="1:4">
      <c r="A1025" t="s">
        <v>52</v>
      </c>
      <c r="B1025">
        <v>199</v>
      </c>
      <c r="C1025">
        <f t="shared" si="31"/>
        <v>334</v>
      </c>
      <c r="D1025" s="12">
        <f t="shared" si="30"/>
        <v>9.9500000000000011</v>
      </c>
    </row>
    <row r="1026" spans="1:4">
      <c r="A1026" t="s">
        <v>52</v>
      </c>
      <c r="B1026">
        <v>72</v>
      </c>
      <c r="C1026">
        <f t="shared" si="31"/>
        <v>406</v>
      </c>
      <c r="D1026" s="12">
        <f t="shared" si="30"/>
        <v>3.6</v>
      </c>
    </row>
    <row r="1027" spans="1:4">
      <c r="A1027" t="s">
        <v>52</v>
      </c>
      <c r="B1027">
        <v>73</v>
      </c>
      <c r="C1027">
        <f t="shared" si="31"/>
        <v>479</v>
      </c>
      <c r="D1027" s="12">
        <f t="shared" ref="D1027:D1090" si="32">IF(C1027&gt;=10000,0.2,IF(C1027&gt;=1000,0.1,IF(C1027&gt;=100,0.05)))*B1027</f>
        <v>3.6500000000000004</v>
      </c>
    </row>
    <row r="1028" spans="1:4">
      <c r="A1028" t="s">
        <v>52</v>
      </c>
      <c r="B1028">
        <v>197</v>
      </c>
      <c r="C1028">
        <f t="shared" ref="C1028:C1091" si="33">IF(A1028=A1027,C1027+B1028,B1028)</f>
        <v>676</v>
      </c>
      <c r="D1028" s="12">
        <f t="shared" si="32"/>
        <v>9.8500000000000014</v>
      </c>
    </row>
    <row r="1029" spans="1:4">
      <c r="A1029" t="s">
        <v>52</v>
      </c>
      <c r="B1029">
        <v>182</v>
      </c>
      <c r="C1029">
        <f t="shared" si="33"/>
        <v>858</v>
      </c>
      <c r="D1029" s="12">
        <f t="shared" si="32"/>
        <v>9.1</v>
      </c>
    </row>
    <row r="1030" spans="1:4">
      <c r="A1030" t="s">
        <v>52</v>
      </c>
      <c r="B1030">
        <v>93</v>
      </c>
      <c r="C1030">
        <f t="shared" si="33"/>
        <v>951</v>
      </c>
      <c r="D1030" s="12">
        <f t="shared" si="32"/>
        <v>4.6500000000000004</v>
      </c>
    </row>
    <row r="1031" spans="1:4">
      <c r="A1031" t="s">
        <v>52</v>
      </c>
      <c r="B1031">
        <v>52</v>
      </c>
      <c r="C1031">
        <f t="shared" si="33"/>
        <v>1003</v>
      </c>
      <c r="D1031" s="12">
        <f t="shared" si="32"/>
        <v>5.2</v>
      </c>
    </row>
    <row r="1032" spans="1:4">
      <c r="A1032" t="s">
        <v>52</v>
      </c>
      <c r="B1032">
        <v>88</v>
      </c>
      <c r="C1032">
        <f t="shared" si="33"/>
        <v>1091</v>
      </c>
      <c r="D1032" s="12">
        <f t="shared" si="32"/>
        <v>8.8000000000000007</v>
      </c>
    </row>
    <row r="1033" spans="1:4">
      <c r="A1033" t="s">
        <v>52</v>
      </c>
      <c r="B1033">
        <v>129</v>
      </c>
      <c r="C1033">
        <f t="shared" si="33"/>
        <v>1220</v>
      </c>
      <c r="D1033" s="12">
        <f t="shared" si="32"/>
        <v>12.9</v>
      </c>
    </row>
    <row r="1034" spans="1:4">
      <c r="A1034" t="s">
        <v>52</v>
      </c>
      <c r="B1034">
        <v>82</v>
      </c>
      <c r="C1034">
        <f t="shared" si="33"/>
        <v>1302</v>
      </c>
      <c r="D1034" s="12">
        <f t="shared" si="32"/>
        <v>8.2000000000000011</v>
      </c>
    </row>
    <row r="1035" spans="1:4">
      <c r="A1035" t="s">
        <v>52</v>
      </c>
      <c r="B1035">
        <v>188</v>
      </c>
      <c r="C1035">
        <f t="shared" si="33"/>
        <v>1490</v>
      </c>
      <c r="D1035" s="12">
        <f t="shared" si="32"/>
        <v>18.8</v>
      </c>
    </row>
    <row r="1036" spans="1:4">
      <c r="A1036" t="s">
        <v>52</v>
      </c>
      <c r="B1036">
        <v>32</v>
      </c>
      <c r="C1036">
        <f t="shared" si="33"/>
        <v>1522</v>
      </c>
      <c r="D1036" s="12">
        <f t="shared" si="32"/>
        <v>3.2</v>
      </c>
    </row>
    <row r="1037" spans="1:4">
      <c r="A1037" t="s">
        <v>52</v>
      </c>
      <c r="B1037">
        <v>112</v>
      </c>
      <c r="C1037">
        <f t="shared" si="33"/>
        <v>1634</v>
      </c>
      <c r="D1037" s="12">
        <f t="shared" si="32"/>
        <v>11.200000000000001</v>
      </c>
    </row>
    <row r="1038" spans="1:4">
      <c r="A1038" t="s">
        <v>52</v>
      </c>
      <c r="B1038">
        <v>51</v>
      </c>
      <c r="C1038">
        <f t="shared" si="33"/>
        <v>1685</v>
      </c>
      <c r="D1038" s="12">
        <f t="shared" si="32"/>
        <v>5.1000000000000005</v>
      </c>
    </row>
    <row r="1039" spans="1:4">
      <c r="A1039" t="s">
        <v>52</v>
      </c>
      <c r="B1039">
        <v>192</v>
      </c>
      <c r="C1039">
        <f t="shared" si="33"/>
        <v>1877</v>
      </c>
      <c r="D1039" s="12">
        <f t="shared" si="32"/>
        <v>19.200000000000003</v>
      </c>
    </row>
    <row r="1040" spans="1:4">
      <c r="A1040" t="s">
        <v>52</v>
      </c>
      <c r="B1040">
        <v>25</v>
      </c>
      <c r="C1040">
        <f t="shared" si="33"/>
        <v>1902</v>
      </c>
      <c r="D1040" s="12">
        <f t="shared" si="32"/>
        <v>2.5</v>
      </c>
    </row>
    <row r="1041" spans="1:4">
      <c r="A1041" t="s">
        <v>52</v>
      </c>
      <c r="B1041">
        <v>128</v>
      </c>
      <c r="C1041">
        <f t="shared" si="33"/>
        <v>2030</v>
      </c>
      <c r="D1041" s="12">
        <f t="shared" si="32"/>
        <v>12.8</v>
      </c>
    </row>
    <row r="1042" spans="1:4">
      <c r="A1042" t="s">
        <v>52</v>
      </c>
      <c r="B1042">
        <v>119</v>
      </c>
      <c r="C1042">
        <f t="shared" si="33"/>
        <v>2149</v>
      </c>
      <c r="D1042" s="12">
        <f t="shared" si="32"/>
        <v>11.9</v>
      </c>
    </row>
    <row r="1043" spans="1:4">
      <c r="A1043" t="s">
        <v>52</v>
      </c>
      <c r="B1043">
        <v>69</v>
      </c>
      <c r="C1043">
        <f t="shared" si="33"/>
        <v>2218</v>
      </c>
      <c r="D1043" s="12">
        <f t="shared" si="32"/>
        <v>6.9</v>
      </c>
    </row>
    <row r="1044" spans="1:4">
      <c r="A1044" t="s">
        <v>52</v>
      </c>
      <c r="B1044">
        <v>165</v>
      </c>
      <c r="C1044">
        <f t="shared" si="33"/>
        <v>2383</v>
      </c>
      <c r="D1044" s="12">
        <f t="shared" si="32"/>
        <v>16.5</v>
      </c>
    </row>
    <row r="1045" spans="1:4">
      <c r="A1045" t="s">
        <v>52</v>
      </c>
      <c r="B1045">
        <v>127</v>
      </c>
      <c r="C1045">
        <f t="shared" si="33"/>
        <v>2510</v>
      </c>
      <c r="D1045" s="12">
        <f t="shared" si="32"/>
        <v>12.700000000000001</v>
      </c>
    </row>
    <row r="1046" spans="1:4">
      <c r="A1046" t="s">
        <v>52</v>
      </c>
      <c r="B1046">
        <v>79</v>
      </c>
      <c r="C1046">
        <f t="shared" si="33"/>
        <v>2589</v>
      </c>
      <c r="D1046" s="12">
        <f t="shared" si="32"/>
        <v>7.9</v>
      </c>
    </row>
    <row r="1047" spans="1:4">
      <c r="A1047" t="s">
        <v>52</v>
      </c>
      <c r="B1047">
        <v>155</v>
      </c>
      <c r="C1047">
        <f t="shared" si="33"/>
        <v>2744</v>
      </c>
      <c r="D1047" s="12">
        <f t="shared" si="32"/>
        <v>15.5</v>
      </c>
    </row>
    <row r="1048" spans="1:4">
      <c r="A1048" t="s">
        <v>52</v>
      </c>
      <c r="B1048">
        <v>136</v>
      </c>
      <c r="C1048">
        <f t="shared" si="33"/>
        <v>2880</v>
      </c>
      <c r="D1048" s="12">
        <f t="shared" si="32"/>
        <v>13.600000000000001</v>
      </c>
    </row>
    <row r="1049" spans="1:4">
      <c r="A1049" t="s">
        <v>52</v>
      </c>
      <c r="B1049">
        <v>88</v>
      </c>
      <c r="C1049">
        <f t="shared" si="33"/>
        <v>2968</v>
      </c>
      <c r="D1049" s="12">
        <f t="shared" si="32"/>
        <v>8.8000000000000007</v>
      </c>
    </row>
    <row r="1050" spans="1:4">
      <c r="A1050" t="s">
        <v>52</v>
      </c>
      <c r="B1050">
        <v>165</v>
      </c>
      <c r="C1050">
        <f t="shared" si="33"/>
        <v>3133</v>
      </c>
      <c r="D1050" s="12">
        <f t="shared" si="32"/>
        <v>16.5</v>
      </c>
    </row>
    <row r="1051" spans="1:4">
      <c r="A1051" t="s">
        <v>52</v>
      </c>
      <c r="B1051">
        <v>119</v>
      </c>
      <c r="C1051">
        <f t="shared" si="33"/>
        <v>3252</v>
      </c>
      <c r="D1051" s="12">
        <f t="shared" si="32"/>
        <v>11.9</v>
      </c>
    </row>
    <row r="1052" spans="1:4">
      <c r="A1052" t="s">
        <v>52</v>
      </c>
      <c r="B1052">
        <v>132</v>
      </c>
      <c r="C1052">
        <f t="shared" si="33"/>
        <v>3384</v>
      </c>
      <c r="D1052" s="12">
        <f t="shared" si="32"/>
        <v>13.200000000000001</v>
      </c>
    </row>
    <row r="1053" spans="1:4">
      <c r="A1053" t="s">
        <v>52</v>
      </c>
      <c r="B1053">
        <v>54</v>
      </c>
      <c r="C1053">
        <f t="shared" si="33"/>
        <v>3438</v>
      </c>
      <c r="D1053" s="12">
        <f t="shared" si="32"/>
        <v>5.4</v>
      </c>
    </row>
    <row r="1054" spans="1:4">
      <c r="A1054" t="s">
        <v>52</v>
      </c>
      <c r="B1054">
        <v>187</v>
      </c>
      <c r="C1054">
        <f t="shared" si="33"/>
        <v>3625</v>
      </c>
      <c r="D1054" s="12">
        <f t="shared" si="32"/>
        <v>18.7</v>
      </c>
    </row>
    <row r="1055" spans="1:4">
      <c r="A1055" t="s">
        <v>52</v>
      </c>
      <c r="B1055">
        <v>200</v>
      </c>
      <c r="C1055">
        <f t="shared" si="33"/>
        <v>3825</v>
      </c>
      <c r="D1055" s="12">
        <f t="shared" si="32"/>
        <v>20</v>
      </c>
    </row>
    <row r="1056" spans="1:4">
      <c r="A1056" t="s">
        <v>52</v>
      </c>
      <c r="B1056">
        <v>57</v>
      </c>
      <c r="C1056">
        <f t="shared" si="33"/>
        <v>3882</v>
      </c>
      <c r="D1056" s="12">
        <f t="shared" si="32"/>
        <v>5.7</v>
      </c>
    </row>
    <row r="1057" spans="1:4">
      <c r="A1057" t="s">
        <v>52</v>
      </c>
      <c r="B1057">
        <v>128</v>
      </c>
      <c r="C1057">
        <f t="shared" si="33"/>
        <v>4010</v>
      </c>
      <c r="D1057" s="12">
        <f t="shared" si="32"/>
        <v>12.8</v>
      </c>
    </row>
    <row r="1058" spans="1:4">
      <c r="A1058" t="s">
        <v>52</v>
      </c>
      <c r="B1058">
        <v>47</v>
      </c>
      <c r="C1058">
        <f t="shared" si="33"/>
        <v>4057</v>
      </c>
      <c r="D1058" s="12">
        <f t="shared" si="32"/>
        <v>4.7</v>
      </c>
    </row>
    <row r="1059" spans="1:4">
      <c r="A1059" t="s">
        <v>52</v>
      </c>
      <c r="B1059">
        <v>189</v>
      </c>
      <c r="C1059">
        <f t="shared" si="33"/>
        <v>4246</v>
      </c>
      <c r="D1059" s="12">
        <f t="shared" si="32"/>
        <v>18.900000000000002</v>
      </c>
    </row>
    <row r="1060" spans="1:4">
      <c r="A1060" t="s">
        <v>52</v>
      </c>
      <c r="B1060">
        <v>59</v>
      </c>
      <c r="C1060">
        <f t="shared" si="33"/>
        <v>4305</v>
      </c>
      <c r="D1060" s="12">
        <f t="shared" si="32"/>
        <v>5.9</v>
      </c>
    </row>
    <row r="1061" spans="1:4">
      <c r="A1061" t="s">
        <v>52</v>
      </c>
      <c r="B1061">
        <v>45</v>
      </c>
      <c r="C1061">
        <f t="shared" si="33"/>
        <v>4350</v>
      </c>
      <c r="D1061" s="12">
        <f t="shared" si="32"/>
        <v>4.5</v>
      </c>
    </row>
    <row r="1062" spans="1:4">
      <c r="A1062" t="s">
        <v>52</v>
      </c>
      <c r="B1062">
        <v>186</v>
      </c>
      <c r="C1062">
        <f t="shared" si="33"/>
        <v>4536</v>
      </c>
      <c r="D1062" s="12">
        <f t="shared" si="32"/>
        <v>18.600000000000001</v>
      </c>
    </row>
    <row r="1063" spans="1:4">
      <c r="A1063" t="s">
        <v>52</v>
      </c>
      <c r="B1063">
        <v>56</v>
      </c>
      <c r="C1063">
        <f t="shared" si="33"/>
        <v>4592</v>
      </c>
      <c r="D1063" s="12">
        <f t="shared" si="32"/>
        <v>5.6000000000000005</v>
      </c>
    </row>
    <row r="1064" spans="1:4">
      <c r="A1064" t="s">
        <v>52</v>
      </c>
      <c r="B1064">
        <v>200</v>
      </c>
      <c r="C1064">
        <f t="shared" si="33"/>
        <v>4792</v>
      </c>
      <c r="D1064" s="12">
        <f t="shared" si="32"/>
        <v>20</v>
      </c>
    </row>
    <row r="1065" spans="1:4">
      <c r="A1065" t="s">
        <v>52</v>
      </c>
      <c r="B1065">
        <v>98</v>
      </c>
      <c r="C1065">
        <f t="shared" si="33"/>
        <v>4890</v>
      </c>
      <c r="D1065" s="12">
        <f t="shared" si="32"/>
        <v>9.8000000000000007</v>
      </c>
    </row>
    <row r="1066" spans="1:4">
      <c r="A1066" t="s">
        <v>52</v>
      </c>
      <c r="B1066">
        <v>108</v>
      </c>
      <c r="C1066">
        <f t="shared" si="33"/>
        <v>4998</v>
      </c>
      <c r="D1066" s="12">
        <f t="shared" si="32"/>
        <v>10.8</v>
      </c>
    </row>
    <row r="1067" spans="1:4">
      <c r="A1067" t="s">
        <v>52</v>
      </c>
      <c r="B1067">
        <v>62</v>
      </c>
      <c r="C1067">
        <f t="shared" si="33"/>
        <v>5060</v>
      </c>
      <c r="D1067" s="12">
        <f t="shared" si="32"/>
        <v>6.2</v>
      </c>
    </row>
    <row r="1068" spans="1:4">
      <c r="A1068" t="s">
        <v>52</v>
      </c>
      <c r="B1068">
        <v>57</v>
      </c>
      <c r="C1068">
        <f t="shared" si="33"/>
        <v>5117</v>
      </c>
      <c r="D1068" s="12">
        <f t="shared" si="32"/>
        <v>5.7</v>
      </c>
    </row>
    <row r="1069" spans="1:4">
      <c r="A1069" t="s">
        <v>52</v>
      </c>
      <c r="B1069">
        <v>29</v>
      </c>
      <c r="C1069">
        <f t="shared" si="33"/>
        <v>5146</v>
      </c>
      <c r="D1069" s="12">
        <f t="shared" si="32"/>
        <v>2.9000000000000004</v>
      </c>
    </row>
    <row r="1070" spans="1:4">
      <c r="A1070" t="s">
        <v>52</v>
      </c>
      <c r="B1070">
        <v>35</v>
      </c>
      <c r="C1070">
        <f t="shared" si="33"/>
        <v>5181</v>
      </c>
      <c r="D1070" s="12">
        <f t="shared" si="32"/>
        <v>3.5</v>
      </c>
    </row>
    <row r="1071" spans="1:4">
      <c r="A1071" t="s">
        <v>52</v>
      </c>
      <c r="B1071">
        <v>91</v>
      </c>
      <c r="C1071">
        <f t="shared" si="33"/>
        <v>5272</v>
      </c>
      <c r="D1071" s="12">
        <f t="shared" si="32"/>
        <v>9.1</v>
      </c>
    </row>
    <row r="1072" spans="1:4">
      <c r="A1072" t="s">
        <v>52</v>
      </c>
      <c r="B1072">
        <v>188</v>
      </c>
      <c r="C1072">
        <f t="shared" si="33"/>
        <v>5460</v>
      </c>
      <c r="D1072" s="12">
        <f t="shared" si="32"/>
        <v>18.8</v>
      </c>
    </row>
    <row r="1073" spans="1:4">
      <c r="A1073" t="s">
        <v>58</v>
      </c>
      <c r="B1073">
        <v>179</v>
      </c>
      <c r="C1073">
        <f t="shared" si="33"/>
        <v>179</v>
      </c>
      <c r="D1073" s="12">
        <f t="shared" si="32"/>
        <v>8.9500000000000011</v>
      </c>
    </row>
    <row r="1074" spans="1:4">
      <c r="A1074" t="s">
        <v>58</v>
      </c>
      <c r="B1074">
        <v>187</v>
      </c>
      <c r="C1074">
        <f t="shared" si="33"/>
        <v>366</v>
      </c>
      <c r="D1074" s="12">
        <f t="shared" si="32"/>
        <v>9.35</v>
      </c>
    </row>
    <row r="1075" spans="1:4">
      <c r="A1075" t="s">
        <v>58</v>
      </c>
      <c r="B1075">
        <v>54</v>
      </c>
      <c r="C1075">
        <f t="shared" si="33"/>
        <v>420</v>
      </c>
      <c r="D1075" s="12">
        <f t="shared" si="32"/>
        <v>2.7</v>
      </c>
    </row>
    <row r="1076" spans="1:4">
      <c r="A1076" t="s">
        <v>58</v>
      </c>
      <c r="B1076">
        <v>105</v>
      </c>
      <c r="C1076">
        <f t="shared" si="33"/>
        <v>525</v>
      </c>
      <c r="D1076" s="12">
        <f t="shared" si="32"/>
        <v>5.25</v>
      </c>
    </row>
    <row r="1077" spans="1:4">
      <c r="A1077" t="s">
        <v>58</v>
      </c>
      <c r="B1077">
        <v>32</v>
      </c>
      <c r="C1077">
        <f t="shared" si="33"/>
        <v>557</v>
      </c>
      <c r="D1077" s="12">
        <f t="shared" si="32"/>
        <v>1.6</v>
      </c>
    </row>
    <row r="1078" spans="1:4">
      <c r="A1078" t="s">
        <v>58</v>
      </c>
      <c r="B1078">
        <v>37</v>
      </c>
      <c r="C1078">
        <f t="shared" si="33"/>
        <v>594</v>
      </c>
      <c r="D1078" s="12">
        <f t="shared" si="32"/>
        <v>1.85</v>
      </c>
    </row>
    <row r="1079" spans="1:4">
      <c r="A1079" t="s">
        <v>58</v>
      </c>
      <c r="B1079">
        <v>181</v>
      </c>
      <c r="C1079">
        <f t="shared" si="33"/>
        <v>775</v>
      </c>
      <c r="D1079" s="12">
        <f t="shared" si="32"/>
        <v>9.0500000000000007</v>
      </c>
    </row>
    <row r="1080" spans="1:4">
      <c r="A1080" t="s">
        <v>58</v>
      </c>
      <c r="B1080">
        <v>62</v>
      </c>
      <c r="C1080">
        <f t="shared" si="33"/>
        <v>837</v>
      </c>
      <c r="D1080" s="12">
        <f t="shared" si="32"/>
        <v>3.1</v>
      </c>
    </row>
    <row r="1081" spans="1:4">
      <c r="A1081" t="s">
        <v>58</v>
      </c>
      <c r="B1081">
        <v>34</v>
      </c>
      <c r="C1081">
        <f t="shared" si="33"/>
        <v>871</v>
      </c>
      <c r="D1081" s="12">
        <f t="shared" si="32"/>
        <v>1.7000000000000002</v>
      </c>
    </row>
    <row r="1082" spans="1:4">
      <c r="A1082" t="s">
        <v>58</v>
      </c>
      <c r="B1082">
        <v>107</v>
      </c>
      <c r="C1082">
        <f t="shared" si="33"/>
        <v>978</v>
      </c>
      <c r="D1082" s="12">
        <f t="shared" si="32"/>
        <v>5.3500000000000005</v>
      </c>
    </row>
    <row r="1083" spans="1:4">
      <c r="A1083" t="s">
        <v>58</v>
      </c>
      <c r="B1083">
        <v>119</v>
      </c>
      <c r="C1083">
        <f t="shared" si="33"/>
        <v>1097</v>
      </c>
      <c r="D1083" s="12">
        <f t="shared" si="32"/>
        <v>11.9</v>
      </c>
    </row>
    <row r="1084" spans="1:4">
      <c r="A1084" t="s">
        <v>58</v>
      </c>
      <c r="B1084">
        <v>110</v>
      </c>
      <c r="C1084">
        <f t="shared" si="33"/>
        <v>1207</v>
      </c>
      <c r="D1084" s="12">
        <f t="shared" si="32"/>
        <v>11</v>
      </c>
    </row>
    <row r="1085" spans="1:4">
      <c r="A1085" t="s">
        <v>58</v>
      </c>
      <c r="B1085">
        <v>197</v>
      </c>
      <c r="C1085">
        <f t="shared" si="33"/>
        <v>1404</v>
      </c>
      <c r="D1085" s="12">
        <f t="shared" si="32"/>
        <v>19.700000000000003</v>
      </c>
    </row>
    <row r="1086" spans="1:4">
      <c r="A1086" t="s">
        <v>69</v>
      </c>
      <c r="B1086">
        <v>66</v>
      </c>
      <c r="C1086">
        <f t="shared" si="33"/>
        <v>66</v>
      </c>
      <c r="D1086" s="12">
        <f t="shared" si="32"/>
        <v>0</v>
      </c>
    </row>
    <row r="1087" spans="1:4">
      <c r="A1087" t="s">
        <v>69</v>
      </c>
      <c r="B1087">
        <v>168</v>
      </c>
      <c r="C1087">
        <f t="shared" si="33"/>
        <v>234</v>
      </c>
      <c r="D1087" s="12">
        <f t="shared" si="32"/>
        <v>8.4</v>
      </c>
    </row>
    <row r="1088" spans="1:4">
      <c r="A1088" t="s">
        <v>69</v>
      </c>
      <c r="B1088">
        <v>106</v>
      </c>
      <c r="C1088">
        <f t="shared" si="33"/>
        <v>340</v>
      </c>
      <c r="D1088" s="12">
        <f t="shared" si="32"/>
        <v>5.3000000000000007</v>
      </c>
    </row>
    <row r="1089" spans="1:4">
      <c r="A1089" t="s">
        <v>69</v>
      </c>
      <c r="B1089">
        <v>53</v>
      </c>
      <c r="C1089">
        <f t="shared" si="33"/>
        <v>393</v>
      </c>
      <c r="D1089" s="12">
        <f t="shared" si="32"/>
        <v>2.6500000000000004</v>
      </c>
    </row>
    <row r="1090" spans="1:4">
      <c r="A1090" t="s">
        <v>69</v>
      </c>
      <c r="B1090">
        <v>58</v>
      </c>
      <c r="C1090">
        <f t="shared" si="33"/>
        <v>451</v>
      </c>
      <c r="D1090" s="12">
        <f t="shared" si="32"/>
        <v>2.9000000000000004</v>
      </c>
    </row>
    <row r="1091" spans="1:4">
      <c r="A1091" t="s">
        <v>69</v>
      </c>
      <c r="B1091">
        <v>122</v>
      </c>
      <c r="C1091">
        <f t="shared" si="33"/>
        <v>573</v>
      </c>
      <c r="D1091" s="12">
        <f t="shared" ref="D1091:D1154" si="34">IF(C1091&gt;=10000,0.2,IF(C1091&gt;=1000,0.1,IF(C1091&gt;=100,0.05)))*B1091</f>
        <v>6.1000000000000005</v>
      </c>
    </row>
    <row r="1092" spans="1:4">
      <c r="A1092" t="s">
        <v>69</v>
      </c>
      <c r="B1092">
        <v>58</v>
      </c>
      <c r="C1092">
        <f t="shared" ref="C1092:C1155" si="35">IF(A1092=A1091,C1091+B1092,B1092)</f>
        <v>631</v>
      </c>
      <c r="D1092" s="12">
        <f t="shared" si="34"/>
        <v>2.9000000000000004</v>
      </c>
    </row>
    <row r="1093" spans="1:4">
      <c r="A1093" t="s">
        <v>69</v>
      </c>
      <c r="B1093">
        <v>23</v>
      </c>
      <c r="C1093">
        <f t="shared" si="35"/>
        <v>654</v>
      </c>
      <c r="D1093" s="12">
        <f t="shared" si="34"/>
        <v>1.1500000000000001</v>
      </c>
    </row>
    <row r="1094" spans="1:4">
      <c r="A1094" t="s">
        <v>69</v>
      </c>
      <c r="B1094">
        <v>47</v>
      </c>
      <c r="C1094">
        <f t="shared" si="35"/>
        <v>701</v>
      </c>
      <c r="D1094" s="12">
        <f t="shared" si="34"/>
        <v>2.35</v>
      </c>
    </row>
    <row r="1095" spans="1:4">
      <c r="A1095" t="s">
        <v>69</v>
      </c>
      <c r="B1095">
        <v>168</v>
      </c>
      <c r="C1095">
        <f t="shared" si="35"/>
        <v>869</v>
      </c>
      <c r="D1095" s="12">
        <f t="shared" si="34"/>
        <v>8.4</v>
      </c>
    </row>
    <row r="1096" spans="1:4">
      <c r="A1096" t="s">
        <v>69</v>
      </c>
      <c r="B1096">
        <v>69</v>
      </c>
      <c r="C1096">
        <f t="shared" si="35"/>
        <v>938</v>
      </c>
      <c r="D1096" s="12">
        <f t="shared" si="34"/>
        <v>3.45</v>
      </c>
    </row>
    <row r="1097" spans="1:4">
      <c r="A1097" t="s">
        <v>69</v>
      </c>
      <c r="B1097">
        <v>131</v>
      </c>
      <c r="C1097">
        <f t="shared" si="35"/>
        <v>1069</v>
      </c>
      <c r="D1097" s="12">
        <f t="shared" si="34"/>
        <v>13.100000000000001</v>
      </c>
    </row>
    <row r="1098" spans="1:4">
      <c r="A1098" t="s">
        <v>69</v>
      </c>
      <c r="B1098">
        <v>86</v>
      </c>
      <c r="C1098">
        <f t="shared" si="35"/>
        <v>1155</v>
      </c>
      <c r="D1098" s="12">
        <f t="shared" si="34"/>
        <v>8.6</v>
      </c>
    </row>
    <row r="1099" spans="1:4">
      <c r="A1099" t="s">
        <v>69</v>
      </c>
      <c r="B1099">
        <v>91</v>
      </c>
      <c r="C1099">
        <f t="shared" si="35"/>
        <v>1246</v>
      </c>
      <c r="D1099" s="12">
        <f t="shared" si="34"/>
        <v>9.1</v>
      </c>
    </row>
    <row r="1100" spans="1:4">
      <c r="A1100" t="s">
        <v>69</v>
      </c>
      <c r="B1100">
        <v>106</v>
      </c>
      <c r="C1100">
        <f t="shared" si="35"/>
        <v>1352</v>
      </c>
      <c r="D1100" s="12">
        <f t="shared" si="34"/>
        <v>10.600000000000001</v>
      </c>
    </row>
    <row r="1101" spans="1:4">
      <c r="A1101" t="s">
        <v>69</v>
      </c>
      <c r="B1101">
        <v>65</v>
      </c>
      <c r="C1101">
        <f t="shared" si="35"/>
        <v>1417</v>
      </c>
      <c r="D1101" s="12">
        <f t="shared" si="34"/>
        <v>6.5</v>
      </c>
    </row>
    <row r="1102" spans="1:4">
      <c r="A1102" t="s">
        <v>69</v>
      </c>
      <c r="B1102">
        <v>76</v>
      </c>
      <c r="C1102">
        <f t="shared" si="35"/>
        <v>1493</v>
      </c>
      <c r="D1102" s="12">
        <f t="shared" si="34"/>
        <v>7.6000000000000005</v>
      </c>
    </row>
    <row r="1103" spans="1:4">
      <c r="A1103" t="s">
        <v>69</v>
      </c>
      <c r="B1103">
        <v>107</v>
      </c>
      <c r="C1103">
        <f t="shared" si="35"/>
        <v>1600</v>
      </c>
      <c r="D1103" s="12">
        <f t="shared" si="34"/>
        <v>10.700000000000001</v>
      </c>
    </row>
    <row r="1104" spans="1:4">
      <c r="A1104" t="s">
        <v>69</v>
      </c>
      <c r="B1104">
        <v>127</v>
      </c>
      <c r="C1104">
        <f t="shared" si="35"/>
        <v>1727</v>
      </c>
      <c r="D1104" s="12">
        <f t="shared" si="34"/>
        <v>12.700000000000001</v>
      </c>
    </row>
    <row r="1105" spans="1:4">
      <c r="A1105" t="s">
        <v>69</v>
      </c>
      <c r="B1105">
        <v>52</v>
      </c>
      <c r="C1105">
        <f t="shared" si="35"/>
        <v>1779</v>
      </c>
      <c r="D1105" s="12">
        <f t="shared" si="34"/>
        <v>5.2</v>
      </c>
    </row>
    <row r="1106" spans="1:4">
      <c r="A1106" t="s">
        <v>69</v>
      </c>
      <c r="B1106">
        <v>140</v>
      </c>
      <c r="C1106">
        <f t="shared" si="35"/>
        <v>1919</v>
      </c>
      <c r="D1106" s="12">
        <f t="shared" si="34"/>
        <v>14</v>
      </c>
    </row>
    <row r="1107" spans="1:4">
      <c r="A1107" t="s">
        <v>69</v>
      </c>
      <c r="B1107">
        <v>97</v>
      </c>
      <c r="C1107">
        <f t="shared" si="35"/>
        <v>2016</v>
      </c>
      <c r="D1107" s="12">
        <f t="shared" si="34"/>
        <v>9.7000000000000011</v>
      </c>
    </row>
    <row r="1108" spans="1:4">
      <c r="A1108" t="s">
        <v>69</v>
      </c>
      <c r="B1108">
        <v>53</v>
      </c>
      <c r="C1108">
        <f t="shared" si="35"/>
        <v>2069</v>
      </c>
      <c r="D1108" s="12">
        <f t="shared" si="34"/>
        <v>5.3000000000000007</v>
      </c>
    </row>
    <row r="1109" spans="1:4">
      <c r="A1109" t="s">
        <v>69</v>
      </c>
      <c r="B1109">
        <v>26</v>
      </c>
      <c r="C1109">
        <f t="shared" si="35"/>
        <v>2095</v>
      </c>
      <c r="D1109" s="12">
        <f t="shared" si="34"/>
        <v>2.6</v>
      </c>
    </row>
    <row r="1110" spans="1:4">
      <c r="A1110" t="s">
        <v>69</v>
      </c>
      <c r="B1110">
        <v>158</v>
      </c>
      <c r="C1110">
        <f t="shared" si="35"/>
        <v>2253</v>
      </c>
      <c r="D1110" s="12">
        <f t="shared" si="34"/>
        <v>15.8</v>
      </c>
    </row>
    <row r="1111" spans="1:4">
      <c r="A1111" t="s">
        <v>69</v>
      </c>
      <c r="B1111">
        <v>80</v>
      </c>
      <c r="C1111">
        <f t="shared" si="35"/>
        <v>2333</v>
      </c>
      <c r="D1111" s="12">
        <f t="shared" si="34"/>
        <v>8</v>
      </c>
    </row>
    <row r="1112" spans="1:4">
      <c r="A1112" t="s">
        <v>69</v>
      </c>
      <c r="B1112">
        <v>39</v>
      </c>
      <c r="C1112">
        <f t="shared" si="35"/>
        <v>2372</v>
      </c>
      <c r="D1112" s="12">
        <f t="shared" si="34"/>
        <v>3.9000000000000004</v>
      </c>
    </row>
    <row r="1113" spans="1:4">
      <c r="A1113" t="s">
        <v>69</v>
      </c>
      <c r="B1113">
        <v>20</v>
      </c>
      <c r="C1113">
        <f t="shared" si="35"/>
        <v>2392</v>
      </c>
      <c r="D1113" s="12">
        <f t="shared" si="34"/>
        <v>2</v>
      </c>
    </row>
    <row r="1114" spans="1:4">
      <c r="A1114" t="s">
        <v>69</v>
      </c>
      <c r="B1114">
        <v>63</v>
      </c>
      <c r="C1114">
        <f t="shared" si="35"/>
        <v>2455</v>
      </c>
      <c r="D1114" s="12">
        <f t="shared" si="34"/>
        <v>6.3000000000000007</v>
      </c>
    </row>
    <row r="1115" spans="1:4">
      <c r="A1115" t="s">
        <v>69</v>
      </c>
      <c r="B1115">
        <v>127</v>
      </c>
      <c r="C1115">
        <f t="shared" si="35"/>
        <v>2582</v>
      </c>
      <c r="D1115" s="12">
        <f t="shared" si="34"/>
        <v>12.700000000000001</v>
      </c>
    </row>
    <row r="1116" spans="1:4">
      <c r="A1116" t="s">
        <v>69</v>
      </c>
      <c r="B1116">
        <v>133</v>
      </c>
      <c r="C1116">
        <f t="shared" si="35"/>
        <v>2715</v>
      </c>
      <c r="D1116" s="12">
        <f t="shared" si="34"/>
        <v>13.3</v>
      </c>
    </row>
    <row r="1117" spans="1:4">
      <c r="A1117" t="s">
        <v>69</v>
      </c>
      <c r="B1117">
        <v>143</v>
      </c>
      <c r="C1117">
        <f t="shared" si="35"/>
        <v>2858</v>
      </c>
      <c r="D1117" s="12">
        <f t="shared" si="34"/>
        <v>14.3</v>
      </c>
    </row>
    <row r="1118" spans="1:4">
      <c r="A1118" t="s">
        <v>69</v>
      </c>
      <c r="B1118">
        <v>45</v>
      </c>
      <c r="C1118">
        <f t="shared" si="35"/>
        <v>2903</v>
      </c>
      <c r="D1118" s="12">
        <f t="shared" si="34"/>
        <v>4.5</v>
      </c>
    </row>
    <row r="1119" spans="1:4">
      <c r="A1119" t="s">
        <v>69</v>
      </c>
      <c r="B1119">
        <v>89</v>
      </c>
      <c r="C1119">
        <f t="shared" si="35"/>
        <v>2992</v>
      </c>
      <c r="D1119" s="12">
        <f t="shared" si="34"/>
        <v>8.9</v>
      </c>
    </row>
    <row r="1120" spans="1:4">
      <c r="A1120" t="s">
        <v>69</v>
      </c>
      <c r="B1120">
        <v>164</v>
      </c>
      <c r="C1120">
        <f t="shared" si="35"/>
        <v>3156</v>
      </c>
      <c r="D1120" s="12">
        <f t="shared" si="34"/>
        <v>16.400000000000002</v>
      </c>
    </row>
    <row r="1121" spans="1:4">
      <c r="A1121" t="s">
        <v>69</v>
      </c>
      <c r="B1121">
        <v>146</v>
      </c>
      <c r="C1121">
        <f t="shared" si="35"/>
        <v>3302</v>
      </c>
      <c r="D1121" s="12">
        <f t="shared" si="34"/>
        <v>14.600000000000001</v>
      </c>
    </row>
    <row r="1122" spans="1:4">
      <c r="A1122" t="s">
        <v>69</v>
      </c>
      <c r="B1122">
        <v>147</v>
      </c>
      <c r="C1122">
        <f t="shared" si="35"/>
        <v>3449</v>
      </c>
      <c r="D1122" s="12">
        <f t="shared" si="34"/>
        <v>14.700000000000001</v>
      </c>
    </row>
    <row r="1123" spans="1:4">
      <c r="A1123" t="s">
        <v>69</v>
      </c>
      <c r="B1123">
        <v>180</v>
      </c>
      <c r="C1123">
        <f t="shared" si="35"/>
        <v>3629</v>
      </c>
      <c r="D1123" s="12">
        <f t="shared" si="34"/>
        <v>18</v>
      </c>
    </row>
    <row r="1124" spans="1:4">
      <c r="A1124" t="s">
        <v>69</v>
      </c>
      <c r="B1124">
        <v>68</v>
      </c>
      <c r="C1124">
        <f t="shared" si="35"/>
        <v>3697</v>
      </c>
      <c r="D1124" s="12">
        <f t="shared" si="34"/>
        <v>6.8000000000000007</v>
      </c>
    </row>
    <row r="1125" spans="1:4">
      <c r="A1125" t="s">
        <v>69</v>
      </c>
      <c r="B1125">
        <v>31</v>
      </c>
      <c r="C1125">
        <f t="shared" si="35"/>
        <v>3728</v>
      </c>
      <c r="D1125" s="12">
        <f t="shared" si="34"/>
        <v>3.1</v>
      </c>
    </row>
    <row r="1126" spans="1:4">
      <c r="A1126" t="s">
        <v>69</v>
      </c>
      <c r="B1126">
        <v>75</v>
      </c>
      <c r="C1126">
        <f t="shared" si="35"/>
        <v>3803</v>
      </c>
      <c r="D1126" s="12">
        <f t="shared" si="34"/>
        <v>7.5</v>
      </c>
    </row>
    <row r="1127" spans="1:4">
      <c r="A1127" t="s">
        <v>206</v>
      </c>
      <c r="B1127">
        <v>1</v>
      </c>
      <c r="C1127">
        <f t="shared" si="35"/>
        <v>1</v>
      </c>
      <c r="D1127" s="12">
        <f t="shared" si="34"/>
        <v>0</v>
      </c>
    </row>
    <row r="1128" spans="1:4">
      <c r="A1128" t="s">
        <v>206</v>
      </c>
      <c r="B1128">
        <v>14</v>
      </c>
      <c r="C1128">
        <f t="shared" si="35"/>
        <v>15</v>
      </c>
      <c r="D1128" s="12">
        <f t="shared" si="34"/>
        <v>0</v>
      </c>
    </row>
    <row r="1129" spans="1:4">
      <c r="A1129" t="s">
        <v>206</v>
      </c>
      <c r="B1129">
        <v>6</v>
      </c>
      <c r="C1129">
        <f t="shared" si="35"/>
        <v>21</v>
      </c>
      <c r="D1129" s="12">
        <f t="shared" si="34"/>
        <v>0</v>
      </c>
    </row>
    <row r="1130" spans="1:4">
      <c r="A1130" t="s">
        <v>66</v>
      </c>
      <c r="B1130">
        <v>189</v>
      </c>
      <c r="C1130">
        <f t="shared" si="35"/>
        <v>189</v>
      </c>
      <c r="D1130" s="12">
        <f t="shared" si="34"/>
        <v>9.4500000000000011</v>
      </c>
    </row>
    <row r="1131" spans="1:4">
      <c r="A1131" t="s">
        <v>66</v>
      </c>
      <c r="B1131">
        <v>89</v>
      </c>
      <c r="C1131">
        <f t="shared" si="35"/>
        <v>278</v>
      </c>
      <c r="D1131" s="12">
        <f t="shared" si="34"/>
        <v>4.45</v>
      </c>
    </row>
    <row r="1132" spans="1:4">
      <c r="A1132" t="s">
        <v>66</v>
      </c>
      <c r="B1132">
        <v>159</v>
      </c>
      <c r="C1132">
        <f t="shared" si="35"/>
        <v>437</v>
      </c>
      <c r="D1132" s="12">
        <f t="shared" si="34"/>
        <v>7.95</v>
      </c>
    </row>
    <row r="1133" spans="1:4">
      <c r="A1133" t="s">
        <v>66</v>
      </c>
      <c r="B1133">
        <v>173</v>
      </c>
      <c r="C1133">
        <f t="shared" si="35"/>
        <v>610</v>
      </c>
      <c r="D1133" s="12">
        <f t="shared" si="34"/>
        <v>8.65</v>
      </c>
    </row>
    <row r="1134" spans="1:4">
      <c r="A1134" t="s">
        <v>66</v>
      </c>
      <c r="B1134">
        <v>52</v>
      </c>
      <c r="C1134">
        <f t="shared" si="35"/>
        <v>662</v>
      </c>
      <c r="D1134" s="12">
        <f t="shared" si="34"/>
        <v>2.6</v>
      </c>
    </row>
    <row r="1135" spans="1:4">
      <c r="A1135" t="s">
        <v>66</v>
      </c>
      <c r="B1135">
        <v>40</v>
      </c>
      <c r="C1135">
        <f t="shared" si="35"/>
        <v>702</v>
      </c>
      <c r="D1135" s="12">
        <f t="shared" si="34"/>
        <v>2</v>
      </c>
    </row>
    <row r="1136" spans="1:4">
      <c r="A1136" t="s">
        <v>66</v>
      </c>
      <c r="B1136">
        <v>45</v>
      </c>
      <c r="C1136">
        <f t="shared" si="35"/>
        <v>747</v>
      </c>
      <c r="D1136" s="12">
        <f t="shared" si="34"/>
        <v>2.25</v>
      </c>
    </row>
    <row r="1137" spans="1:4">
      <c r="A1137" t="s">
        <v>66</v>
      </c>
      <c r="B1137">
        <v>62</v>
      </c>
      <c r="C1137">
        <f t="shared" si="35"/>
        <v>809</v>
      </c>
      <c r="D1137" s="12">
        <f t="shared" si="34"/>
        <v>3.1</v>
      </c>
    </row>
    <row r="1138" spans="1:4">
      <c r="A1138" t="s">
        <v>66</v>
      </c>
      <c r="B1138">
        <v>191</v>
      </c>
      <c r="C1138">
        <f t="shared" si="35"/>
        <v>1000</v>
      </c>
      <c r="D1138" s="12">
        <f t="shared" si="34"/>
        <v>19.100000000000001</v>
      </c>
    </row>
    <row r="1139" spans="1:4">
      <c r="A1139" t="s">
        <v>66</v>
      </c>
      <c r="B1139">
        <v>46</v>
      </c>
      <c r="C1139">
        <f t="shared" si="35"/>
        <v>1046</v>
      </c>
      <c r="D1139" s="12">
        <f t="shared" si="34"/>
        <v>4.6000000000000005</v>
      </c>
    </row>
    <row r="1140" spans="1:4">
      <c r="A1140" t="s">
        <v>66</v>
      </c>
      <c r="B1140">
        <v>126</v>
      </c>
      <c r="C1140">
        <f t="shared" si="35"/>
        <v>1172</v>
      </c>
      <c r="D1140" s="12">
        <f t="shared" si="34"/>
        <v>12.600000000000001</v>
      </c>
    </row>
    <row r="1141" spans="1:4">
      <c r="A1141" t="s">
        <v>66</v>
      </c>
      <c r="B1141">
        <v>146</v>
      </c>
      <c r="C1141">
        <f t="shared" si="35"/>
        <v>1318</v>
      </c>
      <c r="D1141" s="12">
        <f t="shared" si="34"/>
        <v>14.600000000000001</v>
      </c>
    </row>
    <row r="1142" spans="1:4">
      <c r="A1142" t="s">
        <v>66</v>
      </c>
      <c r="B1142">
        <v>102</v>
      </c>
      <c r="C1142">
        <f t="shared" si="35"/>
        <v>1420</v>
      </c>
      <c r="D1142" s="12">
        <f t="shared" si="34"/>
        <v>10.200000000000001</v>
      </c>
    </row>
    <row r="1143" spans="1:4">
      <c r="A1143" t="s">
        <v>66</v>
      </c>
      <c r="B1143">
        <v>97</v>
      </c>
      <c r="C1143">
        <f t="shared" si="35"/>
        <v>1517</v>
      </c>
      <c r="D1143" s="12">
        <f t="shared" si="34"/>
        <v>9.7000000000000011</v>
      </c>
    </row>
    <row r="1144" spans="1:4">
      <c r="A1144" t="s">
        <v>66</v>
      </c>
      <c r="B1144">
        <v>190</v>
      </c>
      <c r="C1144">
        <f t="shared" si="35"/>
        <v>1707</v>
      </c>
      <c r="D1144" s="12">
        <f t="shared" si="34"/>
        <v>19</v>
      </c>
    </row>
    <row r="1145" spans="1:4">
      <c r="A1145" t="s">
        <v>66</v>
      </c>
      <c r="B1145">
        <v>60</v>
      </c>
      <c r="C1145">
        <f t="shared" si="35"/>
        <v>1767</v>
      </c>
      <c r="D1145" s="12">
        <f t="shared" si="34"/>
        <v>6</v>
      </c>
    </row>
    <row r="1146" spans="1:4">
      <c r="A1146" t="s">
        <v>66</v>
      </c>
      <c r="B1146">
        <v>144</v>
      </c>
      <c r="C1146">
        <f t="shared" si="35"/>
        <v>1911</v>
      </c>
      <c r="D1146" s="12">
        <f t="shared" si="34"/>
        <v>14.4</v>
      </c>
    </row>
    <row r="1147" spans="1:4">
      <c r="A1147" t="s">
        <v>66</v>
      </c>
      <c r="B1147">
        <v>162</v>
      </c>
      <c r="C1147">
        <f t="shared" si="35"/>
        <v>2073</v>
      </c>
      <c r="D1147" s="12">
        <f t="shared" si="34"/>
        <v>16.2</v>
      </c>
    </row>
    <row r="1148" spans="1:4">
      <c r="A1148" t="s">
        <v>66</v>
      </c>
      <c r="B1148">
        <v>190</v>
      </c>
      <c r="C1148">
        <f t="shared" si="35"/>
        <v>2263</v>
      </c>
      <c r="D1148" s="12">
        <f t="shared" si="34"/>
        <v>19</v>
      </c>
    </row>
    <row r="1149" spans="1:4">
      <c r="A1149" t="s">
        <v>66</v>
      </c>
      <c r="B1149">
        <v>79</v>
      </c>
      <c r="C1149">
        <f t="shared" si="35"/>
        <v>2342</v>
      </c>
      <c r="D1149" s="12">
        <f t="shared" si="34"/>
        <v>7.9</v>
      </c>
    </row>
    <row r="1150" spans="1:4">
      <c r="A1150" t="s">
        <v>66</v>
      </c>
      <c r="B1150">
        <v>30</v>
      </c>
      <c r="C1150">
        <f t="shared" si="35"/>
        <v>2372</v>
      </c>
      <c r="D1150" s="12">
        <f t="shared" si="34"/>
        <v>3</v>
      </c>
    </row>
    <row r="1151" spans="1:4">
      <c r="A1151" t="s">
        <v>66</v>
      </c>
      <c r="B1151">
        <v>120</v>
      </c>
      <c r="C1151">
        <f t="shared" si="35"/>
        <v>2492</v>
      </c>
      <c r="D1151" s="12">
        <f t="shared" si="34"/>
        <v>12</v>
      </c>
    </row>
    <row r="1152" spans="1:4">
      <c r="A1152" t="s">
        <v>66</v>
      </c>
      <c r="B1152">
        <v>77</v>
      </c>
      <c r="C1152">
        <f t="shared" si="35"/>
        <v>2569</v>
      </c>
      <c r="D1152" s="12">
        <f t="shared" si="34"/>
        <v>7.7</v>
      </c>
    </row>
    <row r="1153" spans="1:4">
      <c r="A1153" t="s">
        <v>66</v>
      </c>
      <c r="B1153">
        <v>74</v>
      </c>
      <c r="C1153">
        <f t="shared" si="35"/>
        <v>2643</v>
      </c>
      <c r="D1153" s="12">
        <f t="shared" si="34"/>
        <v>7.4</v>
      </c>
    </row>
    <row r="1154" spans="1:4">
      <c r="A1154" t="s">
        <v>66</v>
      </c>
      <c r="B1154">
        <v>35</v>
      </c>
      <c r="C1154">
        <f t="shared" si="35"/>
        <v>2678</v>
      </c>
      <c r="D1154" s="12">
        <f t="shared" si="34"/>
        <v>3.5</v>
      </c>
    </row>
    <row r="1155" spans="1:4">
      <c r="A1155" t="s">
        <v>66</v>
      </c>
      <c r="B1155">
        <v>172</v>
      </c>
      <c r="C1155">
        <f t="shared" si="35"/>
        <v>2850</v>
      </c>
      <c r="D1155" s="12">
        <f t="shared" ref="D1155:D1218" si="36">IF(C1155&gt;=10000,0.2,IF(C1155&gt;=1000,0.1,IF(C1155&gt;=100,0.05)))*B1155</f>
        <v>17.2</v>
      </c>
    </row>
    <row r="1156" spans="1:4">
      <c r="A1156" t="s">
        <v>66</v>
      </c>
      <c r="B1156">
        <v>29</v>
      </c>
      <c r="C1156">
        <f t="shared" ref="C1156:C1219" si="37">IF(A1156=A1155,C1155+B1156,B1156)</f>
        <v>2879</v>
      </c>
      <c r="D1156" s="12">
        <f t="shared" si="36"/>
        <v>2.9000000000000004</v>
      </c>
    </row>
    <row r="1157" spans="1:4">
      <c r="A1157" t="s">
        <v>66</v>
      </c>
      <c r="B1157">
        <v>96</v>
      </c>
      <c r="C1157">
        <f t="shared" si="37"/>
        <v>2975</v>
      </c>
      <c r="D1157" s="12">
        <f t="shared" si="36"/>
        <v>9.6000000000000014</v>
      </c>
    </row>
    <row r="1158" spans="1:4">
      <c r="A1158" t="s">
        <v>66</v>
      </c>
      <c r="B1158">
        <v>171</v>
      </c>
      <c r="C1158">
        <f t="shared" si="37"/>
        <v>3146</v>
      </c>
      <c r="D1158" s="12">
        <f t="shared" si="36"/>
        <v>17.100000000000001</v>
      </c>
    </row>
    <row r="1159" spans="1:4">
      <c r="A1159" t="s">
        <v>66</v>
      </c>
      <c r="B1159">
        <v>112</v>
      </c>
      <c r="C1159">
        <f t="shared" si="37"/>
        <v>3258</v>
      </c>
      <c r="D1159" s="12">
        <f t="shared" si="36"/>
        <v>11.200000000000001</v>
      </c>
    </row>
    <row r="1160" spans="1:4">
      <c r="A1160" t="s">
        <v>66</v>
      </c>
      <c r="B1160">
        <v>121</v>
      </c>
      <c r="C1160">
        <f t="shared" si="37"/>
        <v>3379</v>
      </c>
      <c r="D1160" s="12">
        <f t="shared" si="36"/>
        <v>12.100000000000001</v>
      </c>
    </row>
    <row r="1161" spans="1:4">
      <c r="A1161" t="s">
        <v>66</v>
      </c>
      <c r="B1161">
        <v>168</v>
      </c>
      <c r="C1161">
        <f t="shared" si="37"/>
        <v>3547</v>
      </c>
      <c r="D1161" s="12">
        <f t="shared" si="36"/>
        <v>16.8</v>
      </c>
    </row>
    <row r="1162" spans="1:4">
      <c r="A1162" t="s">
        <v>66</v>
      </c>
      <c r="B1162">
        <v>191</v>
      </c>
      <c r="C1162">
        <f t="shared" si="37"/>
        <v>3738</v>
      </c>
      <c r="D1162" s="12">
        <f t="shared" si="36"/>
        <v>19.100000000000001</v>
      </c>
    </row>
    <row r="1163" spans="1:4">
      <c r="A1163" t="s">
        <v>66</v>
      </c>
      <c r="B1163">
        <v>57</v>
      </c>
      <c r="C1163">
        <f t="shared" si="37"/>
        <v>3795</v>
      </c>
      <c r="D1163" s="12">
        <f t="shared" si="36"/>
        <v>5.7</v>
      </c>
    </row>
    <row r="1164" spans="1:4">
      <c r="A1164" t="s">
        <v>48</v>
      </c>
      <c r="B1164">
        <v>13</v>
      </c>
      <c r="C1164">
        <f t="shared" si="37"/>
        <v>13</v>
      </c>
      <c r="D1164" s="12">
        <f t="shared" si="36"/>
        <v>0</v>
      </c>
    </row>
    <row r="1165" spans="1:4">
      <c r="A1165" t="s">
        <v>48</v>
      </c>
      <c r="B1165">
        <v>11</v>
      </c>
      <c r="C1165">
        <f t="shared" si="37"/>
        <v>24</v>
      </c>
      <c r="D1165" s="12">
        <f t="shared" si="36"/>
        <v>0</v>
      </c>
    </row>
    <row r="1166" spans="1:4">
      <c r="A1166" t="s">
        <v>48</v>
      </c>
      <c r="B1166">
        <v>13</v>
      </c>
      <c r="C1166">
        <f t="shared" si="37"/>
        <v>37</v>
      </c>
      <c r="D1166" s="12">
        <f t="shared" si="36"/>
        <v>0</v>
      </c>
    </row>
    <row r="1167" spans="1:4">
      <c r="A1167" t="s">
        <v>81</v>
      </c>
      <c r="B1167">
        <v>17</v>
      </c>
      <c r="C1167">
        <f t="shared" si="37"/>
        <v>17</v>
      </c>
      <c r="D1167" s="12">
        <f t="shared" si="36"/>
        <v>0</v>
      </c>
    </row>
    <row r="1168" spans="1:4">
      <c r="A1168" t="s">
        <v>81</v>
      </c>
      <c r="B1168">
        <v>11</v>
      </c>
      <c r="C1168">
        <f t="shared" si="37"/>
        <v>28</v>
      </c>
      <c r="D1168" s="12">
        <f t="shared" si="36"/>
        <v>0</v>
      </c>
    </row>
    <row r="1169" spans="1:4">
      <c r="A1169" t="s">
        <v>81</v>
      </c>
      <c r="B1169">
        <v>10</v>
      </c>
      <c r="C1169">
        <f t="shared" si="37"/>
        <v>38</v>
      </c>
      <c r="D1169" s="12">
        <f t="shared" si="36"/>
        <v>0</v>
      </c>
    </row>
    <row r="1170" spans="1:4">
      <c r="A1170" t="s">
        <v>81</v>
      </c>
      <c r="B1170">
        <v>7</v>
      </c>
      <c r="C1170">
        <f t="shared" si="37"/>
        <v>45</v>
      </c>
      <c r="D1170" s="12">
        <f t="shared" si="36"/>
        <v>0</v>
      </c>
    </row>
    <row r="1171" spans="1:4">
      <c r="A1171" t="s">
        <v>81</v>
      </c>
      <c r="B1171">
        <v>13</v>
      </c>
      <c r="C1171">
        <f t="shared" si="37"/>
        <v>58</v>
      </c>
      <c r="D1171" s="12">
        <f t="shared" si="36"/>
        <v>0</v>
      </c>
    </row>
    <row r="1172" spans="1:4">
      <c r="A1172" t="s">
        <v>111</v>
      </c>
      <c r="B1172">
        <v>18</v>
      </c>
      <c r="C1172">
        <f t="shared" si="37"/>
        <v>18</v>
      </c>
      <c r="D1172" s="12">
        <f t="shared" si="36"/>
        <v>0</v>
      </c>
    </row>
    <row r="1173" spans="1:4">
      <c r="A1173" t="s">
        <v>111</v>
      </c>
      <c r="B1173">
        <v>17</v>
      </c>
      <c r="C1173">
        <f t="shared" si="37"/>
        <v>35</v>
      </c>
      <c r="D1173" s="12">
        <f t="shared" si="36"/>
        <v>0</v>
      </c>
    </row>
    <row r="1174" spans="1:4">
      <c r="A1174" t="s">
        <v>59</v>
      </c>
      <c r="B1174">
        <v>14</v>
      </c>
      <c r="C1174">
        <f t="shared" si="37"/>
        <v>14</v>
      </c>
      <c r="D1174" s="12">
        <f t="shared" si="36"/>
        <v>0</v>
      </c>
    </row>
    <row r="1175" spans="1:4">
      <c r="A1175" t="s">
        <v>59</v>
      </c>
      <c r="B1175">
        <v>4</v>
      </c>
      <c r="C1175">
        <f t="shared" si="37"/>
        <v>18</v>
      </c>
      <c r="D1175" s="12">
        <f t="shared" si="36"/>
        <v>0</v>
      </c>
    </row>
    <row r="1176" spans="1:4">
      <c r="A1176" t="s">
        <v>59</v>
      </c>
      <c r="B1176">
        <v>18</v>
      </c>
      <c r="C1176">
        <f t="shared" si="37"/>
        <v>36</v>
      </c>
      <c r="D1176" s="12">
        <f t="shared" si="36"/>
        <v>0</v>
      </c>
    </row>
    <row r="1177" spans="1:4">
      <c r="A1177" t="s">
        <v>196</v>
      </c>
      <c r="B1177">
        <v>10</v>
      </c>
      <c r="C1177">
        <f t="shared" si="37"/>
        <v>10</v>
      </c>
      <c r="D1177" s="12">
        <f t="shared" si="36"/>
        <v>0</v>
      </c>
    </row>
    <row r="1178" spans="1:4">
      <c r="A1178" t="s">
        <v>178</v>
      </c>
      <c r="B1178">
        <v>2</v>
      </c>
      <c r="C1178">
        <f t="shared" si="37"/>
        <v>2</v>
      </c>
      <c r="D1178" s="12">
        <f t="shared" si="36"/>
        <v>0</v>
      </c>
    </row>
    <row r="1179" spans="1:4">
      <c r="A1179" t="s">
        <v>178</v>
      </c>
      <c r="B1179">
        <v>16</v>
      </c>
      <c r="C1179">
        <f t="shared" si="37"/>
        <v>18</v>
      </c>
      <c r="D1179" s="12">
        <f t="shared" si="36"/>
        <v>0</v>
      </c>
    </row>
    <row r="1180" spans="1:4">
      <c r="A1180" t="s">
        <v>178</v>
      </c>
      <c r="B1180">
        <v>1</v>
      </c>
      <c r="C1180">
        <f t="shared" si="37"/>
        <v>19</v>
      </c>
      <c r="D1180" s="12">
        <f t="shared" si="36"/>
        <v>0</v>
      </c>
    </row>
    <row r="1181" spans="1:4">
      <c r="A1181" t="s">
        <v>182</v>
      </c>
      <c r="B1181">
        <v>19</v>
      </c>
      <c r="C1181">
        <f t="shared" si="37"/>
        <v>19</v>
      </c>
      <c r="D1181" s="12">
        <f t="shared" si="36"/>
        <v>0</v>
      </c>
    </row>
    <row r="1182" spans="1:4">
      <c r="A1182" t="s">
        <v>182</v>
      </c>
      <c r="B1182">
        <v>8</v>
      </c>
      <c r="C1182">
        <f t="shared" si="37"/>
        <v>27</v>
      </c>
      <c r="D1182" s="12">
        <f t="shared" si="36"/>
        <v>0</v>
      </c>
    </row>
    <row r="1183" spans="1:4">
      <c r="A1183" t="s">
        <v>30</v>
      </c>
      <c r="B1183">
        <v>76</v>
      </c>
      <c r="C1183">
        <f t="shared" si="37"/>
        <v>76</v>
      </c>
      <c r="D1183" s="12">
        <f t="shared" si="36"/>
        <v>0</v>
      </c>
    </row>
    <row r="1184" spans="1:4">
      <c r="A1184" t="s">
        <v>30</v>
      </c>
      <c r="B1184">
        <v>179</v>
      </c>
      <c r="C1184">
        <f t="shared" si="37"/>
        <v>255</v>
      </c>
      <c r="D1184" s="12">
        <f t="shared" si="36"/>
        <v>8.9500000000000011</v>
      </c>
    </row>
    <row r="1185" spans="1:4">
      <c r="A1185" t="s">
        <v>30</v>
      </c>
      <c r="B1185">
        <v>91</v>
      </c>
      <c r="C1185">
        <f t="shared" si="37"/>
        <v>346</v>
      </c>
      <c r="D1185" s="12">
        <f t="shared" si="36"/>
        <v>4.55</v>
      </c>
    </row>
    <row r="1186" spans="1:4">
      <c r="A1186" t="s">
        <v>30</v>
      </c>
      <c r="B1186">
        <v>185</v>
      </c>
      <c r="C1186">
        <f t="shared" si="37"/>
        <v>531</v>
      </c>
      <c r="D1186" s="12">
        <f t="shared" si="36"/>
        <v>9.25</v>
      </c>
    </row>
    <row r="1187" spans="1:4">
      <c r="A1187" t="s">
        <v>30</v>
      </c>
      <c r="B1187">
        <v>189</v>
      </c>
      <c r="C1187">
        <f t="shared" si="37"/>
        <v>720</v>
      </c>
      <c r="D1187" s="12">
        <f t="shared" si="36"/>
        <v>9.4500000000000011</v>
      </c>
    </row>
    <row r="1188" spans="1:4">
      <c r="A1188" t="s">
        <v>30</v>
      </c>
      <c r="B1188">
        <v>65</v>
      </c>
      <c r="C1188">
        <f t="shared" si="37"/>
        <v>785</v>
      </c>
      <c r="D1188" s="12">
        <f t="shared" si="36"/>
        <v>3.25</v>
      </c>
    </row>
    <row r="1189" spans="1:4">
      <c r="A1189" t="s">
        <v>30</v>
      </c>
      <c r="B1189">
        <v>70</v>
      </c>
      <c r="C1189">
        <f t="shared" si="37"/>
        <v>855</v>
      </c>
      <c r="D1189" s="12">
        <f t="shared" si="36"/>
        <v>3.5</v>
      </c>
    </row>
    <row r="1190" spans="1:4">
      <c r="A1190" t="s">
        <v>30</v>
      </c>
      <c r="B1190">
        <v>106</v>
      </c>
      <c r="C1190">
        <f t="shared" si="37"/>
        <v>961</v>
      </c>
      <c r="D1190" s="12">
        <f t="shared" si="36"/>
        <v>5.3000000000000007</v>
      </c>
    </row>
    <row r="1191" spans="1:4">
      <c r="A1191" t="s">
        <v>30</v>
      </c>
      <c r="B1191">
        <v>142</v>
      </c>
      <c r="C1191">
        <f t="shared" si="37"/>
        <v>1103</v>
      </c>
      <c r="D1191" s="12">
        <f t="shared" si="36"/>
        <v>14.200000000000001</v>
      </c>
    </row>
    <row r="1192" spans="1:4">
      <c r="A1192" t="s">
        <v>30</v>
      </c>
      <c r="B1192">
        <v>52</v>
      </c>
      <c r="C1192">
        <f t="shared" si="37"/>
        <v>1155</v>
      </c>
      <c r="D1192" s="12">
        <f t="shared" si="36"/>
        <v>5.2</v>
      </c>
    </row>
    <row r="1193" spans="1:4">
      <c r="A1193" t="s">
        <v>30</v>
      </c>
      <c r="B1193">
        <v>168</v>
      </c>
      <c r="C1193">
        <f t="shared" si="37"/>
        <v>1323</v>
      </c>
      <c r="D1193" s="12">
        <f t="shared" si="36"/>
        <v>16.8</v>
      </c>
    </row>
    <row r="1194" spans="1:4">
      <c r="A1194" t="s">
        <v>30</v>
      </c>
      <c r="B1194">
        <v>80</v>
      </c>
      <c r="C1194">
        <f t="shared" si="37"/>
        <v>1403</v>
      </c>
      <c r="D1194" s="12">
        <f t="shared" si="36"/>
        <v>8</v>
      </c>
    </row>
    <row r="1195" spans="1:4">
      <c r="A1195" t="s">
        <v>30</v>
      </c>
      <c r="B1195">
        <v>141</v>
      </c>
      <c r="C1195">
        <f t="shared" si="37"/>
        <v>1544</v>
      </c>
      <c r="D1195" s="12">
        <f t="shared" si="36"/>
        <v>14.100000000000001</v>
      </c>
    </row>
    <row r="1196" spans="1:4">
      <c r="A1196" t="s">
        <v>30</v>
      </c>
      <c r="B1196">
        <v>148</v>
      </c>
      <c r="C1196">
        <f t="shared" si="37"/>
        <v>1692</v>
      </c>
      <c r="D1196" s="12">
        <f t="shared" si="36"/>
        <v>14.8</v>
      </c>
    </row>
    <row r="1197" spans="1:4">
      <c r="A1197" t="s">
        <v>30</v>
      </c>
      <c r="B1197">
        <v>99</v>
      </c>
      <c r="C1197">
        <f t="shared" si="37"/>
        <v>1791</v>
      </c>
      <c r="D1197" s="12">
        <f t="shared" si="36"/>
        <v>9.9</v>
      </c>
    </row>
    <row r="1198" spans="1:4">
      <c r="A1198" t="s">
        <v>30</v>
      </c>
      <c r="B1198">
        <v>166</v>
      </c>
      <c r="C1198">
        <f t="shared" si="37"/>
        <v>1957</v>
      </c>
      <c r="D1198" s="12">
        <f t="shared" si="36"/>
        <v>16.600000000000001</v>
      </c>
    </row>
    <row r="1199" spans="1:4">
      <c r="A1199" t="s">
        <v>30</v>
      </c>
      <c r="B1199">
        <v>68</v>
      </c>
      <c r="C1199">
        <f t="shared" si="37"/>
        <v>2025</v>
      </c>
      <c r="D1199" s="12">
        <f t="shared" si="36"/>
        <v>6.8000000000000007</v>
      </c>
    </row>
    <row r="1200" spans="1:4">
      <c r="A1200" t="s">
        <v>30</v>
      </c>
      <c r="B1200">
        <v>183</v>
      </c>
      <c r="C1200">
        <f t="shared" si="37"/>
        <v>2208</v>
      </c>
      <c r="D1200" s="12">
        <f t="shared" si="36"/>
        <v>18.3</v>
      </c>
    </row>
    <row r="1201" spans="1:4">
      <c r="A1201" t="s">
        <v>30</v>
      </c>
      <c r="B1201">
        <v>200</v>
      </c>
      <c r="C1201">
        <f t="shared" si="37"/>
        <v>2408</v>
      </c>
      <c r="D1201" s="12">
        <f t="shared" si="36"/>
        <v>20</v>
      </c>
    </row>
    <row r="1202" spans="1:4">
      <c r="A1202" t="s">
        <v>30</v>
      </c>
      <c r="B1202">
        <v>137</v>
      </c>
      <c r="C1202">
        <f t="shared" si="37"/>
        <v>2545</v>
      </c>
      <c r="D1202" s="12">
        <f t="shared" si="36"/>
        <v>13.700000000000001</v>
      </c>
    </row>
    <row r="1203" spans="1:4">
      <c r="A1203" t="s">
        <v>30</v>
      </c>
      <c r="B1203">
        <v>178</v>
      </c>
      <c r="C1203">
        <f t="shared" si="37"/>
        <v>2723</v>
      </c>
      <c r="D1203" s="12">
        <f t="shared" si="36"/>
        <v>17.8</v>
      </c>
    </row>
    <row r="1204" spans="1:4">
      <c r="A1204" t="s">
        <v>30</v>
      </c>
      <c r="B1204">
        <v>126</v>
      </c>
      <c r="C1204">
        <f t="shared" si="37"/>
        <v>2849</v>
      </c>
      <c r="D1204" s="12">
        <f t="shared" si="36"/>
        <v>12.600000000000001</v>
      </c>
    </row>
    <row r="1205" spans="1:4">
      <c r="A1205" t="s">
        <v>30</v>
      </c>
      <c r="B1205">
        <v>142</v>
      </c>
      <c r="C1205">
        <f t="shared" si="37"/>
        <v>2991</v>
      </c>
      <c r="D1205" s="12">
        <f t="shared" si="36"/>
        <v>14.200000000000001</v>
      </c>
    </row>
    <row r="1206" spans="1:4">
      <c r="A1206" t="s">
        <v>30</v>
      </c>
      <c r="B1206">
        <v>125</v>
      </c>
      <c r="C1206">
        <f t="shared" si="37"/>
        <v>3116</v>
      </c>
      <c r="D1206" s="12">
        <f t="shared" si="36"/>
        <v>12.5</v>
      </c>
    </row>
    <row r="1207" spans="1:4">
      <c r="A1207" t="s">
        <v>30</v>
      </c>
      <c r="B1207">
        <v>179</v>
      </c>
      <c r="C1207">
        <f t="shared" si="37"/>
        <v>3295</v>
      </c>
      <c r="D1207" s="12">
        <f t="shared" si="36"/>
        <v>17.900000000000002</v>
      </c>
    </row>
    <row r="1208" spans="1:4">
      <c r="A1208" t="s">
        <v>30</v>
      </c>
      <c r="B1208">
        <v>105</v>
      </c>
      <c r="C1208">
        <f t="shared" si="37"/>
        <v>3400</v>
      </c>
      <c r="D1208" s="12">
        <f t="shared" si="36"/>
        <v>10.5</v>
      </c>
    </row>
    <row r="1209" spans="1:4">
      <c r="A1209" t="s">
        <v>30</v>
      </c>
      <c r="B1209">
        <v>57</v>
      </c>
      <c r="C1209">
        <f t="shared" si="37"/>
        <v>3457</v>
      </c>
      <c r="D1209" s="12">
        <f t="shared" si="36"/>
        <v>5.7</v>
      </c>
    </row>
    <row r="1210" spans="1:4">
      <c r="A1210" t="s">
        <v>30</v>
      </c>
      <c r="B1210">
        <v>174</v>
      </c>
      <c r="C1210">
        <f t="shared" si="37"/>
        <v>3631</v>
      </c>
      <c r="D1210" s="12">
        <f t="shared" si="36"/>
        <v>17.400000000000002</v>
      </c>
    </row>
    <row r="1211" spans="1:4">
      <c r="A1211" t="s">
        <v>30</v>
      </c>
      <c r="B1211">
        <v>151</v>
      </c>
      <c r="C1211">
        <f t="shared" si="37"/>
        <v>3782</v>
      </c>
      <c r="D1211" s="12">
        <f t="shared" si="36"/>
        <v>15.100000000000001</v>
      </c>
    </row>
    <row r="1212" spans="1:4">
      <c r="A1212" t="s">
        <v>30</v>
      </c>
      <c r="B1212">
        <v>184</v>
      </c>
      <c r="C1212">
        <f t="shared" si="37"/>
        <v>3966</v>
      </c>
      <c r="D1212" s="12">
        <f t="shared" si="36"/>
        <v>18.400000000000002</v>
      </c>
    </row>
    <row r="1213" spans="1:4">
      <c r="A1213" t="s">
        <v>30</v>
      </c>
      <c r="B1213">
        <v>42</v>
      </c>
      <c r="C1213">
        <f t="shared" si="37"/>
        <v>4008</v>
      </c>
      <c r="D1213" s="12">
        <f t="shared" si="36"/>
        <v>4.2</v>
      </c>
    </row>
    <row r="1214" spans="1:4">
      <c r="A1214" t="s">
        <v>30</v>
      </c>
      <c r="B1214">
        <v>125</v>
      </c>
      <c r="C1214">
        <f t="shared" si="37"/>
        <v>4133</v>
      </c>
      <c r="D1214" s="12">
        <f t="shared" si="36"/>
        <v>12.5</v>
      </c>
    </row>
    <row r="1215" spans="1:4">
      <c r="A1215" t="s">
        <v>30</v>
      </c>
      <c r="B1215">
        <v>53</v>
      </c>
      <c r="C1215">
        <f t="shared" si="37"/>
        <v>4186</v>
      </c>
      <c r="D1215" s="12">
        <f t="shared" si="36"/>
        <v>5.3000000000000007</v>
      </c>
    </row>
    <row r="1216" spans="1:4">
      <c r="A1216" t="s">
        <v>30</v>
      </c>
      <c r="B1216">
        <v>181</v>
      </c>
      <c r="C1216">
        <f t="shared" si="37"/>
        <v>4367</v>
      </c>
      <c r="D1216" s="12">
        <f t="shared" si="36"/>
        <v>18.100000000000001</v>
      </c>
    </row>
    <row r="1217" spans="1:4">
      <c r="A1217" t="s">
        <v>30</v>
      </c>
      <c r="B1217">
        <v>81</v>
      </c>
      <c r="C1217">
        <f t="shared" si="37"/>
        <v>4448</v>
      </c>
      <c r="D1217" s="12">
        <f t="shared" si="36"/>
        <v>8.1</v>
      </c>
    </row>
    <row r="1218" spans="1:4">
      <c r="A1218" t="s">
        <v>30</v>
      </c>
      <c r="B1218">
        <v>132</v>
      </c>
      <c r="C1218">
        <f t="shared" si="37"/>
        <v>4580</v>
      </c>
      <c r="D1218" s="12">
        <f t="shared" si="36"/>
        <v>13.200000000000001</v>
      </c>
    </row>
    <row r="1219" spans="1:4">
      <c r="A1219" t="s">
        <v>30</v>
      </c>
      <c r="B1219">
        <v>165</v>
      </c>
      <c r="C1219">
        <f t="shared" si="37"/>
        <v>4745</v>
      </c>
      <c r="D1219" s="12">
        <f t="shared" ref="D1219:D1282" si="38">IF(C1219&gt;=10000,0.2,IF(C1219&gt;=1000,0.1,IF(C1219&gt;=100,0.05)))*B1219</f>
        <v>16.5</v>
      </c>
    </row>
    <row r="1220" spans="1:4">
      <c r="A1220" t="s">
        <v>30</v>
      </c>
      <c r="B1220">
        <v>174</v>
      </c>
      <c r="C1220">
        <f t="shared" ref="C1220:C1283" si="39">IF(A1220=A1219,C1219+B1220,B1220)</f>
        <v>4919</v>
      </c>
      <c r="D1220" s="12">
        <f t="shared" si="38"/>
        <v>17.400000000000002</v>
      </c>
    </row>
    <row r="1221" spans="1:4">
      <c r="A1221" t="s">
        <v>30</v>
      </c>
      <c r="B1221">
        <v>111</v>
      </c>
      <c r="C1221">
        <f t="shared" si="39"/>
        <v>5030</v>
      </c>
      <c r="D1221" s="12">
        <f t="shared" si="38"/>
        <v>11.100000000000001</v>
      </c>
    </row>
    <row r="1222" spans="1:4">
      <c r="A1222" t="s">
        <v>30</v>
      </c>
      <c r="B1222">
        <v>90</v>
      </c>
      <c r="C1222">
        <f t="shared" si="39"/>
        <v>5120</v>
      </c>
      <c r="D1222" s="12">
        <f t="shared" si="38"/>
        <v>9</v>
      </c>
    </row>
    <row r="1223" spans="1:4">
      <c r="A1223" t="s">
        <v>176</v>
      </c>
      <c r="B1223">
        <v>17</v>
      </c>
      <c r="C1223">
        <f t="shared" si="39"/>
        <v>17</v>
      </c>
      <c r="D1223" s="12">
        <f t="shared" si="38"/>
        <v>0</v>
      </c>
    </row>
    <row r="1224" spans="1:4">
      <c r="A1224" t="s">
        <v>176</v>
      </c>
      <c r="B1224">
        <v>20</v>
      </c>
      <c r="C1224">
        <f t="shared" si="39"/>
        <v>37</v>
      </c>
      <c r="D1224" s="12">
        <f t="shared" si="38"/>
        <v>0</v>
      </c>
    </row>
    <row r="1225" spans="1:4">
      <c r="A1225" t="s">
        <v>195</v>
      </c>
      <c r="B1225">
        <v>9</v>
      </c>
      <c r="C1225">
        <f t="shared" si="39"/>
        <v>9</v>
      </c>
      <c r="D1225" s="12">
        <f t="shared" si="38"/>
        <v>0</v>
      </c>
    </row>
    <row r="1226" spans="1:4">
      <c r="A1226" t="s">
        <v>195</v>
      </c>
      <c r="B1226">
        <v>2</v>
      </c>
      <c r="C1226">
        <f t="shared" si="39"/>
        <v>11</v>
      </c>
      <c r="D1226" s="12">
        <f t="shared" si="38"/>
        <v>0</v>
      </c>
    </row>
    <row r="1227" spans="1:4">
      <c r="A1227" t="s">
        <v>170</v>
      </c>
      <c r="B1227">
        <v>4</v>
      </c>
      <c r="C1227">
        <f t="shared" si="39"/>
        <v>4</v>
      </c>
      <c r="D1227" s="12">
        <f t="shared" si="38"/>
        <v>0</v>
      </c>
    </row>
    <row r="1228" spans="1:4">
      <c r="A1228" t="s">
        <v>170</v>
      </c>
      <c r="B1228">
        <v>20</v>
      </c>
      <c r="C1228">
        <f t="shared" si="39"/>
        <v>24</v>
      </c>
      <c r="D1228" s="12">
        <f t="shared" si="38"/>
        <v>0</v>
      </c>
    </row>
    <row r="1229" spans="1:4">
      <c r="A1229" t="s">
        <v>170</v>
      </c>
      <c r="B1229">
        <v>12</v>
      </c>
      <c r="C1229">
        <f t="shared" si="39"/>
        <v>36</v>
      </c>
      <c r="D1229" s="12">
        <f t="shared" si="38"/>
        <v>0</v>
      </c>
    </row>
    <row r="1230" spans="1:4">
      <c r="A1230" t="s">
        <v>170</v>
      </c>
      <c r="B1230">
        <v>11</v>
      </c>
      <c r="C1230">
        <f t="shared" si="39"/>
        <v>47</v>
      </c>
      <c r="D1230" s="12">
        <f t="shared" si="38"/>
        <v>0</v>
      </c>
    </row>
    <row r="1231" spans="1:4">
      <c r="A1231" t="s">
        <v>170</v>
      </c>
      <c r="B1231">
        <v>12</v>
      </c>
      <c r="C1231">
        <f t="shared" si="39"/>
        <v>59</v>
      </c>
      <c r="D1231" s="12">
        <f t="shared" si="38"/>
        <v>0</v>
      </c>
    </row>
    <row r="1232" spans="1:4">
      <c r="A1232" t="s">
        <v>92</v>
      </c>
      <c r="B1232">
        <v>5</v>
      </c>
      <c r="C1232">
        <f t="shared" si="39"/>
        <v>5</v>
      </c>
      <c r="D1232" s="12">
        <f t="shared" si="38"/>
        <v>0</v>
      </c>
    </row>
    <row r="1233" spans="1:4">
      <c r="A1233" t="s">
        <v>92</v>
      </c>
      <c r="B1233">
        <v>11</v>
      </c>
      <c r="C1233">
        <f t="shared" si="39"/>
        <v>16</v>
      </c>
      <c r="D1233" s="12">
        <f t="shared" si="38"/>
        <v>0</v>
      </c>
    </row>
    <row r="1234" spans="1:4">
      <c r="A1234" t="s">
        <v>92</v>
      </c>
      <c r="B1234">
        <v>5</v>
      </c>
      <c r="C1234">
        <f t="shared" si="39"/>
        <v>21</v>
      </c>
      <c r="D1234" s="12">
        <f t="shared" si="38"/>
        <v>0</v>
      </c>
    </row>
    <row r="1235" spans="1:4">
      <c r="A1235" t="s">
        <v>92</v>
      </c>
      <c r="B1235">
        <v>16</v>
      </c>
      <c r="C1235">
        <f t="shared" si="39"/>
        <v>37</v>
      </c>
      <c r="D1235" s="12">
        <f t="shared" si="38"/>
        <v>0</v>
      </c>
    </row>
    <row r="1236" spans="1:4">
      <c r="A1236" t="s">
        <v>134</v>
      </c>
      <c r="B1236">
        <v>13</v>
      </c>
      <c r="C1236">
        <f t="shared" si="39"/>
        <v>13</v>
      </c>
      <c r="D1236" s="12">
        <f t="shared" si="38"/>
        <v>0</v>
      </c>
    </row>
    <row r="1237" spans="1:4">
      <c r="A1237" t="s">
        <v>134</v>
      </c>
      <c r="B1237">
        <v>3</v>
      </c>
      <c r="C1237">
        <f t="shared" si="39"/>
        <v>16</v>
      </c>
      <c r="D1237" s="12">
        <f t="shared" si="38"/>
        <v>0</v>
      </c>
    </row>
    <row r="1238" spans="1:4">
      <c r="A1238" t="s">
        <v>110</v>
      </c>
      <c r="B1238">
        <v>2</v>
      </c>
      <c r="C1238">
        <f t="shared" si="39"/>
        <v>2</v>
      </c>
      <c r="D1238" s="12">
        <f t="shared" si="38"/>
        <v>0</v>
      </c>
    </row>
    <row r="1239" spans="1:4">
      <c r="A1239" t="s">
        <v>110</v>
      </c>
      <c r="B1239">
        <v>7</v>
      </c>
      <c r="C1239">
        <f t="shared" si="39"/>
        <v>9</v>
      </c>
      <c r="D1239" s="12">
        <f t="shared" si="38"/>
        <v>0</v>
      </c>
    </row>
    <row r="1240" spans="1:4">
      <c r="A1240" t="s">
        <v>110</v>
      </c>
      <c r="B1240">
        <v>8</v>
      </c>
      <c r="C1240">
        <f t="shared" si="39"/>
        <v>17</v>
      </c>
      <c r="D1240" s="12">
        <f t="shared" si="38"/>
        <v>0</v>
      </c>
    </row>
    <row r="1241" spans="1:4">
      <c r="A1241" t="s">
        <v>110</v>
      </c>
      <c r="B1241">
        <v>1</v>
      </c>
      <c r="C1241">
        <f t="shared" si="39"/>
        <v>18</v>
      </c>
      <c r="D1241" s="12">
        <f t="shared" si="38"/>
        <v>0</v>
      </c>
    </row>
    <row r="1242" spans="1:4">
      <c r="A1242" t="s">
        <v>203</v>
      </c>
      <c r="B1242">
        <v>17</v>
      </c>
      <c r="C1242">
        <f t="shared" si="39"/>
        <v>17</v>
      </c>
      <c r="D1242" s="12">
        <f t="shared" si="38"/>
        <v>0</v>
      </c>
    </row>
    <row r="1243" spans="1:4">
      <c r="A1243" t="s">
        <v>203</v>
      </c>
      <c r="B1243">
        <v>20</v>
      </c>
      <c r="C1243">
        <f t="shared" si="39"/>
        <v>37</v>
      </c>
      <c r="D1243" s="12">
        <f t="shared" si="38"/>
        <v>0</v>
      </c>
    </row>
    <row r="1244" spans="1:4">
      <c r="A1244" t="s">
        <v>129</v>
      </c>
      <c r="B1244">
        <v>7</v>
      </c>
      <c r="C1244">
        <f t="shared" si="39"/>
        <v>7</v>
      </c>
      <c r="D1244" s="12">
        <f t="shared" si="38"/>
        <v>0</v>
      </c>
    </row>
    <row r="1245" spans="1:4">
      <c r="A1245" t="s">
        <v>129</v>
      </c>
      <c r="B1245">
        <v>9</v>
      </c>
      <c r="C1245">
        <f t="shared" si="39"/>
        <v>16</v>
      </c>
      <c r="D1245" s="12">
        <f t="shared" si="38"/>
        <v>0</v>
      </c>
    </row>
    <row r="1246" spans="1:4">
      <c r="A1246" t="s">
        <v>149</v>
      </c>
      <c r="B1246">
        <v>4</v>
      </c>
      <c r="C1246">
        <f t="shared" si="39"/>
        <v>4</v>
      </c>
      <c r="D1246" s="12">
        <f t="shared" si="38"/>
        <v>0</v>
      </c>
    </row>
    <row r="1247" spans="1:4">
      <c r="A1247" t="s">
        <v>149</v>
      </c>
      <c r="B1247">
        <v>15</v>
      </c>
      <c r="C1247">
        <f t="shared" si="39"/>
        <v>19</v>
      </c>
      <c r="D1247" s="12">
        <f t="shared" si="38"/>
        <v>0</v>
      </c>
    </row>
    <row r="1248" spans="1:4">
      <c r="A1248" t="s">
        <v>149</v>
      </c>
      <c r="B1248">
        <v>19</v>
      </c>
      <c r="C1248">
        <f t="shared" si="39"/>
        <v>38</v>
      </c>
      <c r="D1248" s="12">
        <f t="shared" si="38"/>
        <v>0</v>
      </c>
    </row>
    <row r="1249" spans="1:4">
      <c r="A1249" t="s">
        <v>149</v>
      </c>
      <c r="B1249">
        <v>14</v>
      </c>
      <c r="C1249">
        <f t="shared" si="39"/>
        <v>52</v>
      </c>
      <c r="D1249" s="12">
        <f t="shared" si="38"/>
        <v>0</v>
      </c>
    </row>
    <row r="1250" spans="1:4">
      <c r="A1250" t="s">
        <v>149</v>
      </c>
      <c r="B1250">
        <v>15</v>
      </c>
      <c r="C1250">
        <f t="shared" si="39"/>
        <v>67</v>
      </c>
      <c r="D1250" s="12">
        <f t="shared" si="38"/>
        <v>0</v>
      </c>
    </row>
    <row r="1251" spans="1:4">
      <c r="A1251" t="s">
        <v>49</v>
      </c>
      <c r="B1251">
        <v>3</v>
      </c>
      <c r="C1251">
        <f t="shared" si="39"/>
        <v>3</v>
      </c>
      <c r="D1251" s="12">
        <f t="shared" si="38"/>
        <v>0</v>
      </c>
    </row>
    <row r="1252" spans="1:4">
      <c r="A1252" t="s">
        <v>49</v>
      </c>
      <c r="B1252">
        <v>11</v>
      </c>
      <c r="C1252">
        <f t="shared" si="39"/>
        <v>14</v>
      </c>
      <c r="D1252" s="12">
        <f t="shared" si="38"/>
        <v>0</v>
      </c>
    </row>
    <row r="1253" spans="1:4">
      <c r="A1253" t="s">
        <v>49</v>
      </c>
      <c r="B1253">
        <v>9</v>
      </c>
      <c r="C1253">
        <f t="shared" si="39"/>
        <v>23</v>
      </c>
      <c r="D1253" s="12">
        <f t="shared" si="38"/>
        <v>0</v>
      </c>
    </row>
    <row r="1254" spans="1:4">
      <c r="A1254" t="s">
        <v>49</v>
      </c>
      <c r="B1254">
        <v>3</v>
      </c>
      <c r="C1254">
        <f t="shared" si="39"/>
        <v>26</v>
      </c>
      <c r="D1254" s="12">
        <f t="shared" si="38"/>
        <v>0</v>
      </c>
    </row>
    <row r="1255" spans="1:4">
      <c r="A1255" t="s">
        <v>5</v>
      </c>
      <c r="B1255">
        <v>436</v>
      </c>
      <c r="C1255">
        <f t="shared" si="39"/>
        <v>436</v>
      </c>
      <c r="D1255" s="12">
        <f t="shared" si="38"/>
        <v>21.8</v>
      </c>
    </row>
    <row r="1256" spans="1:4">
      <c r="A1256" t="s">
        <v>5</v>
      </c>
      <c r="B1256">
        <v>336</v>
      </c>
      <c r="C1256">
        <f t="shared" si="39"/>
        <v>772</v>
      </c>
      <c r="D1256" s="12">
        <f t="shared" si="38"/>
        <v>16.8</v>
      </c>
    </row>
    <row r="1257" spans="1:4">
      <c r="A1257" t="s">
        <v>5</v>
      </c>
      <c r="B1257">
        <v>331</v>
      </c>
      <c r="C1257">
        <f t="shared" si="39"/>
        <v>1103</v>
      </c>
      <c r="D1257" s="12">
        <f t="shared" si="38"/>
        <v>33.1</v>
      </c>
    </row>
    <row r="1258" spans="1:4">
      <c r="A1258" t="s">
        <v>5</v>
      </c>
      <c r="B1258">
        <v>453</v>
      </c>
      <c r="C1258">
        <f t="shared" si="39"/>
        <v>1556</v>
      </c>
      <c r="D1258" s="12">
        <f t="shared" si="38"/>
        <v>45.300000000000004</v>
      </c>
    </row>
    <row r="1259" spans="1:4">
      <c r="A1259" t="s">
        <v>5</v>
      </c>
      <c r="B1259">
        <v>368</v>
      </c>
      <c r="C1259">
        <f t="shared" si="39"/>
        <v>1924</v>
      </c>
      <c r="D1259" s="12">
        <f t="shared" si="38"/>
        <v>36.800000000000004</v>
      </c>
    </row>
    <row r="1260" spans="1:4">
      <c r="A1260" t="s">
        <v>5</v>
      </c>
      <c r="B1260">
        <v>173</v>
      </c>
      <c r="C1260">
        <f t="shared" si="39"/>
        <v>2097</v>
      </c>
      <c r="D1260" s="12">
        <f t="shared" si="38"/>
        <v>17.3</v>
      </c>
    </row>
    <row r="1261" spans="1:4">
      <c r="A1261" t="s">
        <v>5</v>
      </c>
      <c r="B1261">
        <v>177</v>
      </c>
      <c r="C1261">
        <f t="shared" si="39"/>
        <v>2274</v>
      </c>
      <c r="D1261" s="12">
        <f t="shared" si="38"/>
        <v>17.7</v>
      </c>
    </row>
    <row r="1262" spans="1:4">
      <c r="A1262" t="s">
        <v>5</v>
      </c>
      <c r="B1262">
        <v>121</v>
      </c>
      <c r="C1262">
        <f t="shared" si="39"/>
        <v>2395</v>
      </c>
      <c r="D1262" s="12">
        <f t="shared" si="38"/>
        <v>12.100000000000001</v>
      </c>
    </row>
    <row r="1263" spans="1:4">
      <c r="A1263" t="s">
        <v>5</v>
      </c>
      <c r="B1263">
        <v>500</v>
      </c>
      <c r="C1263">
        <f t="shared" si="39"/>
        <v>2895</v>
      </c>
      <c r="D1263" s="12">
        <f t="shared" si="38"/>
        <v>50</v>
      </c>
    </row>
    <row r="1264" spans="1:4">
      <c r="A1264" t="s">
        <v>5</v>
      </c>
      <c r="B1264">
        <v>396</v>
      </c>
      <c r="C1264">
        <f t="shared" si="39"/>
        <v>3291</v>
      </c>
      <c r="D1264" s="12">
        <f t="shared" si="38"/>
        <v>39.6</v>
      </c>
    </row>
    <row r="1265" spans="1:4">
      <c r="A1265" t="s">
        <v>5</v>
      </c>
      <c r="B1265">
        <v>464</v>
      </c>
      <c r="C1265">
        <f t="shared" si="39"/>
        <v>3755</v>
      </c>
      <c r="D1265" s="12">
        <f t="shared" si="38"/>
        <v>46.400000000000006</v>
      </c>
    </row>
    <row r="1266" spans="1:4">
      <c r="A1266" t="s">
        <v>5</v>
      </c>
      <c r="B1266">
        <v>354</v>
      </c>
      <c r="C1266">
        <f t="shared" si="39"/>
        <v>4109</v>
      </c>
      <c r="D1266" s="12">
        <f t="shared" si="38"/>
        <v>35.4</v>
      </c>
    </row>
    <row r="1267" spans="1:4">
      <c r="A1267" t="s">
        <v>5</v>
      </c>
      <c r="B1267">
        <v>131</v>
      </c>
      <c r="C1267">
        <f t="shared" si="39"/>
        <v>4240</v>
      </c>
      <c r="D1267" s="12">
        <f t="shared" si="38"/>
        <v>13.100000000000001</v>
      </c>
    </row>
    <row r="1268" spans="1:4">
      <c r="A1268" t="s">
        <v>5</v>
      </c>
      <c r="B1268">
        <v>211</v>
      </c>
      <c r="C1268">
        <f t="shared" si="39"/>
        <v>4451</v>
      </c>
      <c r="D1268" s="12">
        <f t="shared" si="38"/>
        <v>21.1</v>
      </c>
    </row>
    <row r="1269" spans="1:4">
      <c r="A1269" t="s">
        <v>5</v>
      </c>
      <c r="B1269">
        <v>428</v>
      </c>
      <c r="C1269">
        <f t="shared" si="39"/>
        <v>4879</v>
      </c>
      <c r="D1269" s="12">
        <f t="shared" si="38"/>
        <v>42.800000000000004</v>
      </c>
    </row>
    <row r="1270" spans="1:4">
      <c r="A1270" t="s">
        <v>5</v>
      </c>
      <c r="B1270">
        <v>378</v>
      </c>
      <c r="C1270">
        <f t="shared" si="39"/>
        <v>5257</v>
      </c>
      <c r="D1270" s="12">
        <f t="shared" si="38"/>
        <v>37.800000000000004</v>
      </c>
    </row>
    <row r="1271" spans="1:4">
      <c r="A1271" t="s">
        <v>5</v>
      </c>
      <c r="B1271">
        <v>363</v>
      </c>
      <c r="C1271">
        <f t="shared" si="39"/>
        <v>5620</v>
      </c>
      <c r="D1271" s="12">
        <f t="shared" si="38"/>
        <v>36.300000000000004</v>
      </c>
    </row>
    <row r="1272" spans="1:4">
      <c r="A1272" t="s">
        <v>5</v>
      </c>
      <c r="B1272">
        <v>491</v>
      </c>
      <c r="C1272">
        <f t="shared" si="39"/>
        <v>6111</v>
      </c>
      <c r="D1272" s="12">
        <f t="shared" si="38"/>
        <v>49.1</v>
      </c>
    </row>
    <row r="1273" spans="1:4">
      <c r="A1273" t="s">
        <v>5</v>
      </c>
      <c r="B1273">
        <v>445</v>
      </c>
      <c r="C1273">
        <f t="shared" si="39"/>
        <v>6556</v>
      </c>
      <c r="D1273" s="12">
        <f t="shared" si="38"/>
        <v>44.5</v>
      </c>
    </row>
    <row r="1274" spans="1:4">
      <c r="A1274" t="s">
        <v>5</v>
      </c>
      <c r="B1274">
        <v>290</v>
      </c>
      <c r="C1274">
        <f t="shared" si="39"/>
        <v>6846</v>
      </c>
      <c r="D1274" s="12">
        <f t="shared" si="38"/>
        <v>29</v>
      </c>
    </row>
    <row r="1275" spans="1:4">
      <c r="A1275" t="s">
        <v>5</v>
      </c>
      <c r="B1275">
        <v>110</v>
      </c>
      <c r="C1275">
        <f t="shared" si="39"/>
        <v>6956</v>
      </c>
      <c r="D1275" s="12">
        <f t="shared" si="38"/>
        <v>11</v>
      </c>
    </row>
    <row r="1276" spans="1:4">
      <c r="A1276" t="s">
        <v>5</v>
      </c>
      <c r="B1276">
        <v>191</v>
      </c>
      <c r="C1276">
        <f t="shared" si="39"/>
        <v>7147</v>
      </c>
      <c r="D1276" s="12">
        <f t="shared" si="38"/>
        <v>19.100000000000001</v>
      </c>
    </row>
    <row r="1277" spans="1:4">
      <c r="A1277" t="s">
        <v>5</v>
      </c>
      <c r="B1277">
        <v>426</v>
      </c>
      <c r="C1277">
        <f t="shared" si="39"/>
        <v>7573</v>
      </c>
      <c r="D1277" s="12">
        <f t="shared" si="38"/>
        <v>42.6</v>
      </c>
    </row>
    <row r="1278" spans="1:4">
      <c r="A1278" t="s">
        <v>5</v>
      </c>
      <c r="B1278">
        <v>133</v>
      </c>
      <c r="C1278">
        <f t="shared" si="39"/>
        <v>7706</v>
      </c>
      <c r="D1278" s="12">
        <f t="shared" si="38"/>
        <v>13.3</v>
      </c>
    </row>
    <row r="1279" spans="1:4">
      <c r="A1279" t="s">
        <v>5</v>
      </c>
      <c r="B1279">
        <v>371</v>
      </c>
      <c r="C1279">
        <f t="shared" si="39"/>
        <v>8077</v>
      </c>
      <c r="D1279" s="12">
        <f t="shared" si="38"/>
        <v>37.1</v>
      </c>
    </row>
    <row r="1280" spans="1:4">
      <c r="A1280" t="s">
        <v>5</v>
      </c>
      <c r="B1280">
        <v>176</v>
      </c>
      <c r="C1280">
        <f t="shared" si="39"/>
        <v>8253</v>
      </c>
      <c r="D1280" s="12">
        <f t="shared" si="38"/>
        <v>17.600000000000001</v>
      </c>
    </row>
    <row r="1281" spans="1:4">
      <c r="A1281" t="s">
        <v>5</v>
      </c>
      <c r="B1281">
        <v>417</v>
      </c>
      <c r="C1281">
        <f t="shared" si="39"/>
        <v>8670</v>
      </c>
      <c r="D1281" s="12">
        <f t="shared" si="38"/>
        <v>41.7</v>
      </c>
    </row>
    <row r="1282" spans="1:4">
      <c r="A1282" t="s">
        <v>5</v>
      </c>
      <c r="B1282">
        <v>136</v>
      </c>
      <c r="C1282">
        <f t="shared" si="39"/>
        <v>8806</v>
      </c>
      <c r="D1282" s="12">
        <f t="shared" si="38"/>
        <v>13.600000000000001</v>
      </c>
    </row>
    <row r="1283" spans="1:4">
      <c r="A1283" t="s">
        <v>5</v>
      </c>
      <c r="B1283">
        <v>328</v>
      </c>
      <c r="C1283">
        <f t="shared" si="39"/>
        <v>9134</v>
      </c>
      <c r="D1283" s="12">
        <f t="shared" ref="D1283:D1346" si="40">IF(C1283&gt;=10000,0.2,IF(C1283&gt;=1000,0.1,IF(C1283&gt;=100,0.05)))*B1283</f>
        <v>32.800000000000004</v>
      </c>
    </row>
    <row r="1284" spans="1:4">
      <c r="A1284" t="s">
        <v>5</v>
      </c>
      <c r="B1284">
        <v>388</v>
      </c>
      <c r="C1284">
        <f t="shared" ref="C1284:C1347" si="41">IF(A1284=A1283,C1283+B1284,B1284)</f>
        <v>9522</v>
      </c>
      <c r="D1284" s="12">
        <f t="shared" si="40"/>
        <v>38.800000000000004</v>
      </c>
    </row>
    <row r="1285" spans="1:4">
      <c r="A1285" t="s">
        <v>5</v>
      </c>
      <c r="B1285">
        <v>429</v>
      </c>
      <c r="C1285">
        <f t="shared" si="41"/>
        <v>9951</v>
      </c>
      <c r="D1285" s="12">
        <f t="shared" si="40"/>
        <v>42.900000000000006</v>
      </c>
    </row>
    <row r="1286" spans="1:4">
      <c r="A1286" t="s">
        <v>5</v>
      </c>
      <c r="B1286">
        <v>420</v>
      </c>
      <c r="C1286">
        <f t="shared" si="41"/>
        <v>10371</v>
      </c>
      <c r="D1286" s="12">
        <f t="shared" si="40"/>
        <v>84</v>
      </c>
    </row>
    <row r="1287" spans="1:4">
      <c r="A1287" t="s">
        <v>5</v>
      </c>
      <c r="B1287">
        <v>360</v>
      </c>
      <c r="C1287">
        <f t="shared" si="41"/>
        <v>10731</v>
      </c>
      <c r="D1287" s="12">
        <f t="shared" si="40"/>
        <v>72</v>
      </c>
    </row>
    <row r="1288" spans="1:4">
      <c r="A1288" t="s">
        <v>5</v>
      </c>
      <c r="B1288">
        <v>365</v>
      </c>
      <c r="C1288">
        <f t="shared" si="41"/>
        <v>11096</v>
      </c>
      <c r="D1288" s="12">
        <f t="shared" si="40"/>
        <v>73</v>
      </c>
    </row>
    <row r="1289" spans="1:4">
      <c r="A1289" t="s">
        <v>5</v>
      </c>
      <c r="B1289">
        <v>306</v>
      </c>
      <c r="C1289">
        <f t="shared" si="41"/>
        <v>11402</v>
      </c>
      <c r="D1289" s="12">
        <f t="shared" si="40"/>
        <v>61.2</v>
      </c>
    </row>
    <row r="1290" spans="1:4">
      <c r="A1290" t="s">
        <v>47</v>
      </c>
      <c r="B1290">
        <v>3</v>
      </c>
      <c r="C1290">
        <f t="shared" si="41"/>
        <v>3</v>
      </c>
      <c r="D1290" s="12">
        <f t="shared" si="40"/>
        <v>0</v>
      </c>
    </row>
    <row r="1291" spans="1:4">
      <c r="A1291" t="s">
        <v>47</v>
      </c>
      <c r="B1291">
        <v>4</v>
      </c>
      <c r="C1291">
        <f t="shared" si="41"/>
        <v>7</v>
      </c>
      <c r="D1291" s="12">
        <f t="shared" si="40"/>
        <v>0</v>
      </c>
    </row>
    <row r="1292" spans="1:4">
      <c r="A1292" t="s">
        <v>47</v>
      </c>
      <c r="B1292">
        <v>6</v>
      </c>
      <c r="C1292">
        <f t="shared" si="41"/>
        <v>13</v>
      </c>
      <c r="D1292" s="12">
        <f t="shared" si="40"/>
        <v>0</v>
      </c>
    </row>
    <row r="1293" spans="1:4">
      <c r="A1293" t="s">
        <v>47</v>
      </c>
      <c r="B1293">
        <v>20</v>
      </c>
      <c r="C1293">
        <f t="shared" si="41"/>
        <v>33</v>
      </c>
      <c r="D1293" s="12">
        <f t="shared" si="40"/>
        <v>0</v>
      </c>
    </row>
    <row r="1294" spans="1:4">
      <c r="A1294" t="s">
        <v>47</v>
      </c>
      <c r="B1294">
        <v>17</v>
      </c>
      <c r="C1294">
        <f t="shared" si="41"/>
        <v>50</v>
      </c>
      <c r="D1294" s="12">
        <f t="shared" si="40"/>
        <v>0</v>
      </c>
    </row>
    <row r="1295" spans="1:4">
      <c r="A1295" t="s">
        <v>44</v>
      </c>
      <c r="B1295">
        <v>13</v>
      </c>
      <c r="C1295">
        <f t="shared" si="41"/>
        <v>13</v>
      </c>
      <c r="D1295" s="12">
        <f t="shared" si="40"/>
        <v>0</v>
      </c>
    </row>
    <row r="1296" spans="1:4">
      <c r="A1296" t="s">
        <v>44</v>
      </c>
      <c r="B1296">
        <v>13</v>
      </c>
      <c r="C1296">
        <f t="shared" si="41"/>
        <v>26</v>
      </c>
      <c r="D1296" s="12">
        <f t="shared" si="40"/>
        <v>0</v>
      </c>
    </row>
    <row r="1297" spans="1:4">
      <c r="A1297" t="s">
        <v>44</v>
      </c>
      <c r="B1297">
        <v>14</v>
      </c>
      <c r="C1297">
        <f t="shared" si="41"/>
        <v>40</v>
      </c>
      <c r="D1297" s="12">
        <f t="shared" si="40"/>
        <v>0</v>
      </c>
    </row>
    <row r="1298" spans="1:4">
      <c r="A1298" t="s">
        <v>44</v>
      </c>
      <c r="B1298">
        <v>2</v>
      </c>
      <c r="C1298">
        <f t="shared" si="41"/>
        <v>42</v>
      </c>
      <c r="D1298" s="12">
        <f t="shared" si="40"/>
        <v>0</v>
      </c>
    </row>
    <row r="1299" spans="1:4">
      <c r="A1299" t="s">
        <v>44</v>
      </c>
      <c r="B1299">
        <v>16</v>
      </c>
      <c r="C1299">
        <f t="shared" si="41"/>
        <v>58</v>
      </c>
      <c r="D1299" s="12">
        <f t="shared" si="40"/>
        <v>0</v>
      </c>
    </row>
    <row r="1300" spans="1:4">
      <c r="A1300" t="s">
        <v>124</v>
      </c>
      <c r="B1300">
        <v>4</v>
      </c>
      <c r="C1300">
        <f t="shared" si="41"/>
        <v>4</v>
      </c>
      <c r="D1300" s="12">
        <f t="shared" si="40"/>
        <v>0</v>
      </c>
    </row>
    <row r="1301" spans="1:4">
      <c r="A1301" t="s">
        <v>124</v>
      </c>
      <c r="B1301">
        <v>2</v>
      </c>
      <c r="C1301">
        <f t="shared" si="41"/>
        <v>6</v>
      </c>
      <c r="D1301" s="12">
        <f t="shared" si="40"/>
        <v>0</v>
      </c>
    </row>
    <row r="1302" spans="1:4">
      <c r="A1302" t="s">
        <v>124</v>
      </c>
      <c r="B1302">
        <v>5</v>
      </c>
      <c r="C1302">
        <f t="shared" si="41"/>
        <v>11</v>
      </c>
      <c r="D1302" s="12">
        <f t="shared" si="40"/>
        <v>0</v>
      </c>
    </row>
    <row r="1303" spans="1:4">
      <c r="A1303" t="s">
        <v>124</v>
      </c>
      <c r="B1303">
        <v>6</v>
      </c>
      <c r="C1303">
        <f t="shared" si="41"/>
        <v>17</v>
      </c>
      <c r="D1303" s="12">
        <f t="shared" si="40"/>
        <v>0</v>
      </c>
    </row>
    <row r="1304" spans="1:4">
      <c r="A1304" t="s">
        <v>124</v>
      </c>
      <c r="B1304">
        <v>15</v>
      </c>
      <c r="C1304">
        <f t="shared" si="41"/>
        <v>32</v>
      </c>
      <c r="D1304" s="12">
        <f t="shared" si="40"/>
        <v>0</v>
      </c>
    </row>
    <row r="1305" spans="1:4">
      <c r="A1305" t="s">
        <v>211</v>
      </c>
      <c r="B1305">
        <v>19</v>
      </c>
      <c r="C1305">
        <f t="shared" si="41"/>
        <v>19</v>
      </c>
      <c r="D1305" s="12">
        <f t="shared" si="40"/>
        <v>0</v>
      </c>
    </row>
    <row r="1306" spans="1:4">
      <c r="A1306" t="s">
        <v>211</v>
      </c>
      <c r="B1306">
        <v>10</v>
      </c>
      <c r="C1306">
        <f t="shared" si="41"/>
        <v>29</v>
      </c>
      <c r="D1306" s="12">
        <f t="shared" si="40"/>
        <v>0</v>
      </c>
    </row>
    <row r="1307" spans="1:4">
      <c r="A1307" t="s">
        <v>63</v>
      </c>
      <c r="B1307">
        <v>137</v>
      </c>
      <c r="C1307">
        <f t="shared" si="41"/>
        <v>137</v>
      </c>
      <c r="D1307" s="12">
        <f t="shared" si="40"/>
        <v>6.8500000000000005</v>
      </c>
    </row>
    <row r="1308" spans="1:4">
      <c r="A1308" t="s">
        <v>63</v>
      </c>
      <c r="B1308">
        <v>115</v>
      </c>
      <c r="C1308">
        <f t="shared" si="41"/>
        <v>252</v>
      </c>
      <c r="D1308" s="12">
        <f t="shared" si="40"/>
        <v>5.75</v>
      </c>
    </row>
    <row r="1309" spans="1:4">
      <c r="A1309" t="s">
        <v>63</v>
      </c>
      <c r="B1309">
        <v>154</v>
      </c>
      <c r="C1309">
        <f t="shared" si="41"/>
        <v>406</v>
      </c>
      <c r="D1309" s="12">
        <f t="shared" si="40"/>
        <v>7.7</v>
      </c>
    </row>
    <row r="1310" spans="1:4">
      <c r="A1310" t="s">
        <v>63</v>
      </c>
      <c r="B1310">
        <v>194</v>
      </c>
      <c r="C1310">
        <f t="shared" si="41"/>
        <v>600</v>
      </c>
      <c r="D1310" s="12">
        <f t="shared" si="40"/>
        <v>9.7000000000000011</v>
      </c>
    </row>
    <row r="1311" spans="1:4">
      <c r="A1311" t="s">
        <v>63</v>
      </c>
      <c r="B1311">
        <v>71</v>
      </c>
      <c r="C1311">
        <f t="shared" si="41"/>
        <v>671</v>
      </c>
      <c r="D1311" s="12">
        <f t="shared" si="40"/>
        <v>3.5500000000000003</v>
      </c>
    </row>
    <row r="1312" spans="1:4">
      <c r="A1312" t="s">
        <v>63</v>
      </c>
      <c r="B1312">
        <v>89</v>
      </c>
      <c r="C1312">
        <f t="shared" si="41"/>
        <v>760</v>
      </c>
      <c r="D1312" s="12">
        <f t="shared" si="40"/>
        <v>4.45</v>
      </c>
    </row>
    <row r="1313" spans="1:4">
      <c r="A1313" t="s">
        <v>63</v>
      </c>
      <c r="B1313">
        <v>179</v>
      </c>
      <c r="C1313">
        <f t="shared" si="41"/>
        <v>939</v>
      </c>
      <c r="D1313" s="12">
        <f t="shared" si="40"/>
        <v>8.9500000000000011</v>
      </c>
    </row>
    <row r="1314" spans="1:4">
      <c r="A1314" t="s">
        <v>63</v>
      </c>
      <c r="B1314">
        <v>63</v>
      </c>
      <c r="C1314">
        <f t="shared" si="41"/>
        <v>1002</v>
      </c>
      <c r="D1314" s="12">
        <f t="shared" si="40"/>
        <v>6.3000000000000007</v>
      </c>
    </row>
    <row r="1315" spans="1:4">
      <c r="A1315" t="s">
        <v>174</v>
      </c>
      <c r="B1315">
        <v>4</v>
      </c>
      <c r="C1315">
        <f t="shared" si="41"/>
        <v>4</v>
      </c>
      <c r="D1315" s="12">
        <f t="shared" si="40"/>
        <v>0</v>
      </c>
    </row>
    <row r="1316" spans="1:4">
      <c r="A1316" t="s">
        <v>174</v>
      </c>
      <c r="B1316">
        <v>9</v>
      </c>
      <c r="C1316">
        <f t="shared" si="41"/>
        <v>13</v>
      </c>
      <c r="D1316" s="12">
        <f t="shared" si="40"/>
        <v>0</v>
      </c>
    </row>
    <row r="1317" spans="1:4">
      <c r="A1317" t="s">
        <v>174</v>
      </c>
      <c r="B1317">
        <v>2</v>
      </c>
      <c r="C1317">
        <f t="shared" si="41"/>
        <v>15</v>
      </c>
      <c r="D1317" s="12">
        <f t="shared" si="40"/>
        <v>0</v>
      </c>
    </row>
    <row r="1318" spans="1:4">
      <c r="A1318" t="s">
        <v>4</v>
      </c>
      <c r="B1318">
        <v>14</v>
      </c>
      <c r="C1318">
        <f t="shared" si="41"/>
        <v>14</v>
      </c>
      <c r="D1318" s="12">
        <f t="shared" si="40"/>
        <v>0</v>
      </c>
    </row>
    <row r="1319" spans="1:4">
      <c r="A1319" t="s">
        <v>4</v>
      </c>
      <c r="B1319">
        <v>5</v>
      </c>
      <c r="C1319">
        <f t="shared" si="41"/>
        <v>19</v>
      </c>
      <c r="D1319" s="12">
        <f t="shared" si="40"/>
        <v>0</v>
      </c>
    </row>
    <row r="1320" spans="1:4">
      <c r="A1320" t="s">
        <v>4</v>
      </c>
      <c r="B1320">
        <v>18</v>
      </c>
      <c r="C1320">
        <f t="shared" si="41"/>
        <v>37</v>
      </c>
      <c r="D1320" s="12">
        <f t="shared" si="40"/>
        <v>0</v>
      </c>
    </row>
    <row r="1321" spans="1:4">
      <c r="A1321" t="s">
        <v>238</v>
      </c>
      <c r="B1321">
        <v>6</v>
      </c>
      <c r="C1321">
        <f t="shared" si="41"/>
        <v>6</v>
      </c>
      <c r="D1321" s="12">
        <f t="shared" si="40"/>
        <v>0</v>
      </c>
    </row>
    <row r="1322" spans="1:4">
      <c r="A1322" t="s">
        <v>239</v>
      </c>
      <c r="B1322">
        <v>1</v>
      </c>
      <c r="C1322">
        <f t="shared" si="41"/>
        <v>1</v>
      </c>
      <c r="D1322" s="12">
        <f t="shared" si="40"/>
        <v>0</v>
      </c>
    </row>
    <row r="1323" spans="1:4">
      <c r="A1323" t="s">
        <v>185</v>
      </c>
      <c r="B1323">
        <v>3</v>
      </c>
      <c r="C1323">
        <f t="shared" si="41"/>
        <v>3</v>
      </c>
      <c r="D1323" s="12">
        <f t="shared" si="40"/>
        <v>0</v>
      </c>
    </row>
    <row r="1324" spans="1:4">
      <c r="A1324" t="s">
        <v>185</v>
      </c>
      <c r="B1324">
        <v>11</v>
      </c>
      <c r="C1324">
        <f t="shared" si="41"/>
        <v>14</v>
      </c>
      <c r="D1324" s="12">
        <f t="shared" si="40"/>
        <v>0</v>
      </c>
    </row>
    <row r="1325" spans="1:4">
      <c r="A1325" t="s">
        <v>53</v>
      </c>
      <c r="B1325">
        <v>2</v>
      </c>
      <c r="C1325">
        <f t="shared" si="41"/>
        <v>2</v>
      </c>
      <c r="D1325" s="12">
        <f t="shared" si="40"/>
        <v>0</v>
      </c>
    </row>
    <row r="1326" spans="1:4">
      <c r="A1326" t="s">
        <v>53</v>
      </c>
      <c r="B1326">
        <v>17</v>
      </c>
      <c r="C1326">
        <f t="shared" si="41"/>
        <v>19</v>
      </c>
      <c r="D1326" s="12">
        <f t="shared" si="40"/>
        <v>0</v>
      </c>
    </row>
    <row r="1327" spans="1:4">
      <c r="A1327" t="s">
        <v>53</v>
      </c>
      <c r="B1327">
        <v>10</v>
      </c>
      <c r="C1327">
        <f t="shared" si="41"/>
        <v>29</v>
      </c>
      <c r="D1327" s="12">
        <f t="shared" si="40"/>
        <v>0</v>
      </c>
    </row>
    <row r="1328" spans="1:4">
      <c r="A1328" t="s">
        <v>53</v>
      </c>
      <c r="B1328">
        <v>11</v>
      </c>
      <c r="C1328">
        <f t="shared" si="41"/>
        <v>40</v>
      </c>
      <c r="D1328" s="12">
        <f t="shared" si="40"/>
        <v>0</v>
      </c>
    </row>
    <row r="1329" spans="1:4">
      <c r="A1329" t="s">
        <v>53</v>
      </c>
      <c r="B1329">
        <v>19</v>
      </c>
      <c r="C1329">
        <f t="shared" si="41"/>
        <v>59</v>
      </c>
      <c r="D1329" s="12">
        <f t="shared" si="40"/>
        <v>0</v>
      </c>
    </row>
    <row r="1330" spans="1:4">
      <c r="A1330" t="s">
        <v>29</v>
      </c>
      <c r="B1330">
        <v>3</v>
      </c>
      <c r="C1330">
        <f t="shared" si="41"/>
        <v>3</v>
      </c>
      <c r="D1330" s="12">
        <f t="shared" si="40"/>
        <v>0</v>
      </c>
    </row>
    <row r="1331" spans="1:4">
      <c r="A1331" t="s">
        <v>29</v>
      </c>
      <c r="B1331">
        <v>7</v>
      </c>
      <c r="C1331">
        <f t="shared" si="41"/>
        <v>10</v>
      </c>
      <c r="D1331" s="12">
        <f t="shared" si="40"/>
        <v>0</v>
      </c>
    </row>
    <row r="1332" spans="1:4">
      <c r="A1332" t="s">
        <v>29</v>
      </c>
      <c r="B1332">
        <v>3</v>
      </c>
      <c r="C1332">
        <f t="shared" si="41"/>
        <v>13</v>
      </c>
      <c r="D1332" s="12">
        <f t="shared" si="40"/>
        <v>0</v>
      </c>
    </row>
    <row r="1333" spans="1:4">
      <c r="A1333" t="s">
        <v>29</v>
      </c>
      <c r="B1333">
        <v>2</v>
      </c>
      <c r="C1333">
        <f t="shared" si="41"/>
        <v>15</v>
      </c>
      <c r="D1333" s="12">
        <f t="shared" si="40"/>
        <v>0</v>
      </c>
    </row>
    <row r="1334" spans="1:4">
      <c r="A1334" t="s">
        <v>221</v>
      </c>
      <c r="B1334">
        <v>9</v>
      </c>
      <c r="C1334">
        <f t="shared" si="41"/>
        <v>9</v>
      </c>
      <c r="D1334" s="12">
        <f t="shared" si="40"/>
        <v>0</v>
      </c>
    </row>
    <row r="1335" spans="1:4">
      <c r="A1335" t="s">
        <v>221</v>
      </c>
      <c r="B1335">
        <v>5</v>
      </c>
      <c r="C1335">
        <f t="shared" si="41"/>
        <v>14</v>
      </c>
      <c r="D1335" s="12">
        <f t="shared" si="40"/>
        <v>0</v>
      </c>
    </row>
    <row r="1336" spans="1:4">
      <c r="A1336" t="s">
        <v>221</v>
      </c>
      <c r="B1336">
        <v>9</v>
      </c>
      <c r="C1336">
        <f t="shared" si="41"/>
        <v>23</v>
      </c>
      <c r="D1336" s="12">
        <f t="shared" si="40"/>
        <v>0</v>
      </c>
    </row>
    <row r="1337" spans="1:4">
      <c r="A1337" t="s">
        <v>221</v>
      </c>
      <c r="B1337">
        <v>11</v>
      </c>
      <c r="C1337">
        <f t="shared" si="41"/>
        <v>34</v>
      </c>
      <c r="D1337" s="12">
        <f t="shared" si="40"/>
        <v>0</v>
      </c>
    </row>
    <row r="1338" spans="1:4">
      <c r="A1338" t="s">
        <v>221</v>
      </c>
      <c r="B1338">
        <v>15</v>
      </c>
      <c r="C1338">
        <f t="shared" si="41"/>
        <v>49</v>
      </c>
      <c r="D1338" s="12">
        <f t="shared" si="40"/>
        <v>0</v>
      </c>
    </row>
    <row r="1339" spans="1:4">
      <c r="A1339" t="s">
        <v>201</v>
      </c>
      <c r="B1339">
        <v>2</v>
      </c>
      <c r="C1339">
        <f t="shared" si="41"/>
        <v>2</v>
      </c>
      <c r="D1339" s="12">
        <f t="shared" si="40"/>
        <v>0</v>
      </c>
    </row>
    <row r="1340" spans="1:4">
      <c r="A1340" t="s">
        <v>201</v>
      </c>
      <c r="B1340">
        <v>11</v>
      </c>
      <c r="C1340">
        <f t="shared" si="41"/>
        <v>13</v>
      </c>
      <c r="D1340" s="12">
        <f t="shared" si="40"/>
        <v>0</v>
      </c>
    </row>
    <row r="1341" spans="1:4">
      <c r="A1341" t="s">
        <v>201</v>
      </c>
      <c r="B1341">
        <v>3</v>
      </c>
      <c r="C1341">
        <f t="shared" si="41"/>
        <v>16</v>
      </c>
      <c r="D1341" s="12">
        <f t="shared" si="40"/>
        <v>0</v>
      </c>
    </row>
    <row r="1342" spans="1:4">
      <c r="A1342" t="s">
        <v>201</v>
      </c>
      <c r="B1342">
        <v>13</v>
      </c>
      <c r="C1342">
        <f t="shared" si="41"/>
        <v>29</v>
      </c>
      <c r="D1342" s="12">
        <f t="shared" si="40"/>
        <v>0</v>
      </c>
    </row>
    <row r="1343" spans="1:4">
      <c r="A1343" t="s">
        <v>61</v>
      </c>
      <c r="B1343">
        <v>97</v>
      </c>
      <c r="C1343">
        <f t="shared" si="41"/>
        <v>97</v>
      </c>
      <c r="D1343" s="12">
        <f t="shared" si="40"/>
        <v>0</v>
      </c>
    </row>
    <row r="1344" spans="1:4">
      <c r="A1344" t="s">
        <v>61</v>
      </c>
      <c r="B1344">
        <v>28</v>
      </c>
      <c r="C1344">
        <f t="shared" si="41"/>
        <v>125</v>
      </c>
      <c r="D1344" s="12">
        <f t="shared" si="40"/>
        <v>1.4000000000000001</v>
      </c>
    </row>
    <row r="1345" spans="1:4">
      <c r="A1345" t="s">
        <v>61</v>
      </c>
      <c r="B1345">
        <v>57</v>
      </c>
      <c r="C1345">
        <f t="shared" si="41"/>
        <v>182</v>
      </c>
      <c r="D1345" s="12">
        <f t="shared" si="40"/>
        <v>2.85</v>
      </c>
    </row>
    <row r="1346" spans="1:4">
      <c r="A1346" t="s">
        <v>61</v>
      </c>
      <c r="B1346">
        <v>96</v>
      </c>
      <c r="C1346">
        <f t="shared" si="41"/>
        <v>278</v>
      </c>
      <c r="D1346" s="12">
        <f t="shared" si="40"/>
        <v>4.8000000000000007</v>
      </c>
    </row>
    <row r="1347" spans="1:4">
      <c r="A1347" t="s">
        <v>61</v>
      </c>
      <c r="B1347">
        <v>21</v>
      </c>
      <c r="C1347">
        <f t="shared" si="41"/>
        <v>299</v>
      </c>
      <c r="D1347" s="12">
        <f t="shared" ref="D1347:D1410" si="42">IF(C1347&gt;=10000,0.2,IF(C1347&gt;=1000,0.1,IF(C1347&gt;=100,0.05)))*B1347</f>
        <v>1.05</v>
      </c>
    </row>
    <row r="1348" spans="1:4">
      <c r="A1348" t="s">
        <v>61</v>
      </c>
      <c r="B1348">
        <v>65</v>
      </c>
      <c r="C1348">
        <f t="shared" ref="C1348:C1411" si="43">IF(A1348=A1347,C1347+B1348,B1348)</f>
        <v>364</v>
      </c>
      <c r="D1348" s="12">
        <f t="shared" si="42"/>
        <v>3.25</v>
      </c>
    </row>
    <row r="1349" spans="1:4">
      <c r="A1349" t="s">
        <v>61</v>
      </c>
      <c r="B1349">
        <v>52</v>
      </c>
      <c r="C1349">
        <f t="shared" si="43"/>
        <v>416</v>
      </c>
      <c r="D1349" s="12">
        <f t="shared" si="42"/>
        <v>2.6</v>
      </c>
    </row>
    <row r="1350" spans="1:4">
      <c r="A1350" t="s">
        <v>61</v>
      </c>
      <c r="B1350">
        <v>43</v>
      </c>
      <c r="C1350">
        <f t="shared" si="43"/>
        <v>459</v>
      </c>
      <c r="D1350" s="12">
        <f t="shared" si="42"/>
        <v>2.15</v>
      </c>
    </row>
    <row r="1351" spans="1:4">
      <c r="A1351" t="s">
        <v>61</v>
      </c>
      <c r="B1351">
        <v>81</v>
      </c>
      <c r="C1351">
        <f t="shared" si="43"/>
        <v>540</v>
      </c>
      <c r="D1351" s="12">
        <f t="shared" si="42"/>
        <v>4.05</v>
      </c>
    </row>
    <row r="1352" spans="1:4">
      <c r="A1352" t="s">
        <v>61</v>
      </c>
      <c r="B1352">
        <v>88</v>
      </c>
      <c r="C1352">
        <f t="shared" si="43"/>
        <v>628</v>
      </c>
      <c r="D1352" s="12">
        <f t="shared" si="42"/>
        <v>4.4000000000000004</v>
      </c>
    </row>
    <row r="1353" spans="1:4">
      <c r="A1353" t="s">
        <v>61</v>
      </c>
      <c r="B1353">
        <v>48</v>
      </c>
      <c r="C1353">
        <f t="shared" si="43"/>
        <v>676</v>
      </c>
      <c r="D1353" s="12">
        <f t="shared" si="42"/>
        <v>2.4000000000000004</v>
      </c>
    </row>
    <row r="1354" spans="1:4">
      <c r="A1354" t="s">
        <v>61</v>
      </c>
      <c r="B1354">
        <v>110</v>
      </c>
      <c r="C1354">
        <f t="shared" si="43"/>
        <v>786</v>
      </c>
      <c r="D1354" s="12">
        <f t="shared" si="42"/>
        <v>5.5</v>
      </c>
    </row>
    <row r="1355" spans="1:4">
      <c r="A1355" t="s">
        <v>61</v>
      </c>
      <c r="B1355">
        <v>147</v>
      </c>
      <c r="C1355">
        <f t="shared" si="43"/>
        <v>933</v>
      </c>
      <c r="D1355" s="12">
        <f t="shared" si="42"/>
        <v>7.3500000000000005</v>
      </c>
    </row>
    <row r="1356" spans="1:4">
      <c r="A1356" t="s">
        <v>61</v>
      </c>
      <c r="B1356">
        <v>64</v>
      </c>
      <c r="C1356">
        <f t="shared" si="43"/>
        <v>997</v>
      </c>
      <c r="D1356" s="12">
        <f t="shared" si="42"/>
        <v>3.2</v>
      </c>
    </row>
    <row r="1357" spans="1:4">
      <c r="A1357" t="s">
        <v>61</v>
      </c>
      <c r="B1357">
        <v>182</v>
      </c>
      <c r="C1357">
        <f t="shared" si="43"/>
        <v>1179</v>
      </c>
      <c r="D1357" s="12">
        <f t="shared" si="42"/>
        <v>18.2</v>
      </c>
    </row>
    <row r="1358" spans="1:4">
      <c r="A1358" t="s">
        <v>61</v>
      </c>
      <c r="B1358">
        <v>117</v>
      </c>
      <c r="C1358">
        <f t="shared" si="43"/>
        <v>1296</v>
      </c>
      <c r="D1358" s="12">
        <f t="shared" si="42"/>
        <v>11.700000000000001</v>
      </c>
    </row>
    <row r="1359" spans="1:4">
      <c r="A1359" t="s">
        <v>61</v>
      </c>
      <c r="B1359">
        <v>186</v>
      </c>
      <c r="C1359">
        <f t="shared" si="43"/>
        <v>1482</v>
      </c>
      <c r="D1359" s="12">
        <f t="shared" si="42"/>
        <v>18.600000000000001</v>
      </c>
    </row>
    <row r="1360" spans="1:4">
      <c r="A1360" t="s">
        <v>61</v>
      </c>
      <c r="B1360">
        <v>132</v>
      </c>
      <c r="C1360">
        <f t="shared" si="43"/>
        <v>1614</v>
      </c>
      <c r="D1360" s="12">
        <f t="shared" si="42"/>
        <v>13.200000000000001</v>
      </c>
    </row>
    <row r="1361" spans="1:4">
      <c r="A1361" t="s">
        <v>61</v>
      </c>
      <c r="B1361">
        <v>68</v>
      </c>
      <c r="C1361">
        <f t="shared" si="43"/>
        <v>1682</v>
      </c>
      <c r="D1361" s="12">
        <f t="shared" si="42"/>
        <v>6.8000000000000007</v>
      </c>
    </row>
    <row r="1362" spans="1:4">
      <c r="A1362" t="s">
        <v>61</v>
      </c>
      <c r="B1362">
        <v>40</v>
      </c>
      <c r="C1362">
        <f t="shared" si="43"/>
        <v>1722</v>
      </c>
      <c r="D1362" s="12">
        <f t="shared" si="42"/>
        <v>4</v>
      </c>
    </row>
    <row r="1363" spans="1:4">
      <c r="A1363" t="s">
        <v>61</v>
      </c>
      <c r="B1363">
        <v>116</v>
      </c>
      <c r="C1363">
        <f t="shared" si="43"/>
        <v>1838</v>
      </c>
      <c r="D1363" s="12">
        <f t="shared" si="42"/>
        <v>11.600000000000001</v>
      </c>
    </row>
    <row r="1364" spans="1:4">
      <c r="A1364" t="s">
        <v>61</v>
      </c>
      <c r="B1364">
        <v>167</v>
      </c>
      <c r="C1364">
        <f t="shared" si="43"/>
        <v>2005</v>
      </c>
      <c r="D1364" s="12">
        <f t="shared" si="42"/>
        <v>16.7</v>
      </c>
    </row>
    <row r="1365" spans="1:4">
      <c r="A1365" t="s">
        <v>61</v>
      </c>
      <c r="B1365">
        <v>29</v>
      </c>
      <c r="C1365">
        <f t="shared" si="43"/>
        <v>2034</v>
      </c>
      <c r="D1365" s="12">
        <f t="shared" si="42"/>
        <v>2.9000000000000004</v>
      </c>
    </row>
    <row r="1366" spans="1:4">
      <c r="A1366" t="s">
        <v>61</v>
      </c>
      <c r="B1366">
        <v>28</v>
      </c>
      <c r="C1366">
        <f t="shared" si="43"/>
        <v>2062</v>
      </c>
      <c r="D1366" s="12">
        <f t="shared" si="42"/>
        <v>2.8000000000000003</v>
      </c>
    </row>
    <row r="1367" spans="1:4">
      <c r="A1367" t="s">
        <v>61</v>
      </c>
      <c r="B1367">
        <v>45</v>
      </c>
      <c r="C1367">
        <f t="shared" si="43"/>
        <v>2107</v>
      </c>
      <c r="D1367" s="12">
        <f t="shared" si="42"/>
        <v>4.5</v>
      </c>
    </row>
    <row r="1368" spans="1:4">
      <c r="A1368" t="s">
        <v>61</v>
      </c>
      <c r="B1368">
        <v>53</v>
      </c>
      <c r="C1368">
        <f t="shared" si="43"/>
        <v>2160</v>
      </c>
      <c r="D1368" s="12">
        <f t="shared" si="42"/>
        <v>5.3000000000000007</v>
      </c>
    </row>
    <row r="1369" spans="1:4">
      <c r="A1369" t="s">
        <v>61</v>
      </c>
      <c r="B1369">
        <v>132</v>
      </c>
      <c r="C1369">
        <f t="shared" si="43"/>
        <v>2292</v>
      </c>
      <c r="D1369" s="12">
        <f t="shared" si="42"/>
        <v>13.200000000000001</v>
      </c>
    </row>
    <row r="1370" spans="1:4">
      <c r="A1370" t="s">
        <v>61</v>
      </c>
      <c r="B1370">
        <v>185</v>
      </c>
      <c r="C1370">
        <f t="shared" si="43"/>
        <v>2477</v>
      </c>
      <c r="D1370" s="12">
        <f t="shared" si="42"/>
        <v>18.5</v>
      </c>
    </row>
    <row r="1371" spans="1:4">
      <c r="A1371" t="s">
        <v>61</v>
      </c>
      <c r="B1371">
        <v>109</v>
      </c>
      <c r="C1371">
        <f t="shared" si="43"/>
        <v>2586</v>
      </c>
      <c r="D1371" s="12">
        <f t="shared" si="42"/>
        <v>10.9</v>
      </c>
    </row>
    <row r="1372" spans="1:4">
      <c r="A1372" t="s">
        <v>61</v>
      </c>
      <c r="B1372">
        <v>45</v>
      </c>
      <c r="C1372">
        <f t="shared" si="43"/>
        <v>2631</v>
      </c>
      <c r="D1372" s="12">
        <f t="shared" si="42"/>
        <v>4.5</v>
      </c>
    </row>
    <row r="1373" spans="1:4">
      <c r="A1373" t="s">
        <v>61</v>
      </c>
      <c r="B1373">
        <v>43</v>
      </c>
      <c r="C1373">
        <f t="shared" si="43"/>
        <v>2674</v>
      </c>
      <c r="D1373" s="12">
        <f t="shared" si="42"/>
        <v>4.3</v>
      </c>
    </row>
    <row r="1374" spans="1:4">
      <c r="A1374" t="s">
        <v>61</v>
      </c>
      <c r="B1374">
        <v>136</v>
      </c>
      <c r="C1374">
        <f t="shared" si="43"/>
        <v>2810</v>
      </c>
      <c r="D1374" s="12">
        <f t="shared" si="42"/>
        <v>13.600000000000001</v>
      </c>
    </row>
    <row r="1375" spans="1:4">
      <c r="A1375" t="s">
        <v>61</v>
      </c>
      <c r="B1375">
        <v>119</v>
      </c>
      <c r="C1375">
        <f t="shared" si="43"/>
        <v>2929</v>
      </c>
      <c r="D1375" s="12">
        <f t="shared" si="42"/>
        <v>11.9</v>
      </c>
    </row>
    <row r="1376" spans="1:4">
      <c r="A1376" t="s">
        <v>61</v>
      </c>
      <c r="B1376">
        <v>121</v>
      </c>
      <c r="C1376">
        <f t="shared" si="43"/>
        <v>3050</v>
      </c>
      <c r="D1376" s="12">
        <f t="shared" si="42"/>
        <v>12.100000000000001</v>
      </c>
    </row>
    <row r="1377" spans="1:4">
      <c r="A1377" t="s">
        <v>61</v>
      </c>
      <c r="B1377">
        <v>191</v>
      </c>
      <c r="C1377">
        <f t="shared" si="43"/>
        <v>3241</v>
      </c>
      <c r="D1377" s="12">
        <f t="shared" si="42"/>
        <v>19.100000000000001</v>
      </c>
    </row>
    <row r="1378" spans="1:4">
      <c r="A1378" t="s">
        <v>61</v>
      </c>
      <c r="B1378">
        <v>46</v>
      </c>
      <c r="C1378">
        <f t="shared" si="43"/>
        <v>3287</v>
      </c>
      <c r="D1378" s="12">
        <f t="shared" si="42"/>
        <v>4.6000000000000005</v>
      </c>
    </row>
    <row r="1379" spans="1:4">
      <c r="A1379" t="s">
        <v>61</v>
      </c>
      <c r="B1379">
        <v>156</v>
      </c>
      <c r="C1379">
        <f t="shared" si="43"/>
        <v>3443</v>
      </c>
      <c r="D1379" s="12">
        <f t="shared" si="42"/>
        <v>15.600000000000001</v>
      </c>
    </row>
    <row r="1380" spans="1:4">
      <c r="A1380" t="s">
        <v>61</v>
      </c>
      <c r="B1380">
        <v>98</v>
      </c>
      <c r="C1380">
        <f t="shared" si="43"/>
        <v>3541</v>
      </c>
      <c r="D1380" s="12">
        <f t="shared" si="42"/>
        <v>9.8000000000000007</v>
      </c>
    </row>
    <row r="1381" spans="1:4">
      <c r="A1381" t="s">
        <v>61</v>
      </c>
      <c r="B1381">
        <v>164</v>
      </c>
      <c r="C1381">
        <f t="shared" si="43"/>
        <v>3705</v>
      </c>
      <c r="D1381" s="12">
        <f t="shared" si="42"/>
        <v>16.400000000000002</v>
      </c>
    </row>
    <row r="1382" spans="1:4">
      <c r="A1382" t="s">
        <v>188</v>
      </c>
      <c r="B1382">
        <v>11</v>
      </c>
      <c r="C1382">
        <f t="shared" si="43"/>
        <v>11</v>
      </c>
      <c r="D1382" s="12">
        <f t="shared" si="42"/>
        <v>0</v>
      </c>
    </row>
    <row r="1383" spans="1:4">
      <c r="A1383" t="s">
        <v>43</v>
      </c>
      <c r="B1383">
        <v>15</v>
      </c>
      <c r="C1383">
        <f t="shared" si="43"/>
        <v>15</v>
      </c>
      <c r="D1383" s="12">
        <f t="shared" si="42"/>
        <v>0</v>
      </c>
    </row>
    <row r="1384" spans="1:4">
      <c r="A1384" t="s">
        <v>43</v>
      </c>
      <c r="B1384">
        <v>13</v>
      </c>
      <c r="C1384">
        <f t="shared" si="43"/>
        <v>28</v>
      </c>
      <c r="D1384" s="12">
        <f t="shared" si="42"/>
        <v>0</v>
      </c>
    </row>
    <row r="1385" spans="1:4">
      <c r="A1385" t="s">
        <v>43</v>
      </c>
      <c r="B1385">
        <v>5</v>
      </c>
      <c r="C1385">
        <f t="shared" si="43"/>
        <v>33</v>
      </c>
      <c r="D1385" s="12">
        <f t="shared" si="42"/>
        <v>0</v>
      </c>
    </row>
    <row r="1386" spans="1:4">
      <c r="A1386" t="s">
        <v>43</v>
      </c>
      <c r="B1386">
        <v>4</v>
      </c>
      <c r="C1386">
        <f t="shared" si="43"/>
        <v>37</v>
      </c>
      <c r="D1386" s="12">
        <f t="shared" si="42"/>
        <v>0</v>
      </c>
    </row>
    <row r="1387" spans="1:4">
      <c r="A1387" t="s">
        <v>198</v>
      </c>
      <c r="B1387">
        <v>15</v>
      </c>
      <c r="C1387">
        <f t="shared" si="43"/>
        <v>15</v>
      </c>
      <c r="D1387" s="12">
        <f t="shared" si="42"/>
        <v>0</v>
      </c>
    </row>
    <row r="1388" spans="1:4">
      <c r="A1388" t="s">
        <v>150</v>
      </c>
      <c r="B1388">
        <v>2</v>
      </c>
      <c r="C1388">
        <f t="shared" si="43"/>
        <v>2</v>
      </c>
      <c r="D1388" s="12">
        <f t="shared" si="42"/>
        <v>0</v>
      </c>
    </row>
    <row r="1389" spans="1:4">
      <c r="A1389" t="s">
        <v>150</v>
      </c>
      <c r="B1389">
        <v>1</v>
      </c>
      <c r="C1389">
        <f t="shared" si="43"/>
        <v>3</v>
      </c>
      <c r="D1389" s="12">
        <f t="shared" si="42"/>
        <v>0</v>
      </c>
    </row>
    <row r="1390" spans="1:4">
      <c r="A1390" t="s">
        <v>150</v>
      </c>
      <c r="B1390">
        <v>1</v>
      </c>
      <c r="C1390">
        <f t="shared" si="43"/>
        <v>4</v>
      </c>
      <c r="D1390" s="12">
        <f t="shared" si="42"/>
        <v>0</v>
      </c>
    </row>
    <row r="1391" spans="1:4">
      <c r="A1391" t="s">
        <v>191</v>
      </c>
      <c r="B1391">
        <v>7</v>
      </c>
      <c r="C1391">
        <f t="shared" si="43"/>
        <v>7</v>
      </c>
      <c r="D1391" s="12">
        <f t="shared" si="42"/>
        <v>0</v>
      </c>
    </row>
    <row r="1392" spans="1:4">
      <c r="A1392" t="s">
        <v>191</v>
      </c>
      <c r="B1392">
        <v>11</v>
      </c>
      <c r="C1392">
        <f t="shared" si="43"/>
        <v>18</v>
      </c>
      <c r="D1392" s="12">
        <f t="shared" si="42"/>
        <v>0</v>
      </c>
    </row>
    <row r="1393" spans="1:4">
      <c r="A1393" t="s">
        <v>76</v>
      </c>
      <c r="B1393">
        <v>16</v>
      </c>
      <c r="C1393">
        <f t="shared" si="43"/>
        <v>16</v>
      </c>
      <c r="D1393" s="12">
        <f t="shared" si="42"/>
        <v>0</v>
      </c>
    </row>
    <row r="1394" spans="1:4">
      <c r="A1394" t="s">
        <v>76</v>
      </c>
      <c r="B1394">
        <v>3</v>
      </c>
      <c r="C1394">
        <f t="shared" si="43"/>
        <v>19</v>
      </c>
      <c r="D1394" s="12">
        <f t="shared" si="42"/>
        <v>0</v>
      </c>
    </row>
    <row r="1395" spans="1:4">
      <c r="A1395" t="s">
        <v>10</v>
      </c>
      <c r="B1395">
        <v>120</v>
      </c>
      <c r="C1395">
        <f t="shared" si="43"/>
        <v>120</v>
      </c>
      <c r="D1395" s="12">
        <f t="shared" si="42"/>
        <v>6</v>
      </c>
    </row>
    <row r="1396" spans="1:4">
      <c r="A1396" t="s">
        <v>10</v>
      </c>
      <c r="B1396">
        <v>51</v>
      </c>
      <c r="C1396">
        <f t="shared" si="43"/>
        <v>171</v>
      </c>
      <c r="D1396" s="12">
        <f t="shared" si="42"/>
        <v>2.5500000000000003</v>
      </c>
    </row>
    <row r="1397" spans="1:4">
      <c r="A1397" t="s">
        <v>10</v>
      </c>
      <c r="B1397">
        <v>116</v>
      </c>
      <c r="C1397">
        <f t="shared" si="43"/>
        <v>287</v>
      </c>
      <c r="D1397" s="12">
        <f t="shared" si="42"/>
        <v>5.8000000000000007</v>
      </c>
    </row>
    <row r="1398" spans="1:4">
      <c r="A1398" t="s">
        <v>10</v>
      </c>
      <c r="B1398">
        <v>177</v>
      </c>
      <c r="C1398">
        <f t="shared" si="43"/>
        <v>464</v>
      </c>
      <c r="D1398" s="12">
        <f t="shared" si="42"/>
        <v>8.85</v>
      </c>
    </row>
    <row r="1399" spans="1:4">
      <c r="A1399" t="s">
        <v>10</v>
      </c>
      <c r="B1399">
        <v>161</v>
      </c>
      <c r="C1399">
        <f t="shared" si="43"/>
        <v>625</v>
      </c>
      <c r="D1399" s="12">
        <f t="shared" si="42"/>
        <v>8.0500000000000007</v>
      </c>
    </row>
    <row r="1400" spans="1:4">
      <c r="A1400" t="s">
        <v>10</v>
      </c>
      <c r="B1400">
        <v>159</v>
      </c>
      <c r="C1400">
        <f t="shared" si="43"/>
        <v>784</v>
      </c>
      <c r="D1400" s="12">
        <f t="shared" si="42"/>
        <v>7.95</v>
      </c>
    </row>
    <row r="1401" spans="1:4">
      <c r="A1401" t="s">
        <v>10</v>
      </c>
      <c r="B1401">
        <v>200</v>
      </c>
      <c r="C1401">
        <f t="shared" si="43"/>
        <v>984</v>
      </c>
      <c r="D1401" s="12">
        <f t="shared" si="42"/>
        <v>10</v>
      </c>
    </row>
    <row r="1402" spans="1:4">
      <c r="A1402" t="s">
        <v>10</v>
      </c>
      <c r="B1402">
        <v>163</v>
      </c>
      <c r="C1402">
        <f t="shared" si="43"/>
        <v>1147</v>
      </c>
      <c r="D1402" s="12">
        <f t="shared" si="42"/>
        <v>16.3</v>
      </c>
    </row>
    <row r="1403" spans="1:4">
      <c r="A1403" t="s">
        <v>10</v>
      </c>
      <c r="B1403">
        <v>164</v>
      </c>
      <c r="C1403">
        <f t="shared" si="43"/>
        <v>1311</v>
      </c>
      <c r="D1403" s="12">
        <f t="shared" si="42"/>
        <v>16.400000000000002</v>
      </c>
    </row>
    <row r="1404" spans="1:4">
      <c r="A1404" t="s">
        <v>10</v>
      </c>
      <c r="B1404">
        <v>46</v>
      </c>
      <c r="C1404">
        <f t="shared" si="43"/>
        <v>1357</v>
      </c>
      <c r="D1404" s="12">
        <f t="shared" si="42"/>
        <v>4.6000000000000005</v>
      </c>
    </row>
    <row r="1405" spans="1:4">
      <c r="A1405" t="s">
        <v>10</v>
      </c>
      <c r="B1405">
        <v>71</v>
      </c>
      <c r="C1405">
        <f t="shared" si="43"/>
        <v>1428</v>
      </c>
      <c r="D1405" s="12">
        <f t="shared" si="42"/>
        <v>7.1000000000000005</v>
      </c>
    </row>
    <row r="1406" spans="1:4">
      <c r="A1406" t="s">
        <v>10</v>
      </c>
      <c r="B1406">
        <v>30</v>
      </c>
      <c r="C1406">
        <f t="shared" si="43"/>
        <v>1458</v>
      </c>
      <c r="D1406" s="12">
        <f t="shared" si="42"/>
        <v>3</v>
      </c>
    </row>
    <row r="1407" spans="1:4">
      <c r="A1407" t="s">
        <v>10</v>
      </c>
      <c r="B1407">
        <v>120</v>
      </c>
      <c r="C1407">
        <f t="shared" si="43"/>
        <v>1578</v>
      </c>
      <c r="D1407" s="12">
        <f t="shared" si="42"/>
        <v>12</v>
      </c>
    </row>
    <row r="1408" spans="1:4">
      <c r="A1408" t="s">
        <v>10</v>
      </c>
      <c r="B1408">
        <v>123</v>
      </c>
      <c r="C1408">
        <f t="shared" si="43"/>
        <v>1701</v>
      </c>
      <c r="D1408" s="12">
        <f t="shared" si="42"/>
        <v>12.3</v>
      </c>
    </row>
    <row r="1409" spans="1:4">
      <c r="A1409" t="s">
        <v>10</v>
      </c>
      <c r="B1409">
        <v>66</v>
      </c>
      <c r="C1409">
        <f t="shared" si="43"/>
        <v>1767</v>
      </c>
      <c r="D1409" s="12">
        <f t="shared" si="42"/>
        <v>6.6000000000000005</v>
      </c>
    </row>
    <row r="1410" spans="1:4">
      <c r="A1410" t="s">
        <v>10</v>
      </c>
      <c r="B1410">
        <v>151</v>
      </c>
      <c r="C1410">
        <f t="shared" si="43"/>
        <v>1918</v>
      </c>
      <c r="D1410" s="12">
        <f t="shared" si="42"/>
        <v>15.100000000000001</v>
      </c>
    </row>
    <row r="1411" spans="1:4">
      <c r="A1411" t="s">
        <v>10</v>
      </c>
      <c r="B1411">
        <v>191</v>
      </c>
      <c r="C1411">
        <f t="shared" si="43"/>
        <v>2109</v>
      </c>
      <c r="D1411" s="12">
        <f t="shared" ref="D1411:D1474" si="44">IF(C1411&gt;=10000,0.2,IF(C1411&gt;=1000,0.1,IF(C1411&gt;=100,0.05)))*B1411</f>
        <v>19.100000000000001</v>
      </c>
    </row>
    <row r="1412" spans="1:4">
      <c r="A1412" t="s">
        <v>10</v>
      </c>
      <c r="B1412">
        <v>23</v>
      </c>
      <c r="C1412">
        <f t="shared" ref="C1412:C1475" si="45">IF(A1412=A1411,C1411+B1412,B1412)</f>
        <v>2132</v>
      </c>
      <c r="D1412" s="12">
        <f t="shared" si="44"/>
        <v>2.3000000000000003</v>
      </c>
    </row>
    <row r="1413" spans="1:4">
      <c r="A1413" t="s">
        <v>10</v>
      </c>
      <c r="B1413">
        <v>117</v>
      </c>
      <c r="C1413">
        <f t="shared" si="45"/>
        <v>2249</v>
      </c>
      <c r="D1413" s="12">
        <f t="shared" si="44"/>
        <v>11.700000000000001</v>
      </c>
    </row>
    <row r="1414" spans="1:4">
      <c r="A1414" t="s">
        <v>10</v>
      </c>
      <c r="B1414">
        <v>30</v>
      </c>
      <c r="C1414">
        <f t="shared" si="45"/>
        <v>2279</v>
      </c>
      <c r="D1414" s="12">
        <f t="shared" si="44"/>
        <v>3</v>
      </c>
    </row>
    <row r="1415" spans="1:4">
      <c r="A1415" t="s">
        <v>10</v>
      </c>
      <c r="B1415">
        <v>150</v>
      </c>
      <c r="C1415">
        <f t="shared" si="45"/>
        <v>2429</v>
      </c>
      <c r="D1415" s="12">
        <f t="shared" si="44"/>
        <v>15</v>
      </c>
    </row>
    <row r="1416" spans="1:4">
      <c r="A1416" t="s">
        <v>10</v>
      </c>
      <c r="B1416">
        <v>28</v>
      </c>
      <c r="C1416">
        <f t="shared" si="45"/>
        <v>2457</v>
      </c>
      <c r="D1416" s="12">
        <f t="shared" si="44"/>
        <v>2.8000000000000003</v>
      </c>
    </row>
    <row r="1417" spans="1:4">
      <c r="A1417" t="s">
        <v>10</v>
      </c>
      <c r="B1417">
        <v>28</v>
      </c>
      <c r="C1417">
        <f t="shared" si="45"/>
        <v>2485</v>
      </c>
      <c r="D1417" s="12">
        <f t="shared" si="44"/>
        <v>2.8000000000000003</v>
      </c>
    </row>
    <row r="1418" spans="1:4">
      <c r="A1418" t="s">
        <v>10</v>
      </c>
      <c r="B1418">
        <v>124</v>
      </c>
      <c r="C1418">
        <f t="shared" si="45"/>
        <v>2609</v>
      </c>
      <c r="D1418" s="12">
        <f t="shared" si="44"/>
        <v>12.4</v>
      </c>
    </row>
    <row r="1419" spans="1:4">
      <c r="A1419" t="s">
        <v>10</v>
      </c>
      <c r="B1419">
        <v>116</v>
      </c>
      <c r="C1419">
        <f t="shared" si="45"/>
        <v>2725</v>
      </c>
      <c r="D1419" s="12">
        <f t="shared" si="44"/>
        <v>11.600000000000001</v>
      </c>
    </row>
    <row r="1420" spans="1:4">
      <c r="A1420" t="s">
        <v>10</v>
      </c>
      <c r="B1420">
        <v>30</v>
      </c>
      <c r="C1420">
        <f t="shared" si="45"/>
        <v>2755</v>
      </c>
      <c r="D1420" s="12">
        <f t="shared" si="44"/>
        <v>3</v>
      </c>
    </row>
    <row r="1421" spans="1:4">
      <c r="A1421" t="s">
        <v>10</v>
      </c>
      <c r="B1421">
        <v>143</v>
      </c>
      <c r="C1421">
        <f t="shared" si="45"/>
        <v>2898</v>
      </c>
      <c r="D1421" s="12">
        <f t="shared" si="44"/>
        <v>14.3</v>
      </c>
    </row>
    <row r="1422" spans="1:4">
      <c r="A1422" t="s">
        <v>10</v>
      </c>
      <c r="B1422">
        <v>82</v>
      </c>
      <c r="C1422">
        <f t="shared" si="45"/>
        <v>2980</v>
      </c>
      <c r="D1422" s="12">
        <f t="shared" si="44"/>
        <v>8.2000000000000011</v>
      </c>
    </row>
    <row r="1423" spans="1:4">
      <c r="A1423" t="s">
        <v>10</v>
      </c>
      <c r="B1423">
        <v>21</v>
      </c>
      <c r="C1423">
        <f t="shared" si="45"/>
        <v>3001</v>
      </c>
      <c r="D1423" s="12">
        <f t="shared" si="44"/>
        <v>2.1</v>
      </c>
    </row>
    <row r="1424" spans="1:4">
      <c r="A1424" t="s">
        <v>10</v>
      </c>
      <c r="B1424">
        <v>183</v>
      </c>
      <c r="C1424">
        <f t="shared" si="45"/>
        <v>3184</v>
      </c>
      <c r="D1424" s="12">
        <f t="shared" si="44"/>
        <v>18.3</v>
      </c>
    </row>
    <row r="1425" spans="1:4">
      <c r="A1425" t="s">
        <v>10</v>
      </c>
      <c r="B1425">
        <v>78</v>
      </c>
      <c r="C1425">
        <f t="shared" si="45"/>
        <v>3262</v>
      </c>
      <c r="D1425" s="12">
        <f t="shared" si="44"/>
        <v>7.8000000000000007</v>
      </c>
    </row>
    <row r="1426" spans="1:4">
      <c r="A1426" t="s">
        <v>10</v>
      </c>
      <c r="B1426">
        <v>79</v>
      </c>
      <c r="C1426">
        <f t="shared" si="45"/>
        <v>3341</v>
      </c>
      <c r="D1426" s="12">
        <f t="shared" si="44"/>
        <v>7.9</v>
      </c>
    </row>
    <row r="1427" spans="1:4">
      <c r="A1427" t="s">
        <v>10</v>
      </c>
      <c r="B1427">
        <v>77</v>
      </c>
      <c r="C1427">
        <f t="shared" si="45"/>
        <v>3418</v>
      </c>
      <c r="D1427" s="12">
        <f t="shared" si="44"/>
        <v>7.7</v>
      </c>
    </row>
    <row r="1428" spans="1:4">
      <c r="A1428" t="s">
        <v>10</v>
      </c>
      <c r="B1428">
        <v>142</v>
      </c>
      <c r="C1428">
        <f t="shared" si="45"/>
        <v>3560</v>
      </c>
      <c r="D1428" s="12">
        <f t="shared" si="44"/>
        <v>14.200000000000001</v>
      </c>
    </row>
    <row r="1429" spans="1:4">
      <c r="A1429" t="s">
        <v>10</v>
      </c>
      <c r="B1429">
        <v>168</v>
      </c>
      <c r="C1429">
        <f t="shared" si="45"/>
        <v>3728</v>
      </c>
      <c r="D1429" s="12">
        <f t="shared" si="44"/>
        <v>16.8</v>
      </c>
    </row>
    <row r="1430" spans="1:4">
      <c r="A1430" t="s">
        <v>10</v>
      </c>
      <c r="B1430">
        <v>26</v>
      </c>
      <c r="C1430">
        <f t="shared" si="45"/>
        <v>3754</v>
      </c>
      <c r="D1430" s="12">
        <f t="shared" si="44"/>
        <v>2.6</v>
      </c>
    </row>
    <row r="1431" spans="1:4">
      <c r="A1431" t="s">
        <v>10</v>
      </c>
      <c r="B1431">
        <v>115</v>
      </c>
      <c r="C1431">
        <f t="shared" si="45"/>
        <v>3869</v>
      </c>
      <c r="D1431" s="12">
        <f t="shared" si="44"/>
        <v>11.5</v>
      </c>
    </row>
    <row r="1432" spans="1:4">
      <c r="A1432" t="s">
        <v>10</v>
      </c>
      <c r="B1432">
        <v>99</v>
      </c>
      <c r="C1432">
        <f t="shared" si="45"/>
        <v>3968</v>
      </c>
      <c r="D1432" s="12">
        <f t="shared" si="44"/>
        <v>9.9</v>
      </c>
    </row>
    <row r="1433" spans="1:4">
      <c r="A1433" t="s">
        <v>10</v>
      </c>
      <c r="B1433">
        <v>98</v>
      </c>
      <c r="C1433">
        <f t="shared" si="45"/>
        <v>4066</v>
      </c>
      <c r="D1433" s="12">
        <f t="shared" si="44"/>
        <v>9.8000000000000007</v>
      </c>
    </row>
    <row r="1434" spans="1:4">
      <c r="A1434" t="s">
        <v>10</v>
      </c>
      <c r="B1434">
        <v>23</v>
      </c>
      <c r="C1434">
        <f t="shared" si="45"/>
        <v>4089</v>
      </c>
      <c r="D1434" s="12">
        <f t="shared" si="44"/>
        <v>2.3000000000000003</v>
      </c>
    </row>
    <row r="1435" spans="1:4">
      <c r="A1435" t="s">
        <v>10</v>
      </c>
      <c r="B1435">
        <v>159</v>
      </c>
      <c r="C1435">
        <f t="shared" si="45"/>
        <v>4248</v>
      </c>
      <c r="D1435" s="12">
        <f t="shared" si="44"/>
        <v>15.9</v>
      </c>
    </row>
    <row r="1436" spans="1:4">
      <c r="A1436" t="s">
        <v>10</v>
      </c>
      <c r="B1436">
        <v>64</v>
      </c>
      <c r="C1436">
        <f t="shared" si="45"/>
        <v>4312</v>
      </c>
      <c r="D1436" s="12">
        <f t="shared" si="44"/>
        <v>6.4</v>
      </c>
    </row>
    <row r="1437" spans="1:4">
      <c r="A1437" t="s">
        <v>10</v>
      </c>
      <c r="B1437">
        <v>152</v>
      </c>
      <c r="C1437">
        <f t="shared" si="45"/>
        <v>4464</v>
      </c>
      <c r="D1437" s="12">
        <f t="shared" si="44"/>
        <v>15.200000000000001</v>
      </c>
    </row>
    <row r="1438" spans="1:4">
      <c r="A1438" t="s">
        <v>10</v>
      </c>
      <c r="B1438">
        <v>130</v>
      </c>
      <c r="C1438">
        <f t="shared" si="45"/>
        <v>4594</v>
      </c>
      <c r="D1438" s="12">
        <f t="shared" si="44"/>
        <v>13</v>
      </c>
    </row>
    <row r="1439" spans="1:4">
      <c r="A1439" t="s">
        <v>10</v>
      </c>
      <c r="B1439">
        <v>69</v>
      </c>
      <c r="C1439">
        <f t="shared" si="45"/>
        <v>4663</v>
      </c>
      <c r="D1439" s="12">
        <f t="shared" si="44"/>
        <v>6.9</v>
      </c>
    </row>
    <row r="1440" spans="1:4">
      <c r="A1440" t="s">
        <v>10</v>
      </c>
      <c r="B1440">
        <v>147</v>
      </c>
      <c r="C1440">
        <f t="shared" si="45"/>
        <v>4810</v>
      </c>
      <c r="D1440" s="12">
        <f t="shared" si="44"/>
        <v>14.700000000000001</v>
      </c>
    </row>
    <row r="1441" spans="1:4">
      <c r="A1441" t="s">
        <v>10</v>
      </c>
      <c r="B1441">
        <v>21</v>
      </c>
      <c r="C1441">
        <f t="shared" si="45"/>
        <v>4831</v>
      </c>
      <c r="D1441" s="12">
        <f t="shared" si="44"/>
        <v>2.1</v>
      </c>
    </row>
    <row r="1442" spans="1:4">
      <c r="A1442" t="s">
        <v>54</v>
      </c>
      <c r="B1442">
        <v>3</v>
      </c>
      <c r="C1442">
        <f t="shared" si="45"/>
        <v>3</v>
      </c>
      <c r="D1442" s="12">
        <f t="shared" si="44"/>
        <v>0</v>
      </c>
    </row>
    <row r="1443" spans="1:4">
      <c r="A1443" t="s">
        <v>54</v>
      </c>
      <c r="B1443">
        <v>17</v>
      </c>
      <c r="C1443">
        <f t="shared" si="45"/>
        <v>20</v>
      </c>
      <c r="D1443" s="12">
        <f t="shared" si="44"/>
        <v>0</v>
      </c>
    </row>
    <row r="1444" spans="1:4">
      <c r="A1444" t="s">
        <v>54</v>
      </c>
      <c r="B1444">
        <v>6</v>
      </c>
      <c r="C1444">
        <f t="shared" si="45"/>
        <v>26</v>
      </c>
      <c r="D1444" s="12">
        <f t="shared" si="44"/>
        <v>0</v>
      </c>
    </row>
    <row r="1445" spans="1:4">
      <c r="A1445" t="s">
        <v>54</v>
      </c>
      <c r="B1445">
        <v>4</v>
      </c>
      <c r="C1445">
        <f t="shared" si="45"/>
        <v>30</v>
      </c>
      <c r="D1445" s="12">
        <f t="shared" si="44"/>
        <v>0</v>
      </c>
    </row>
    <row r="1446" spans="1:4">
      <c r="A1446" t="s">
        <v>54</v>
      </c>
      <c r="B1446">
        <v>6</v>
      </c>
      <c r="C1446">
        <f t="shared" si="45"/>
        <v>36</v>
      </c>
      <c r="D1446" s="12">
        <f t="shared" si="44"/>
        <v>0</v>
      </c>
    </row>
    <row r="1447" spans="1:4">
      <c r="A1447" t="s">
        <v>39</v>
      </c>
      <c r="B1447">
        <v>149</v>
      </c>
      <c r="C1447">
        <f t="shared" si="45"/>
        <v>149</v>
      </c>
      <c r="D1447" s="12">
        <f t="shared" si="44"/>
        <v>7.45</v>
      </c>
    </row>
    <row r="1448" spans="1:4">
      <c r="A1448" t="s">
        <v>39</v>
      </c>
      <c r="B1448">
        <v>31</v>
      </c>
      <c r="C1448">
        <f t="shared" si="45"/>
        <v>180</v>
      </c>
      <c r="D1448" s="12">
        <f t="shared" si="44"/>
        <v>1.55</v>
      </c>
    </row>
    <row r="1449" spans="1:4">
      <c r="A1449" t="s">
        <v>39</v>
      </c>
      <c r="B1449">
        <v>127</v>
      </c>
      <c r="C1449">
        <f t="shared" si="45"/>
        <v>307</v>
      </c>
      <c r="D1449" s="12">
        <f t="shared" si="44"/>
        <v>6.3500000000000005</v>
      </c>
    </row>
    <row r="1450" spans="1:4">
      <c r="A1450" t="s">
        <v>39</v>
      </c>
      <c r="B1450">
        <v>164</v>
      </c>
      <c r="C1450">
        <f t="shared" si="45"/>
        <v>471</v>
      </c>
      <c r="D1450" s="12">
        <f t="shared" si="44"/>
        <v>8.2000000000000011</v>
      </c>
    </row>
    <row r="1451" spans="1:4">
      <c r="A1451" t="s">
        <v>39</v>
      </c>
      <c r="B1451">
        <v>45</v>
      </c>
      <c r="C1451">
        <f t="shared" si="45"/>
        <v>516</v>
      </c>
      <c r="D1451" s="12">
        <f t="shared" si="44"/>
        <v>2.25</v>
      </c>
    </row>
    <row r="1452" spans="1:4">
      <c r="A1452" t="s">
        <v>39</v>
      </c>
      <c r="B1452">
        <v>156</v>
      </c>
      <c r="C1452">
        <f t="shared" si="45"/>
        <v>672</v>
      </c>
      <c r="D1452" s="12">
        <f t="shared" si="44"/>
        <v>7.8000000000000007</v>
      </c>
    </row>
    <row r="1453" spans="1:4">
      <c r="A1453" t="s">
        <v>39</v>
      </c>
      <c r="B1453">
        <v>52</v>
      </c>
      <c r="C1453">
        <f t="shared" si="45"/>
        <v>724</v>
      </c>
      <c r="D1453" s="12">
        <f t="shared" si="44"/>
        <v>2.6</v>
      </c>
    </row>
    <row r="1454" spans="1:4">
      <c r="A1454" t="s">
        <v>39</v>
      </c>
      <c r="B1454">
        <v>78</v>
      </c>
      <c r="C1454">
        <f t="shared" si="45"/>
        <v>802</v>
      </c>
      <c r="D1454" s="12">
        <f t="shared" si="44"/>
        <v>3.9000000000000004</v>
      </c>
    </row>
    <row r="1455" spans="1:4">
      <c r="A1455" t="s">
        <v>39</v>
      </c>
      <c r="B1455">
        <v>38</v>
      </c>
      <c r="C1455">
        <f t="shared" si="45"/>
        <v>840</v>
      </c>
      <c r="D1455" s="12">
        <f t="shared" si="44"/>
        <v>1.9000000000000001</v>
      </c>
    </row>
    <row r="1456" spans="1:4">
      <c r="A1456" t="s">
        <v>39</v>
      </c>
      <c r="B1456">
        <v>120</v>
      </c>
      <c r="C1456">
        <f t="shared" si="45"/>
        <v>960</v>
      </c>
      <c r="D1456" s="12">
        <f t="shared" si="44"/>
        <v>6</v>
      </c>
    </row>
    <row r="1457" spans="1:4">
      <c r="A1457" t="s">
        <v>39</v>
      </c>
      <c r="B1457">
        <v>67</v>
      </c>
      <c r="C1457">
        <f t="shared" si="45"/>
        <v>1027</v>
      </c>
      <c r="D1457" s="12">
        <f t="shared" si="44"/>
        <v>6.7</v>
      </c>
    </row>
    <row r="1458" spans="1:4">
      <c r="A1458" t="s">
        <v>39</v>
      </c>
      <c r="B1458">
        <v>143</v>
      </c>
      <c r="C1458">
        <f t="shared" si="45"/>
        <v>1170</v>
      </c>
      <c r="D1458" s="12">
        <f t="shared" si="44"/>
        <v>14.3</v>
      </c>
    </row>
    <row r="1459" spans="1:4">
      <c r="A1459" t="s">
        <v>39</v>
      </c>
      <c r="B1459">
        <v>114</v>
      </c>
      <c r="C1459">
        <f t="shared" si="45"/>
        <v>1284</v>
      </c>
      <c r="D1459" s="12">
        <f t="shared" si="44"/>
        <v>11.4</v>
      </c>
    </row>
    <row r="1460" spans="1:4">
      <c r="A1460" t="s">
        <v>39</v>
      </c>
      <c r="B1460">
        <v>121</v>
      </c>
      <c r="C1460">
        <f t="shared" si="45"/>
        <v>1405</v>
      </c>
      <c r="D1460" s="12">
        <f t="shared" si="44"/>
        <v>12.100000000000001</v>
      </c>
    </row>
    <row r="1461" spans="1:4">
      <c r="A1461" t="s">
        <v>39</v>
      </c>
      <c r="B1461">
        <v>134</v>
      </c>
      <c r="C1461">
        <f t="shared" si="45"/>
        <v>1539</v>
      </c>
      <c r="D1461" s="12">
        <f t="shared" si="44"/>
        <v>13.4</v>
      </c>
    </row>
    <row r="1462" spans="1:4">
      <c r="A1462" t="s">
        <v>39</v>
      </c>
      <c r="B1462">
        <v>76</v>
      </c>
      <c r="C1462">
        <f t="shared" si="45"/>
        <v>1615</v>
      </c>
      <c r="D1462" s="12">
        <f t="shared" si="44"/>
        <v>7.6000000000000005</v>
      </c>
    </row>
    <row r="1463" spans="1:4">
      <c r="A1463" t="s">
        <v>39</v>
      </c>
      <c r="B1463">
        <v>185</v>
      </c>
      <c r="C1463">
        <f t="shared" si="45"/>
        <v>1800</v>
      </c>
      <c r="D1463" s="12">
        <f t="shared" si="44"/>
        <v>18.5</v>
      </c>
    </row>
    <row r="1464" spans="1:4">
      <c r="A1464" t="s">
        <v>39</v>
      </c>
      <c r="B1464">
        <v>31</v>
      </c>
      <c r="C1464">
        <f t="shared" si="45"/>
        <v>1831</v>
      </c>
      <c r="D1464" s="12">
        <f t="shared" si="44"/>
        <v>3.1</v>
      </c>
    </row>
    <row r="1465" spans="1:4">
      <c r="A1465" t="s">
        <v>39</v>
      </c>
      <c r="B1465">
        <v>125</v>
      </c>
      <c r="C1465">
        <f t="shared" si="45"/>
        <v>1956</v>
      </c>
      <c r="D1465" s="12">
        <f t="shared" si="44"/>
        <v>12.5</v>
      </c>
    </row>
    <row r="1466" spans="1:4">
      <c r="A1466" t="s">
        <v>39</v>
      </c>
      <c r="B1466">
        <v>39</v>
      </c>
      <c r="C1466">
        <f t="shared" si="45"/>
        <v>1995</v>
      </c>
      <c r="D1466" s="12">
        <f t="shared" si="44"/>
        <v>3.9000000000000004</v>
      </c>
    </row>
    <row r="1467" spans="1:4">
      <c r="A1467" t="s">
        <v>39</v>
      </c>
      <c r="B1467">
        <v>47</v>
      </c>
      <c r="C1467">
        <f t="shared" si="45"/>
        <v>2042</v>
      </c>
      <c r="D1467" s="12">
        <f t="shared" si="44"/>
        <v>4.7</v>
      </c>
    </row>
    <row r="1468" spans="1:4">
      <c r="A1468" t="s">
        <v>166</v>
      </c>
      <c r="B1468">
        <v>14</v>
      </c>
      <c r="C1468">
        <f t="shared" si="45"/>
        <v>14</v>
      </c>
      <c r="D1468" s="12">
        <f t="shared" si="44"/>
        <v>0</v>
      </c>
    </row>
    <row r="1469" spans="1:4">
      <c r="A1469" t="s">
        <v>166</v>
      </c>
      <c r="B1469">
        <v>11</v>
      </c>
      <c r="C1469">
        <f t="shared" si="45"/>
        <v>25</v>
      </c>
      <c r="D1469" s="12">
        <f t="shared" si="44"/>
        <v>0</v>
      </c>
    </row>
    <row r="1470" spans="1:4">
      <c r="A1470" t="s">
        <v>60</v>
      </c>
      <c r="B1470">
        <v>15</v>
      </c>
      <c r="C1470">
        <f t="shared" si="45"/>
        <v>15</v>
      </c>
      <c r="D1470" s="12">
        <f t="shared" si="44"/>
        <v>0</v>
      </c>
    </row>
    <row r="1471" spans="1:4">
      <c r="A1471" t="s">
        <v>60</v>
      </c>
      <c r="B1471">
        <v>7</v>
      </c>
      <c r="C1471">
        <f t="shared" si="45"/>
        <v>22</v>
      </c>
      <c r="D1471" s="12">
        <f t="shared" si="44"/>
        <v>0</v>
      </c>
    </row>
    <row r="1472" spans="1:4">
      <c r="A1472" t="s">
        <v>60</v>
      </c>
      <c r="B1472">
        <v>5</v>
      </c>
      <c r="C1472">
        <f t="shared" si="45"/>
        <v>27</v>
      </c>
      <c r="D1472" s="12">
        <f t="shared" si="44"/>
        <v>0</v>
      </c>
    </row>
    <row r="1473" spans="1:4">
      <c r="A1473" t="s">
        <v>60</v>
      </c>
      <c r="B1473">
        <v>19</v>
      </c>
      <c r="C1473">
        <f t="shared" si="45"/>
        <v>46</v>
      </c>
      <c r="D1473" s="12">
        <f t="shared" si="44"/>
        <v>0</v>
      </c>
    </row>
    <row r="1474" spans="1:4">
      <c r="A1474" t="s">
        <v>78</v>
      </c>
      <c r="B1474">
        <v>106</v>
      </c>
      <c r="C1474">
        <f t="shared" si="45"/>
        <v>106</v>
      </c>
      <c r="D1474" s="12">
        <f t="shared" si="44"/>
        <v>5.3000000000000007</v>
      </c>
    </row>
    <row r="1475" spans="1:4">
      <c r="A1475" t="s">
        <v>78</v>
      </c>
      <c r="B1475">
        <v>33</v>
      </c>
      <c r="C1475">
        <f t="shared" si="45"/>
        <v>139</v>
      </c>
      <c r="D1475" s="12">
        <f t="shared" ref="D1475:D1538" si="46">IF(C1475&gt;=10000,0.2,IF(C1475&gt;=1000,0.1,IF(C1475&gt;=100,0.05)))*B1475</f>
        <v>1.6500000000000001</v>
      </c>
    </row>
    <row r="1476" spans="1:4">
      <c r="A1476" t="s">
        <v>78</v>
      </c>
      <c r="B1476">
        <v>72</v>
      </c>
      <c r="C1476">
        <f t="shared" ref="C1476:C1539" si="47">IF(A1476=A1475,C1475+B1476,B1476)</f>
        <v>211</v>
      </c>
      <c r="D1476" s="12">
        <f t="shared" si="46"/>
        <v>3.6</v>
      </c>
    </row>
    <row r="1477" spans="1:4">
      <c r="A1477" t="s">
        <v>78</v>
      </c>
      <c r="B1477">
        <v>156</v>
      </c>
      <c r="C1477">
        <f t="shared" si="47"/>
        <v>367</v>
      </c>
      <c r="D1477" s="12">
        <f t="shared" si="46"/>
        <v>7.8000000000000007</v>
      </c>
    </row>
    <row r="1478" spans="1:4">
      <c r="A1478" t="s">
        <v>78</v>
      </c>
      <c r="B1478">
        <v>37</v>
      </c>
      <c r="C1478">
        <f t="shared" si="47"/>
        <v>404</v>
      </c>
      <c r="D1478" s="12">
        <f t="shared" si="46"/>
        <v>1.85</v>
      </c>
    </row>
    <row r="1479" spans="1:4">
      <c r="A1479" t="s">
        <v>78</v>
      </c>
      <c r="B1479">
        <v>145</v>
      </c>
      <c r="C1479">
        <f t="shared" si="47"/>
        <v>549</v>
      </c>
      <c r="D1479" s="12">
        <f t="shared" si="46"/>
        <v>7.25</v>
      </c>
    </row>
    <row r="1480" spans="1:4">
      <c r="A1480" t="s">
        <v>78</v>
      </c>
      <c r="B1480">
        <v>35</v>
      </c>
      <c r="C1480">
        <f t="shared" si="47"/>
        <v>584</v>
      </c>
      <c r="D1480" s="12">
        <f t="shared" si="46"/>
        <v>1.75</v>
      </c>
    </row>
    <row r="1481" spans="1:4">
      <c r="A1481" t="s">
        <v>78</v>
      </c>
      <c r="B1481">
        <v>192</v>
      </c>
      <c r="C1481">
        <f t="shared" si="47"/>
        <v>776</v>
      </c>
      <c r="D1481" s="12">
        <f t="shared" si="46"/>
        <v>9.6000000000000014</v>
      </c>
    </row>
    <row r="1482" spans="1:4">
      <c r="A1482" t="s">
        <v>78</v>
      </c>
      <c r="B1482">
        <v>173</v>
      </c>
      <c r="C1482">
        <f t="shared" si="47"/>
        <v>949</v>
      </c>
      <c r="D1482" s="12">
        <f t="shared" si="46"/>
        <v>8.65</v>
      </c>
    </row>
    <row r="1483" spans="1:4">
      <c r="A1483" t="s">
        <v>78</v>
      </c>
      <c r="B1483">
        <v>76</v>
      </c>
      <c r="C1483">
        <f t="shared" si="47"/>
        <v>1025</v>
      </c>
      <c r="D1483" s="12">
        <f t="shared" si="46"/>
        <v>7.6000000000000005</v>
      </c>
    </row>
    <row r="1484" spans="1:4">
      <c r="A1484" t="s">
        <v>78</v>
      </c>
      <c r="B1484">
        <v>83</v>
      </c>
      <c r="C1484">
        <f t="shared" si="47"/>
        <v>1108</v>
      </c>
      <c r="D1484" s="12">
        <f t="shared" si="46"/>
        <v>8.3000000000000007</v>
      </c>
    </row>
    <row r="1485" spans="1:4">
      <c r="A1485" t="s">
        <v>78</v>
      </c>
      <c r="B1485">
        <v>184</v>
      </c>
      <c r="C1485">
        <f t="shared" si="47"/>
        <v>1292</v>
      </c>
      <c r="D1485" s="12">
        <f t="shared" si="46"/>
        <v>18.400000000000002</v>
      </c>
    </row>
    <row r="1486" spans="1:4">
      <c r="A1486" t="s">
        <v>78</v>
      </c>
      <c r="B1486">
        <v>55</v>
      </c>
      <c r="C1486">
        <f t="shared" si="47"/>
        <v>1347</v>
      </c>
      <c r="D1486" s="12">
        <f t="shared" si="46"/>
        <v>5.5</v>
      </c>
    </row>
    <row r="1487" spans="1:4">
      <c r="A1487" t="s">
        <v>78</v>
      </c>
      <c r="B1487">
        <v>111</v>
      </c>
      <c r="C1487">
        <f t="shared" si="47"/>
        <v>1458</v>
      </c>
      <c r="D1487" s="12">
        <f t="shared" si="46"/>
        <v>11.100000000000001</v>
      </c>
    </row>
    <row r="1488" spans="1:4">
      <c r="A1488" t="s">
        <v>78</v>
      </c>
      <c r="B1488">
        <v>142</v>
      </c>
      <c r="C1488">
        <f t="shared" si="47"/>
        <v>1600</v>
      </c>
      <c r="D1488" s="12">
        <f t="shared" si="46"/>
        <v>14.200000000000001</v>
      </c>
    </row>
    <row r="1489" spans="1:4">
      <c r="A1489" t="s">
        <v>78</v>
      </c>
      <c r="B1489">
        <v>59</v>
      </c>
      <c r="C1489">
        <f t="shared" si="47"/>
        <v>1659</v>
      </c>
      <c r="D1489" s="12">
        <f t="shared" si="46"/>
        <v>5.9</v>
      </c>
    </row>
    <row r="1490" spans="1:4">
      <c r="A1490" t="s">
        <v>78</v>
      </c>
      <c r="B1490">
        <v>164</v>
      </c>
      <c r="C1490">
        <f t="shared" si="47"/>
        <v>1823</v>
      </c>
      <c r="D1490" s="12">
        <f t="shared" si="46"/>
        <v>16.400000000000002</v>
      </c>
    </row>
    <row r="1491" spans="1:4">
      <c r="A1491" t="s">
        <v>78</v>
      </c>
      <c r="B1491">
        <v>188</v>
      </c>
      <c r="C1491">
        <f t="shared" si="47"/>
        <v>2011</v>
      </c>
      <c r="D1491" s="12">
        <f t="shared" si="46"/>
        <v>18.8</v>
      </c>
    </row>
    <row r="1492" spans="1:4">
      <c r="A1492" t="s">
        <v>78</v>
      </c>
      <c r="B1492">
        <v>56</v>
      </c>
      <c r="C1492">
        <f t="shared" si="47"/>
        <v>2067</v>
      </c>
      <c r="D1492" s="12">
        <f t="shared" si="46"/>
        <v>5.6000000000000005</v>
      </c>
    </row>
    <row r="1493" spans="1:4">
      <c r="A1493" t="s">
        <v>78</v>
      </c>
      <c r="B1493">
        <v>56</v>
      </c>
      <c r="C1493">
        <f t="shared" si="47"/>
        <v>2123</v>
      </c>
      <c r="D1493" s="12">
        <f t="shared" si="46"/>
        <v>5.6000000000000005</v>
      </c>
    </row>
    <row r="1494" spans="1:4">
      <c r="A1494" t="s">
        <v>142</v>
      </c>
      <c r="B1494">
        <v>18</v>
      </c>
      <c r="C1494">
        <f t="shared" si="47"/>
        <v>18</v>
      </c>
      <c r="D1494" s="12">
        <f t="shared" si="46"/>
        <v>0</v>
      </c>
    </row>
    <row r="1495" spans="1:4">
      <c r="A1495" t="s">
        <v>142</v>
      </c>
      <c r="B1495">
        <v>10</v>
      </c>
      <c r="C1495">
        <f t="shared" si="47"/>
        <v>28</v>
      </c>
      <c r="D1495" s="12">
        <f t="shared" si="46"/>
        <v>0</v>
      </c>
    </row>
    <row r="1496" spans="1:4">
      <c r="A1496" t="s">
        <v>142</v>
      </c>
      <c r="B1496">
        <v>2</v>
      </c>
      <c r="C1496">
        <f t="shared" si="47"/>
        <v>30</v>
      </c>
      <c r="D1496" s="12">
        <f t="shared" si="46"/>
        <v>0</v>
      </c>
    </row>
    <row r="1497" spans="1:4">
      <c r="A1497" t="s">
        <v>142</v>
      </c>
      <c r="B1497">
        <v>20</v>
      </c>
      <c r="C1497">
        <f t="shared" si="47"/>
        <v>50</v>
      </c>
      <c r="D1497" s="12">
        <f t="shared" si="46"/>
        <v>0</v>
      </c>
    </row>
    <row r="1498" spans="1:4">
      <c r="A1498" t="s">
        <v>13</v>
      </c>
      <c r="B1498">
        <v>8</v>
      </c>
      <c r="C1498">
        <f t="shared" si="47"/>
        <v>8</v>
      </c>
      <c r="D1498" s="12">
        <f t="shared" si="46"/>
        <v>0</v>
      </c>
    </row>
    <row r="1499" spans="1:4">
      <c r="A1499" t="s">
        <v>13</v>
      </c>
      <c r="B1499">
        <v>10</v>
      </c>
      <c r="C1499">
        <f t="shared" si="47"/>
        <v>18</v>
      </c>
      <c r="D1499" s="12">
        <f t="shared" si="46"/>
        <v>0</v>
      </c>
    </row>
    <row r="1500" spans="1:4">
      <c r="A1500" t="s">
        <v>13</v>
      </c>
      <c r="B1500">
        <v>6</v>
      </c>
      <c r="C1500">
        <f t="shared" si="47"/>
        <v>24</v>
      </c>
      <c r="D1500" s="12">
        <f t="shared" si="46"/>
        <v>0</v>
      </c>
    </row>
    <row r="1501" spans="1:4">
      <c r="A1501" t="s">
        <v>13</v>
      </c>
      <c r="B1501">
        <v>20</v>
      </c>
      <c r="C1501">
        <f t="shared" si="47"/>
        <v>44</v>
      </c>
      <c r="D1501" s="12">
        <f t="shared" si="46"/>
        <v>0</v>
      </c>
    </row>
    <row r="1502" spans="1:4">
      <c r="A1502" t="s">
        <v>158</v>
      </c>
      <c r="B1502">
        <v>12</v>
      </c>
      <c r="C1502">
        <f t="shared" si="47"/>
        <v>12</v>
      </c>
      <c r="D1502" s="12">
        <f t="shared" si="46"/>
        <v>0</v>
      </c>
    </row>
    <row r="1503" spans="1:4">
      <c r="A1503" t="s">
        <v>168</v>
      </c>
      <c r="B1503">
        <v>18</v>
      </c>
      <c r="C1503">
        <f t="shared" si="47"/>
        <v>18</v>
      </c>
      <c r="D1503" s="12">
        <f t="shared" si="46"/>
        <v>0</v>
      </c>
    </row>
    <row r="1504" spans="1:4">
      <c r="A1504" t="s">
        <v>168</v>
      </c>
      <c r="B1504">
        <v>20</v>
      </c>
      <c r="C1504">
        <f t="shared" si="47"/>
        <v>38</v>
      </c>
      <c r="D1504" s="12">
        <f t="shared" si="46"/>
        <v>0</v>
      </c>
    </row>
    <row r="1505" spans="1:4">
      <c r="A1505" t="s">
        <v>106</v>
      </c>
      <c r="B1505">
        <v>17</v>
      </c>
      <c r="C1505">
        <f t="shared" si="47"/>
        <v>17</v>
      </c>
      <c r="D1505" s="12">
        <f t="shared" si="46"/>
        <v>0</v>
      </c>
    </row>
    <row r="1506" spans="1:4">
      <c r="A1506" t="s">
        <v>106</v>
      </c>
      <c r="B1506">
        <v>3</v>
      </c>
      <c r="C1506">
        <f t="shared" si="47"/>
        <v>20</v>
      </c>
      <c r="D1506" s="12">
        <f t="shared" si="46"/>
        <v>0</v>
      </c>
    </row>
    <row r="1507" spans="1:4">
      <c r="A1507" t="s">
        <v>106</v>
      </c>
      <c r="B1507">
        <v>6</v>
      </c>
      <c r="C1507">
        <f t="shared" si="47"/>
        <v>26</v>
      </c>
      <c r="D1507" s="12">
        <f t="shared" si="46"/>
        <v>0</v>
      </c>
    </row>
    <row r="1508" spans="1:4">
      <c r="A1508" t="s">
        <v>106</v>
      </c>
      <c r="B1508">
        <v>1</v>
      </c>
      <c r="C1508">
        <f t="shared" si="47"/>
        <v>27</v>
      </c>
      <c r="D1508" s="12">
        <f t="shared" si="46"/>
        <v>0</v>
      </c>
    </row>
    <row r="1509" spans="1:4">
      <c r="A1509" t="s">
        <v>199</v>
      </c>
      <c r="B1509">
        <v>15</v>
      </c>
      <c r="C1509">
        <f t="shared" si="47"/>
        <v>15</v>
      </c>
      <c r="D1509" s="12">
        <f t="shared" si="46"/>
        <v>0</v>
      </c>
    </row>
    <row r="1510" spans="1:4">
      <c r="A1510" t="s">
        <v>199</v>
      </c>
      <c r="B1510">
        <v>1</v>
      </c>
      <c r="C1510">
        <f t="shared" si="47"/>
        <v>16</v>
      </c>
      <c r="D1510" s="12">
        <f t="shared" si="46"/>
        <v>0</v>
      </c>
    </row>
    <row r="1511" spans="1:4">
      <c r="A1511" t="s">
        <v>184</v>
      </c>
      <c r="B1511">
        <v>4</v>
      </c>
      <c r="C1511">
        <f t="shared" si="47"/>
        <v>4</v>
      </c>
      <c r="D1511" s="12">
        <f t="shared" si="46"/>
        <v>0</v>
      </c>
    </row>
    <row r="1512" spans="1:4">
      <c r="A1512" t="s">
        <v>184</v>
      </c>
      <c r="B1512">
        <v>14</v>
      </c>
      <c r="C1512">
        <f t="shared" si="47"/>
        <v>18</v>
      </c>
      <c r="D1512" s="12">
        <f t="shared" si="46"/>
        <v>0</v>
      </c>
    </row>
    <row r="1513" spans="1:4">
      <c r="A1513" t="s">
        <v>184</v>
      </c>
      <c r="B1513">
        <v>15</v>
      </c>
      <c r="C1513">
        <f t="shared" si="47"/>
        <v>33</v>
      </c>
      <c r="D1513" s="12">
        <f t="shared" si="46"/>
        <v>0</v>
      </c>
    </row>
    <row r="1514" spans="1:4">
      <c r="A1514" t="s">
        <v>184</v>
      </c>
      <c r="B1514">
        <v>5</v>
      </c>
      <c r="C1514">
        <f t="shared" si="47"/>
        <v>38</v>
      </c>
      <c r="D1514" s="12">
        <f t="shared" si="46"/>
        <v>0</v>
      </c>
    </row>
    <row r="1515" spans="1:4">
      <c r="A1515" t="s">
        <v>14</v>
      </c>
      <c r="B1515">
        <v>287</v>
      </c>
      <c r="C1515">
        <f t="shared" si="47"/>
        <v>287</v>
      </c>
      <c r="D1515" s="12">
        <f t="shared" si="46"/>
        <v>14.350000000000001</v>
      </c>
    </row>
    <row r="1516" spans="1:4">
      <c r="A1516" t="s">
        <v>14</v>
      </c>
      <c r="B1516">
        <v>118</v>
      </c>
      <c r="C1516">
        <f t="shared" si="47"/>
        <v>405</v>
      </c>
      <c r="D1516" s="12">
        <f t="shared" si="46"/>
        <v>5.9</v>
      </c>
    </row>
    <row r="1517" spans="1:4">
      <c r="A1517" t="s">
        <v>14</v>
      </c>
      <c r="B1517">
        <v>309</v>
      </c>
      <c r="C1517">
        <f t="shared" si="47"/>
        <v>714</v>
      </c>
      <c r="D1517" s="12">
        <f t="shared" si="46"/>
        <v>15.450000000000001</v>
      </c>
    </row>
    <row r="1518" spans="1:4">
      <c r="A1518" t="s">
        <v>14</v>
      </c>
      <c r="B1518">
        <v>298</v>
      </c>
      <c r="C1518">
        <f t="shared" si="47"/>
        <v>1012</v>
      </c>
      <c r="D1518" s="12">
        <f t="shared" si="46"/>
        <v>29.8</v>
      </c>
    </row>
    <row r="1519" spans="1:4">
      <c r="A1519" t="s">
        <v>14</v>
      </c>
      <c r="B1519">
        <v>319</v>
      </c>
      <c r="C1519">
        <f t="shared" si="47"/>
        <v>1331</v>
      </c>
      <c r="D1519" s="12">
        <f t="shared" si="46"/>
        <v>31.900000000000002</v>
      </c>
    </row>
    <row r="1520" spans="1:4">
      <c r="A1520" t="s">
        <v>14</v>
      </c>
      <c r="B1520">
        <v>222</v>
      </c>
      <c r="C1520">
        <f t="shared" si="47"/>
        <v>1553</v>
      </c>
      <c r="D1520" s="12">
        <f t="shared" si="46"/>
        <v>22.200000000000003</v>
      </c>
    </row>
    <row r="1521" spans="1:4">
      <c r="A1521" t="s">
        <v>14</v>
      </c>
      <c r="B1521">
        <v>408</v>
      </c>
      <c r="C1521">
        <f t="shared" si="47"/>
        <v>1961</v>
      </c>
      <c r="D1521" s="12">
        <f t="shared" si="46"/>
        <v>40.800000000000004</v>
      </c>
    </row>
    <row r="1522" spans="1:4">
      <c r="A1522" t="s">
        <v>14</v>
      </c>
      <c r="B1522">
        <v>225</v>
      </c>
      <c r="C1522">
        <f t="shared" si="47"/>
        <v>2186</v>
      </c>
      <c r="D1522" s="12">
        <f t="shared" si="46"/>
        <v>22.5</v>
      </c>
    </row>
    <row r="1523" spans="1:4">
      <c r="A1523" t="s">
        <v>14</v>
      </c>
      <c r="B1523">
        <v>295</v>
      </c>
      <c r="C1523">
        <f t="shared" si="47"/>
        <v>2481</v>
      </c>
      <c r="D1523" s="12">
        <f t="shared" si="46"/>
        <v>29.5</v>
      </c>
    </row>
    <row r="1524" spans="1:4">
      <c r="A1524" t="s">
        <v>14</v>
      </c>
      <c r="B1524">
        <v>453</v>
      </c>
      <c r="C1524">
        <f t="shared" si="47"/>
        <v>2934</v>
      </c>
      <c r="D1524" s="12">
        <f t="shared" si="46"/>
        <v>45.300000000000004</v>
      </c>
    </row>
    <row r="1525" spans="1:4">
      <c r="A1525" t="s">
        <v>14</v>
      </c>
      <c r="B1525">
        <v>131</v>
      </c>
      <c r="C1525">
        <f t="shared" si="47"/>
        <v>3065</v>
      </c>
      <c r="D1525" s="12">
        <f t="shared" si="46"/>
        <v>13.100000000000001</v>
      </c>
    </row>
    <row r="1526" spans="1:4">
      <c r="A1526" t="s">
        <v>14</v>
      </c>
      <c r="B1526">
        <v>422</v>
      </c>
      <c r="C1526">
        <f t="shared" si="47"/>
        <v>3487</v>
      </c>
      <c r="D1526" s="12">
        <f t="shared" si="46"/>
        <v>42.2</v>
      </c>
    </row>
    <row r="1527" spans="1:4">
      <c r="A1527" t="s">
        <v>14</v>
      </c>
      <c r="B1527">
        <v>220</v>
      </c>
      <c r="C1527">
        <f t="shared" si="47"/>
        <v>3707</v>
      </c>
      <c r="D1527" s="12">
        <f t="shared" si="46"/>
        <v>22</v>
      </c>
    </row>
    <row r="1528" spans="1:4">
      <c r="A1528" t="s">
        <v>14</v>
      </c>
      <c r="B1528">
        <v>108</v>
      </c>
      <c r="C1528">
        <f t="shared" si="47"/>
        <v>3815</v>
      </c>
      <c r="D1528" s="12">
        <f t="shared" si="46"/>
        <v>10.8</v>
      </c>
    </row>
    <row r="1529" spans="1:4">
      <c r="A1529" t="s">
        <v>14</v>
      </c>
      <c r="B1529">
        <v>349</v>
      </c>
      <c r="C1529">
        <f t="shared" si="47"/>
        <v>4164</v>
      </c>
      <c r="D1529" s="12">
        <f t="shared" si="46"/>
        <v>34.9</v>
      </c>
    </row>
    <row r="1530" spans="1:4">
      <c r="A1530" t="s">
        <v>14</v>
      </c>
      <c r="B1530">
        <v>497</v>
      </c>
      <c r="C1530">
        <f t="shared" si="47"/>
        <v>4661</v>
      </c>
      <c r="D1530" s="12">
        <f t="shared" si="46"/>
        <v>49.7</v>
      </c>
    </row>
    <row r="1531" spans="1:4">
      <c r="A1531" t="s">
        <v>14</v>
      </c>
      <c r="B1531">
        <v>293</v>
      </c>
      <c r="C1531">
        <f t="shared" si="47"/>
        <v>4954</v>
      </c>
      <c r="D1531" s="12">
        <f t="shared" si="46"/>
        <v>29.3</v>
      </c>
    </row>
    <row r="1532" spans="1:4">
      <c r="A1532" t="s">
        <v>14</v>
      </c>
      <c r="B1532">
        <v>415</v>
      </c>
      <c r="C1532">
        <f t="shared" si="47"/>
        <v>5369</v>
      </c>
      <c r="D1532" s="12">
        <f t="shared" si="46"/>
        <v>41.5</v>
      </c>
    </row>
    <row r="1533" spans="1:4">
      <c r="A1533" t="s">
        <v>14</v>
      </c>
      <c r="B1533">
        <v>169</v>
      </c>
      <c r="C1533">
        <f t="shared" si="47"/>
        <v>5538</v>
      </c>
      <c r="D1533" s="12">
        <f t="shared" si="46"/>
        <v>16.900000000000002</v>
      </c>
    </row>
    <row r="1534" spans="1:4">
      <c r="A1534" t="s">
        <v>14</v>
      </c>
      <c r="B1534">
        <v>294</v>
      </c>
      <c r="C1534">
        <f t="shared" si="47"/>
        <v>5832</v>
      </c>
      <c r="D1534" s="12">
        <f t="shared" si="46"/>
        <v>29.400000000000002</v>
      </c>
    </row>
    <row r="1535" spans="1:4">
      <c r="A1535" t="s">
        <v>14</v>
      </c>
      <c r="B1535">
        <v>396</v>
      </c>
      <c r="C1535">
        <f t="shared" si="47"/>
        <v>6228</v>
      </c>
      <c r="D1535" s="12">
        <f t="shared" si="46"/>
        <v>39.6</v>
      </c>
    </row>
    <row r="1536" spans="1:4">
      <c r="A1536" t="s">
        <v>14</v>
      </c>
      <c r="B1536">
        <v>333</v>
      </c>
      <c r="C1536">
        <f t="shared" si="47"/>
        <v>6561</v>
      </c>
      <c r="D1536" s="12">
        <f t="shared" si="46"/>
        <v>33.300000000000004</v>
      </c>
    </row>
    <row r="1537" spans="1:4">
      <c r="A1537" t="s">
        <v>14</v>
      </c>
      <c r="B1537">
        <v>446</v>
      </c>
      <c r="C1537">
        <f t="shared" si="47"/>
        <v>7007</v>
      </c>
      <c r="D1537" s="12">
        <f t="shared" si="46"/>
        <v>44.6</v>
      </c>
    </row>
    <row r="1538" spans="1:4">
      <c r="A1538" t="s">
        <v>14</v>
      </c>
      <c r="B1538">
        <v>431</v>
      </c>
      <c r="C1538">
        <f t="shared" si="47"/>
        <v>7438</v>
      </c>
      <c r="D1538" s="12">
        <f t="shared" si="46"/>
        <v>43.1</v>
      </c>
    </row>
    <row r="1539" spans="1:4">
      <c r="A1539" t="s">
        <v>14</v>
      </c>
      <c r="B1539">
        <v>433</v>
      </c>
      <c r="C1539">
        <f t="shared" si="47"/>
        <v>7871</v>
      </c>
      <c r="D1539" s="12">
        <f t="shared" ref="D1539:D1602" si="48">IF(C1539&gt;=10000,0.2,IF(C1539&gt;=1000,0.1,IF(C1539&gt;=100,0.05)))*B1539</f>
        <v>43.300000000000004</v>
      </c>
    </row>
    <row r="1540" spans="1:4">
      <c r="A1540" t="s">
        <v>14</v>
      </c>
      <c r="B1540">
        <v>320</v>
      </c>
      <c r="C1540">
        <f t="shared" ref="C1540:C1603" si="49">IF(A1540=A1539,C1539+B1540,B1540)</f>
        <v>8191</v>
      </c>
      <c r="D1540" s="12">
        <f t="shared" si="48"/>
        <v>32</v>
      </c>
    </row>
    <row r="1541" spans="1:4">
      <c r="A1541" t="s">
        <v>14</v>
      </c>
      <c r="B1541">
        <v>492</v>
      </c>
      <c r="C1541">
        <f t="shared" si="49"/>
        <v>8683</v>
      </c>
      <c r="D1541" s="12">
        <f t="shared" si="48"/>
        <v>49.2</v>
      </c>
    </row>
    <row r="1542" spans="1:4">
      <c r="A1542" t="s">
        <v>14</v>
      </c>
      <c r="B1542">
        <v>415</v>
      </c>
      <c r="C1542">
        <f t="shared" si="49"/>
        <v>9098</v>
      </c>
      <c r="D1542" s="12">
        <f t="shared" si="48"/>
        <v>41.5</v>
      </c>
    </row>
    <row r="1543" spans="1:4">
      <c r="A1543" t="s">
        <v>14</v>
      </c>
      <c r="B1543">
        <v>110</v>
      </c>
      <c r="C1543">
        <f t="shared" si="49"/>
        <v>9208</v>
      </c>
      <c r="D1543" s="12">
        <f t="shared" si="48"/>
        <v>11</v>
      </c>
    </row>
    <row r="1544" spans="1:4">
      <c r="A1544" t="s">
        <v>14</v>
      </c>
      <c r="B1544">
        <v>129</v>
      </c>
      <c r="C1544">
        <f t="shared" si="49"/>
        <v>9337</v>
      </c>
      <c r="D1544" s="12">
        <f t="shared" si="48"/>
        <v>12.9</v>
      </c>
    </row>
    <row r="1545" spans="1:4">
      <c r="A1545" t="s">
        <v>14</v>
      </c>
      <c r="B1545">
        <v>423</v>
      </c>
      <c r="C1545">
        <f t="shared" si="49"/>
        <v>9760</v>
      </c>
      <c r="D1545" s="12">
        <f t="shared" si="48"/>
        <v>42.300000000000004</v>
      </c>
    </row>
    <row r="1546" spans="1:4">
      <c r="A1546" t="s">
        <v>14</v>
      </c>
      <c r="B1546">
        <v>406</v>
      </c>
      <c r="C1546">
        <f t="shared" si="49"/>
        <v>10166</v>
      </c>
      <c r="D1546" s="12">
        <f t="shared" si="48"/>
        <v>81.2</v>
      </c>
    </row>
    <row r="1547" spans="1:4">
      <c r="A1547" t="s">
        <v>14</v>
      </c>
      <c r="B1547">
        <v>108</v>
      </c>
      <c r="C1547">
        <f t="shared" si="49"/>
        <v>10274</v>
      </c>
      <c r="D1547" s="12">
        <f t="shared" si="48"/>
        <v>21.6</v>
      </c>
    </row>
    <row r="1548" spans="1:4">
      <c r="A1548" t="s">
        <v>14</v>
      </c>
      <c r="B1548">
        <v>261</v>
      </c>
      <c r="C1548">
        <f t="shared" si="49"/>
        <v>10535</v>
      </c>
      <c r="D1548" s="12">
        <f t="shared" si="48"/>
        <v>52.2</v>
      </c>
    </row>
    <row r="1549" spans="1:4">
      <c r="A1549" t="s">
        <v>14</v>
      </c>
      <c r="B1549">
        <v>340</v>
      </c>
      <c r="C1549">
        <f t="shared" si="49"/>
        <v>10875</v>
      </c>
      <c r="D1549" s="12">
        <f t="shared" si="48"/>
        <v>68</v>
      </c>
    </row>
    <row r="1550" spans="1:4">
      <c r="A1550" t="s">
        <v>14</v>
      </c>
      <c r="B1550">
        <v>290</v>
      </c>
      <c r="C1550">
        <f t="shared" si="49"/>
        <v>11165</v>
      </c>
      <c r="D1550" s="12">
        <f t="shared" si="48"/>
        <v>58</v>
      </c>
    </row>
    <row r="1551" spans="1:4">
      <c r="A1551" t="s">
        <v>14</v>
      </c>
      <c r="B1551">
        <v>276</v>
      </c>
      <c r="C1551">
        <f t="shared" si="49"/>
        <v>11441</v>
      </c>
      <c r="D1551" s="12">
        <f t="shared" si="48"/>
        <v>55.2</v>
      </c>
    </row>
    <row r="1552" spans="1:4">
      <c r="A1552" t="s">
        <v>14</v>
      </c>
      <c r="B1552">
        <v>211</v>
      </c>
      <c r="C1552">
        <f t="shared" si="49"/>
        <v>11652</v>
      </c>
      <c r="D1552" s="12">
        <f t="shared" si="48"/>
        <v>42.2</v>
      </c>
    </row>
    <row r="1553" spans="1:4">
      <c r="A1553" t="s">
        <v>14</v>
      </c>
      <c r="B1553">
        <v>200</v>
      </c>
      <c r="C1553">
        <f t="shared" si="49"/>
        <v>11852</v>
      </c>
      <c r="D1553" s="12">
        <f t="shared" si="48"/>
        <v>40</v>
      </c>
    </row>
    <row r="1554" spans="1:4">
      <c r="A1554" t="s">
        <v>14</v>
      </c>
      <c r="B1554">
        <v>317</v>
      </c>
      <c r="C1554">
        <f t="shared" si="49"/>
        <v>12169</v>
      </c>
      <c r="D1554" s="12">
        <f t="shared" si="48"/>
        <v>63.400000000000006</v>
      </c>
    </row>
    <row r="1555" spans="1:4">
      <c r="A1555" t="s">
        <v>14</v>
      </c>
      <c r="B1555">
        <v>417</v>
      </c>
      <c r="C1555">
        <f t="shared" si="49"/>
        <v>12586</v>
      </c>
      <c r="D1555" s="12">
        <f t="shared" si="48"/>
        <v>83.4</v>
      </c>
    </row>
    <row r="1556" spans="1:4">
      <c r="A1556" t="s">
        <v>14</v>
      </c>
      <c r="B1556">
        <v>400</v>
      </c>
      <c r="C1556">
        <f t="shared" si="49"/>
        <v>12986</v>
      </c>
      <c r="D1556" s="12">
        <f t="shared" si="48"/>
        <v>80</v>
      </c>
    </row>
    <row r="1557" spans="1:4">
      <c r="A1557" t="s">
        <v>14</v>
      </c>
      <c r="B1557">
        <v>475</v>
      </c>
      <c r="C1557">
        <f t="shared" si="49"/>
        <v>13461</v>
      </c>
      <c r="D1557" s="12">
        <f t="shared" si="48"/>
        <v>95</v>
      </c>
    </row>
    <row r="1558" spans="1:4">
      <c r="A1558" t="s">
        <v>14</v>
      </c>
      <c r="B1558">
        <v>329</v>
      </c>
      <c r="C1558">
        <f t="shared" si="49"/>
        <v>13790</v>
      </c>
      <c r="D1558" s="12">
        <f t="shared" si="48"/>
        <v>65.8</v>
      </c>
    </row>
    <row r="1559" spans="1:4">
      <c r="A1559" t="s">
        <v>14</v>
      </c>
      <c r="B1559">
        <v>233</v>
      </c>
      <c r="C1559">
        <f t="shared" si="49"/>
        <v>14023</v>
      </c>
      <c r="D1559" s="12">
        <f t="shared" si="48"/>
        <v>46.6</v>
      </c>
    </row>
    <row r="1560" spans="1:4">
      <c r="A1560" t="s">
        <v>14</v>
      </c>
      <c r="B1560">
        <v>219</v>
      </c>
      <c r="C1560">
        <f t="shared" si="49"/>
        <v>14242</v>
      </c>
      <c r="D1560" s="12">
        <f t="shared" si="48"/>
        <v>43.800000000000004</v>
      </c>
    </row>
    <row r="1561" spans="1:4">
      <c r="A1561" t="s">
        <v>14</v>
      </c>
      <c r="B1561">
        <v>429</v>
      </c>
      <c r="C1561">
        <f t="shared" si="49"/>
        <v>14671</v>
      </c>
      <c r="D1561" s="12">
        <f t="shared" si="48"/>
        <v>85.800000000000011</v>
      </c>
    </row>
    <row r="1562" spans="1:4">
      <c r="A1562" t="s">
        <v>14</v>
      </c>
      <c r="B1562">
        <v>427</v>
      </c>
      <c r="C1562">
        <f t="shared" si="49"/>
        <v>15098</v>
      </c>
      <c r="D1562" s="12">
        <f t="shared" si="48"/>
        <v>85.4</v>
      </c>
    </row>
    <row r="1563" spans="1:4">
      <c r="A1563" t="s">
        <v>14</v>
      </c>
      <c r="B1563">
        <v>126</v>
      </c>
      <c r="C1563">
        <f t="shared" si="49"/>
        <v>15224</v>
      </c>
      <c r="D1563" s="12">
        <f t="shared" si="48"/>
        <v>25.200000000000003</v>
      </c>
    </row>
    <row r="1564" spans="1:4">
      <c r="A1564" t="s">
        <v>14</v>
      </c>
      <c r="B1564">
        <v>191</v>
      </c>
      <c r="C1564">
        <f t="shared" si="49"/>
        <v>15415</v>
      </c>
      <c r="D1564" s="12">
        <f t="shared" si="48"/>
        <v>38.200000000000003</v>
      </c>
    </row>
    <row r="1565" spans="1:4">
      <c r="A1565" t="s">
        <v>14</v>
      </c>
      <c r="B1565">
        <v>175</v>
      </c>
      <c r="C1565">
        <f t="shared" si="49"/>
        <v>15590</v>
      </c>
      <c r="D1565" s="12">
        <f t="shared" si="48"/>
        <v>35</v>
      </c>
    </row>
    <row r="1566" spans="1:4">
      <c r="A1566" t="s">
        <v>14</v>
      </c>
      <c r="B1566">
        <v>411</v>
      </c>
      <c r="C1566">
        <f t="shared" si="49"/>
        <v>16001</v>
      </c>
      <c r="D1566" s="12">
        <f t="shared" si="48"/>
        <v>82.2</v>
      </c>
    </row>
    <row r="1567" spans="1:4">
      <c r="A1567" t="s">
        <v>14</v>
      </c>
      <c r="B1567">
        <v>237</v>
      </c>
      <c r="C1567">
        <f t="shared" si="49"/>
        <v>16238</v>
      </c>
      <c r="D1567" s="12">
        <f t="shared" si="48"/>
        <v>47.400000000000006</v>
      </c>
    </row>
    <row r="1568" spans="1:4">
      <c r="A1568" t="s">
        <v>14</v>
      </c>
      <c r="B1568">
        <v>450</v>
      </c>
      <c r="C1568">
        <f t="shared" si="49"/>
        <v>16688</v>
      </c>
      <c r="D1568" s="12">
        <f t="shared" si="48"/>
        <v>90</v>
      </c>
    </row>
    <row r="1569" spans="1:4">
      <c r="A1569" t="s">
        <v>14</v>
      </c>
      <c r="B1569">
        <v>223</v>
      </c>
      <c r="C1569">
        <f t="shared" si="49"/>
        <v>16911</v>
      </c>
      <c r="D1569" s="12">
        <f t="shared" si="48"/>
        <v>44.6</v>
      </c>
    </row>
    <row r="1570" spans="1:4">
      <c r="A1570" t="s">
        <v>14</v>
      </c>
      <c r="B1570">
        <v>340</v>
      </c>
      <c r="C1570">
        <f t="shared" si="49"/>
        <v>17251</v>
      </c>
      <c r="D1570" s="12">
        <f t="shared" si="48"/>
        <v>68</v>
      </c>
    </row>
    <row r="1571" spans="1:4">
      <c r="A1571" t="s">
        <v>14</v>
      </c>
      <c r="B1571">
        <v>166</v>
      </c>
      <c r="C1571">
        <f t="shared" si="49"/>
        <v>17417</v>
      </c>
      <c r="D1571" s="12">
        <f t="shared" si="48"/>
        <v>33.200000000000003</v>
      </c>
    </row>
    <row r="1572" spans="1:4">
      <c r="A1572" t="s">
        <v>14</v>
      </c>
      <c r="B1572">
        <v>235</v>
      </c>
      <c r="C1572">
        <f t="shared" si="49"/>
        <v>17652</v>
      </c>
      <c r="D1572" s="12">
        <f t="shared" si="48"/>
        <v>47</v>
      </c>
    </row>
    <row r="1573" spans="1:4">
      <c r="A1573" t="s">
        <v>14</v>
      </c>
      <c r="B1573">
        <v>112</v>
      </c>
      <c r="C1573">
        <f t="shared" si="49"/>
        <v>17764</v>
      </c>
      <c r="D1573" s="12">
        <f t="shared" si="48"/>
        <v>22.400000000000002</v>
      </c>
    </row>
    <row r="1574" spans="1:4">
      <c r="A1574" t="s">
        <v>14</v>
      </c>
      <c r="B1574">
        <v>401</v>
      </c>
      <c r="C1574">
        <f t="shared" si="49"/>
        <v>18165</v>
      </c>
      <c r="D1574" s="12">
        <f t="shared" si="48"/>
        <v>80.2</v>
      </c>
    </row>
    <row r="1575" spans="1:4">
      <c r="A1575" t="s">
        <v>14</v>
      </c>
      <c r="B1575">
        <v>346</v>
      </c>
      <c r="C1575">
        <f t="shared" si="49"/>
        <v>18511</v>
      </c>
      <c r="D1575" s="12">
        <f t="shared" si="48"/>
        <v>69.2</v>
      </c>
    </row>
    <row r="1576" spans="1:4">
      <c r="A1576" t="s">
        <v>14</v>
      </c>
      <c r="B1576">
        <v>211</v>
      </c>
      <c r="C1576">
        <f t="shared" si="49"/>
        <v>18722</v>
      </c>
      <c r="D1576" s="12">
        <f t="shared" si="48"/>
        <v>42.2</v>
      </c>
    </row>
    <row r="1577" spans="1:4">
      <c r="A1577" t="s">
        <v>14</v>
      </c>
      <c r="B1577">
        <v>134</v>
      </c>
      <c r="C1577">
        <f t="shared" si="49"/>
        <v>18856</v>
      </c>
      <c r="D1577" s="12">
        <f t="shared" si="48"/>
        <v>26.8</v>
      </c>
    </row>
    <row r="1578" spans="1:4">
      <c r="A1578" t="s">
        <v>14</v>
      </c>
      <c r="B1578">
        <v>202</v>
      </c>
      <c r="C1578">
        <f t="shared" si="49"/>
        <v>19058</v>
      </c>
      <c r="D1578" s="12">
        <f t="shared" si="48"/>
        <v>40.400000000000006</v>
      </c>
    </row>
    <row r="1579" spans="1:4">
      <c r="A1579" t="s">
        <v>14</v>
      </c>
      <c r="B1579">
        <v>286</v>
      </c>
      <c r="C1579">
        <f t="shared" si="49"/>
        <v>19344</v>
      </c>
      <c r="D1579" s="12">
        <f t="shared" si="48"/>
        <v>57.2</v>
      </c>
    </row>
    <row r="1580" spans="1:4">
      <c r="A1580" t="s">
        <v>14</v>
      </c>
      <c r="B1580">
        <v>231</v>
      </c>
      <c r="C1580">
        <f t="shared" si="49"/>
        <v>19575</v>
      </c>
      <c r="D1580" s="12">
        <f t="shared" si="48"/>
        <v>46.2</v>
      </c>
    </row>
    <row r="1581" spans="1:4">
      <c r="A1581" t="s">
        <v>14</v>
      </c>
      <c r="B1581">
        <v>311</v>
      </c>
      <c r="C1581">
        <f t="shared" si="49"/>
        <v>19886</v>
      </c>
      <c r="D1581" s="12">
        <f t="shared" si="48"/>
        <v>62.2</v>
      </c>
    </row>
    <row r="1582" spans="1:4">
      <c r="A1582" t="s">
        <v>14</v>
      </c>
      <c r="B1582">
        <v>471</v>
      </c>
      <c r="C1582">
        <f t="shared" si="49"/>
        <v>20357</v>
      </c>
      <c r="D1582" s="12">
        <f t="shared" si="48"/>
        <v>94.2</v>
      </c>
    </row>
    <row r="1583" spans="1:4">
      <c r="A1583" t="s">
        <v>14</v>
      </c>
      <c r="B1583">
        <v>436</v>
      </c>
      <c r="C1583">
        <f t="shared" si="49"/>
        <v>20793</v>
      </c>
      <c r="D1583" s="12">
        <f t="shared" si="48"/>
        <v>87.2</v>
      </c>
    </row>
    <row r="1584" spans="1:4">
      <c r="A1584" t="s">
        <v>14</v>
      </c>
      <c r="B1584">
        <v>367</v>
      </c>
      <c r="C1584">
        <f t="shared" si="49"/>
        <v>21160</v>
      </c>
      <c r="D1584" s="12">
        <f t="shared" si="48"/>
        <v>73.400000000000006</v>
      </c>
    </row>
    <row r="1585" spans="1:4">
      <c r="A1585" t="s">
        <v>14</v>
      </c>
      <c r="B1585">
        <v>284</v>
      </c>
      <c r="C1585">
        <f t="shared" si="49"/>
        <v>21444</v>
      </c>
      <c r="D1585" s="12">
        <f t="shared" si="48"/>
        <v>56.800000000000004</v>
      </c>
    </row>
    <row r="1586" spans="1:4">
      <c r="A1586" t="s">
        <v>14</v>
      </c>
      <c r="B1586">
        <v>164</v>
      </c>
      <c r="C1586">
        <f t="shared" si="49"/>
        <v>21608</v>
      </c>
      <c r="D1586" s="12">
        <f t="shared" si="48"/>
        <v>32.800000000000004</v>
      </c>
    </row>
    <row r="1587" spans="1:4">
      <c r="A1587" t="s">
        <v>14</v>
      </c>
      <c r="B1587">
        <v>265</v>
      </c>
      <c r="C1587">
        <f t="shared" si="49"/>
        <v>21873</v>
      </c>
      <c r="D1587" s="12">
        <f t="shared" si="48"/>
        <v>53</v>
      </c>
    </row>
    <row r="1588" spans="1:4">
      <c r="A1588" t="s">
        <v>14</v>
      </c>
      <c r="B1588">
        <v>173</v>
      </c>
      <c r="C1588">
        <f t="shared" si="49"/>
        <v>22046</v>
      </c>
      <c r="D1588" s="12">
        <f t="shared" si="48"/>
        <v>34.6</v>
      </c>
    </row>
    <row r="1589" spans="1:4">
      <c r="A1589" t="s">
        <v>14</v>
      </c>
      <c r="B1589">
        <v>324</v>
      </c>
      <c r="C1589">
        <f t="shared" si="49"/>
        <v>22370</v>
      </c>
      <c r="D1589" s="12">
        <f t="shared" si="48"/>
        <v>64.8</v>
      </c>
    </row>
    <row r="1590" spans="1:4">
      <c r="A1590" t="s">
        <v>14</v>
      </c>
      <c r="B1590">
        <v>249</v>
      </c>
      <c r="C1590">
        <f t="shared" si="49"/>
        <v>22619</v>
      </c>
      <c r="D1590" s="12">
        <f t="shared" si="48"/>
        <v>49.800000000000004</v>
      </c>
    </row>
    <row r="1591" spans="1:4">
      <c r="A1591" t="s">
        <v>14</v>
      </c>
      <c r="B1591">
        <v>435</v>
      </c>
      <c r="C1591">
        <f t="shared" si="49"/>
        <v>23054</v>
      </c>
      <c r="D1591" s="12">
        <f t="shared" si="48"/>
        <v>87</v>
      </c>
    </row>
    <row r="1592" spans="1:4">
      <c r="A1592" t="s">
        <v>14</v>
      </c>
      <c r="B1592">
        <v>112</v>
      </c>
      <c r="C1592">
        <f t="shared" si="49"/>
        <v>23166</v>
      </c>
      <c r="D1592" s="12">
        <f t="shared" si="48"/>
        <v>22.400000000000002</v>
      </c>
    </row>
    <row r="1593" spans="1:4">
      <c r="A1593" t="s">
        <v>14</v>
      </c>
      <c r="B1593">
        <v>220</v>
      </c>
      <c r="C1593">
        <f t="shared" si="49"/>
        <v>23386</v>
      </c>
      <c r="D1593" s="12">
        <f t="shared" si="48"/>
        <v>44</v>
      </c>
    </row>
    <row r="1594" spans="1:4">
      <c r="A1594" t="s">
        <v>14</v>
      </c>
      <c r="B1594">
        <v>274</v>
      </c>
      <c r="C1594">
        <f t="shared" si="49"/>
        <v>23660</v>
      </c>
      <c r="D1594" s="12">
        <f t="shared" si="48"/>
        <v>54.800000000000004</v>
      </c>
    </row>
    <row r="1595" spans="1:4">
      <c r="A1595" t="s">
        <v>56</v>
      </c>
      <c r="B1595">
        <v>19</v>
      </c>
      <c r="C1595">
        <f t="shared" si="49"/>
        <v>19</v>
      </c>
      <c r="D1595" s="12">
        <f t="shared" si="48"/>
        <v>0</v>
      </c>
    </row>
    <row r="1596" spans="1:4">
      <c r="A1596" t="s">
        <v>56</v>
      </c>
      <c r="B1596">
        <v>11</v>
      </c>
      <c r="C1596">
        <f t="shared" si="49"/>
        <v>30</v>
      </c>
      <c r="D1596" s="12">
        <f t="shared" si="48"/>
        <v>0</v>
      </c>
    </row>
    <row r="1597" spans="1:4">
      <c r="A1597" t="s">
        <v>56</v>
      </c>
      <c r="B1597">
        <v>18</v>
      </c>
      <c r="C1597">
        <f t="shared" si="49"/>
        <v>48</v>
      </c>
      <c r="D1597" s="12">
        <f t="shared" si="48"/>
        <v>0</v>
      </c>
    </row>
    <row r="1598" spans="1:4">
      <c r="A1598" t="s">
        <v>56</v>
      </c>
      <c r="B1598">
        <v>12</v>
      </c>
      <c r="C1598">
        <f t="shared" si="49"/>
        <v>60</v>
      </c>
      <c r="D1598" s="12">
        <f t="shared" si="48"/>
        <v>0</v>
      </c>
    </row>
    <row r="1599" spans="1:4">
      <c r="A1599" t="s">
        <v>180</v>
      </c>
      <c r="B1599">
        <v>5</v>
      </c>
      <c r="C1599">
        <f t="shared" si="49"/>
        <v>5</v>
      </c>
      <c r="D1599" s="12">
        <f t="shared" si="48"/>
        <v>0</v>
      </c>
    </row>
    <row r="1600" spans="1:4">
      <c r="A1600" t="s">
        <v>180</v>
      </c>
      <c r="B1600">
        <v>2</v>
      </c>
      <c r="C1600">
        <f t="shared" si="49"/>
        <v>7</v>
      </c>
      <c r="D1600" s="12">
        <f t="shared" si="48"/>
        <v>0</v>
      </c>
    </row>
    <row r="1601" spans="1:4">
      <c r="A1601" t="s">
        <v>86</v>
      </c>
      <c r="B1601">
        <v>9</v>
      </c>
      <c r="C1601">
        <f t="shared" si="49"/>
        <v>9</v>
      </c>
      <c r="D1601" s="12">
        <f t="shared" si="48"/>
        <v>0</v>
      </c>
    </row>
    <row r="1602" spans="1:4">
      <c r="A1602" t="s">
        <v>86</v>
      </c>
      <c r="B1602">
        <v>19</v>
      </c>
      <c r="C1602">
        <f t="shared" si="49"/>
        <v>28</v>
      </c>
      <c r="D1602" s="12">
        <f t="shared" si="48"/>
        <v>0</v>
      </c>
    </row>
    <row r="1603" spans="1:4">
      <c r="A1603" t="s">
        <v>86</v>
      </c>
      <c r="B1603">
        <v>9</v>
      </c>
      <c r="C1603">
        <f t="shared" si="49"/>
        <v>37</v>
      </c>
      <c r="D1603" s="12">
        <f t="shared" ref="D1603:D1666" si="50">IF(C1603&gt;=10000,0.2,IF(C1603&gt;=1000,0.1,IF(C1603&gt;=100,0.05)))*B1603</f>
        <v>0</v>
      </c>
    </row>
    <row r="1604" spans="1:4">
      <c r="A1604" t="s">
        <v>86</v>
      </c>
      <c r="B1604">
        <v>19</v>
      </c>
      <c r="C1604">
        <f t="shared" ref="C1604:C1667" si="51">IF(A1604=A1603,C1603+B1604,B1604)</f>
        <v>56</v>
      </c>
      <c r="D1604" s="12">
        <f t="shared" si="50"/>
        <v>0</v>
      </c>
    </row>
    <row r="1605" spans="1:4">
      <c r="A1605" t="s">
        <v>228</v>
      </c>
      <c r="B1605">
        <v>19</v>
      </c>
      <c r="C1605">
        <f t="shared" si="51"/>
        <v>19</v>
      </c>
      <c r="D1605" s="12">
        <f t="shared" si="50"/>
        <v>0</v>
      </c>
    </row>
    <row r="1606" spans="1:4">
      <c r="A1606" t="s">
        <v>160</v>
      </c>
      <c r="B1606">
        <v>2</v>
      </c>
      <c r="C1606">
        <f t="shared" si="51"/>
        <v>2</v>
      </c>
      <c r="D1606" s="12">
        <f t="shared" si="50"/>
        <v>0</v>
      </c>
    </row>
    <row r="1607" spans="1:4">
      <c r="A1607" t="s">
        <v>160</v>
      </c>
      <c r="B1607">
        <v>18</v>
      </c>
      <c r="C1607">
        <f t="shared" si="51"/>
        <v>20</v>
      </c>
      <c r="D1607" s="12">
        <f t="shared" si="50"/>
        <v>0</v>
      </c>
    </row>
    <row r="1608" spans="1:4">
      <c r="A1608" t="s">
        <v>233</v>
      </c>
      <c r="B1608">
        <v>4</v>
      </c>
      <c r="C1608">
        <f t="shared" si="51"/>
        <v>4</v>
      </c>
      <c r="D1608" s="12">
        <f t="shared" si="50"/>
        <v>0</v>
      </c>
    </row>
    <row r="1609" spans="1:4">
      <c r="A1609" t="s">
        <v>233</v>
      </c>
      <c r="B1609">
        <v>11</v>
      </c>
      <c r="C1609">
        <f t="shared" si="51"/>
        <v>15</v>
      </c>
      <c r="D1609" s="12">
        <f t="shared" si="50"/>
        <v>0</v>
      </c>
    </row>
    <row r="1610" spans="1:4">
      <c r="A1610" t="s">
        <v>197</v>
      </c>
      <c r="B1610">
        <v>20</v>
      </c>
      <c r="C1610">
        <f t="shared" si="51"/>
        <v>20</v>
      </c>
      <c r="D1610" s="12">
        <f t="shared" si="50"/>
        <v>0</v>
      </c>
    </row>
    <row r="1611" spans="1:4">
      <c r="A1611" t="s">
        <v>197</v>
      </c>
      <c r="B1611">
        <v>4</v>
      </c>
      <c r="C1611">
        <f t="shared" si="51"/>
        <v>24</v>
      </c>
      <c r="D1611" s="12">
        <f t="shared" si="50"/>
        <v>0</v>
      </c>
    </row>
    <row r="1612" spans="1:4">
      <c r="A1612" t="s">
        <v>197</v>
      </c>
      <c r="B1612">
        <v>8</v>
      </c>
      <c r="C1612">
        <f t="shared" si="51"/>
        <v>32</v>
      </c>
      <c r="D1612" s="12">
        <f t="shared" si="50"/>
        <v>0</v>
      </c>
    </row>
    <row r="1613" spans="1:4">
      <c r="A1613" t="s">
        <v>140</v>
      </c>
      <c r="B1613">
        <v>15</v>
      </c>
      <c r="C1613">
        <f t="shared" si="51"/>
        <v>15</v>
      </c>
      <c r="D1613" s="12">
        <f t="shared" si="50"/>
        <v>0</v>
      </c>
    </row>
    <row r="1614" spans="1:4">
      <c r="A1614" t="s">
        <v>140</v>
      </c>
      <c r="B1614">
        <v>11</v>
      </c>
      <c r="C1614">
        <f t="shared" si="51"/>
        <v>26</v>
      </c>
      <c r="D1614" s="12">
        <f t="shared" si="50"/>
        <v>0</v>
      </c>
    </row>
    <row r="1615" spans="1:4">
      <c r="A1615" t="s">
        <v>140</v>
      </c>
      <c r="B1615">
        <v>14</v>
      </c>
      <c r="C1615">
        <f t="shared" si="51"/>
        <v>40</v>
      </c>
      <c r="D1615" s="12">
        <f t="shared" si="50"/>
        <v>0</v>
      </c>
    </row>
    <row r="1616" spans="1:4">
      <c r="A1616" t="s">
        <v>94</v>
      </c>
      <c r="B1616">
        <v>20</v>
      </c>
      <c r="C1616">
        <f t="shared" si="51"/>
        <v>20</v>
      </c>
      <c r="D1616" s="12">
        <f t="shared" si="50"/>
        <v>0</v>
      </c>
    </row>
    <row r="1617" spans="1:4">
      <c r="A1617" t="s">
        <v>94</v>
      </c>
      <c r="B1617">
        <v>13</v>
      </c>
      <c r="C1617">
        <f t="shared" si="51"/>
        <v>33</v>
      </c>
      <c r="D1617" s="12">
        <f t="shared" si="50"/>
        <v>0</v>
      </c>
    </row>
    <row r="1618" spans="1:4">
      <c r="A1618" t="s">
        <v>94</v>
      </c>
      <c r="B1618">
        <v>14</v>
      </c>
      <c r="C1618">
        <f t="shared" si="51"/>
        <v>47</v>
      </c>
      <c r="D1618" s="12">
        <f t="shared" si="50"/>
        <v>0</v>
      </c>
    </row>
    <row r="1619" spans="1:4">
      <c r="A1619" t="s">
        <v>94</v>
      </c>
      <c r="B1619">
        <v>2</v>
      </c>
      <c r="C1619">
        <f t="shared" si="51"/>
        <v>49</v>
      </c>
      <c r="D1619" s="12">
        <f t="shared" si="50"/>
        <v>0</v>
      </c>
    </row>
    <row r="1620" spans="1:4">
      <c r="A1620" t="s">
        <v>94</v>
      </c>
      <c r="B1620">
        <v>20</v>
      </c>
      <c r="C1620">
        <f t="shared" si="51"/>
        <v>69</v>
      </c>
      <c r="D1620" s="12">
        <f t="shared" si="50"/>
        <v>0</v>
      </c>
    </row>
    <row r="1621" spans="1:4">
      <c r="A1621" t="s">
        <v>51</v>
      </c>
      <c r="B1621">
        <v>7</v>
      </c>
      <c r="C1621">
        <f t="shared" si="51"/>
        <v>7</v>
      </c>
      <c r="D1621" s="12">
        <f t="shared" si="50"/>
        <v>0</v>
      </c>
    </row>
    <row r="1622" spans="1:4">
      <c r="A1622" t="s">
        <v>51</v>
      </c>
      <c r="B1622">
        <v>2</v>
      </c>
      <c r="C1622">
        <f t="shared" si="51"/>
        <v>9</v>
      </c>
      <c r="D1622" s="12">
        <f t="shared" si="50"/>
        <v>0</v>
      </c>
    </row>
    <row r="1623" spans="1:4">
      <c r="A1623" t="s">
        <v>51</v>
      </c>
      <c r="B1623">
        <v>4</v>
      </c>
      <c r="C1623">
        <f t="shared" si="51"/>
        <v>13</v>
      </c>
      <c r="D1623" s="12">
        <f t="shared" si="50"/>
        <v>0</v>
      </c>
    </row>
    <row r="1624" spans="1:4">
      <c r="A1624" t="s">
        <v>51</v>
      </c>
      <c r="B1624">
        <v>12</v>
      </c>
      <c r="C1624">
        <f t="shared" si="51"/>
        <v>25</v>
      </c>
      <c r="D1624" s="12">
        <f t="shared" si="50"/>
        <v>0</v>
      </c>
    </row>
    <row r="1625" spans="1:4">
      <c r="A1625" t="s">
        <v>9</v>
      </c>
      <c r="B1625">
        <v>440</v>
      </c>
      <c r="C1625">
        <f t="shared" si="51"/>
        <v>440</v>
      </c>
      <c r="D1625" s="12">
        <f t="shared" si="50"/>
        <v>22</v>
      </c>
    </row>
    <row r="1626" spans="1:4">
      <c r="A1626" t="s">
        <v>9</v>
      </c>
      <c r="B1626">
        <v>277</v>
      </c>
      <c r="C1626">
        <f t="shared" si="51"/>
        <v>717</v>
      </c>
      <c r="D1626" s="12">
        <f t="shared" si="50"/>
        <v>13.850000000000001</v>
      </c>
    </row>
    <row r="1627" spans="1:4">
      <c r="A1627" t="s">
        <v>9</v>
      </c>
      <c r="B1627">
        <v>259</v>
      </c>
      <c r="C1627">
        <f t="shared" si="51"/>
        <v>976</v>
      </c>
      <c r="D1627" s="12">
        <f t="shared" si="50"/>
        <v>12.950000000000001</v>
      </c>
    </row>
    <row r="1628" spans="1:4">
      <c r="A1628" t="s">
        <v>9</v>
      </c>
      <c r="B1628">
        <v>158</v>
      </c>
      <c r="C1628">
        <f t="shared" si="51"/>
        <v>1134</v>
      </c>
      <c r="D1628" s="12">
        <f t="shared" si="50"/>
        <v>15.8</v>
      </c>
    </row>
    <row r="1629" spans="1:4">
      <c r="A1629" t="s">
        <v>9</v>
      </c>
      <c r="B1629">
        <v>172</v>
      </c>
      <c r="C1629">
        <f t="shared" si="51"/>
        <v>1306</v>
      </c>
      <c r="D1629" s="12">
        <f t="shared" si="50"/>
        <v>17.2</v>
      </c>
    </row>
    <row r="1630" spans="1:4">
      <c r="A1630" t="s">
        <v>9</v>
      </c>
      <c r="B1630">
        <v>106</v>
      </c>
      <c r="C1630">
        <f t="shared" si="51"/>
        <v>1412</v>
      </c>
      <c r="D1630" s="12">
        <f t="shared" si="50"/>
        <v>10.600000000000001</v>
      </c>
    </row>
    <row r="1631" spans="1:4">
      <c r="A1631" t="s">
        <v>9</v>
      </c>
      <c r="B1631">
        <v>309</v>
      </c>
      <c r="C1631">
        <f t="shared" si="51"/>
        <v>1721</v>
      </c>
      <c r="D1631" s="12">
        <f t="shared" si="50"/>
        <v>30.900000000000002</v>
      </c>
    </row>
    <row r="1632" spans="1:4">
      <c r="A1632" t="s">
        <v>9</v>
      </c>
      <c r="B1632">
        <v>284</v>
      </c>
      <c r="C1632">
        <f t="shared" si="51"/>
        <v>2005</v>
      </c>
      <c r="D1632" s="12">
        <f t="shared" si="50"/>
        <v>28.400000000000002</v>
      </c>
    </row>
    <row r="1633" spans="1:4">
      <c r="A1633" t="s">
        <v>9</v>
      </c>
      <c r="B1633">
        <v>279</v>
      </c>
      <c r="C1633">
        <f t="shared" si="51"/>
        <v>2284</v>
      </c>
      <c r="D1633" s="12">
        <f t="shared" si="50"/>
        <v>27.900000000000002</v>
      </c>
    </row>
    <row r="1634" spans="1:4">
      <c r="A1634" t="s">
        <v>9</v>
      </c>
      <c r="B1634">
        <v>317</v>
      </c>
      <c r="C1634">
        <f t="shared" si="51"/>
        <v>2601</v>
      </c>
      <c r="D1634" s="12">
        <f t="shared" si="50"/>
        <v>31.700000000000003</v>
      </c>
    </row>
    <row r="1635" spans="1:4">
      <c r="A1635" t="s">
        <v>9</v>
      </c>
      <c r="B1635">
        <v>165</v>
      </c>
      <c r="C1635">
        <f t="shared" si="51"/>
        <v>2766</v>
      </c>
      <c r="D1635" s="12">
        <f t="shared" si="50"/>
        <v>16.5</v>
      </c>
    </row>
    <row r="1636" spans="1:4">
      <c r="A1636" t="s">
        <v>9</v>
      </c>
      <c r="B1636">
        <v>387</v>
      </c>
      <c r="C1636">
        <f t="shared" si="51"/>
        <v>3153</v>
      </c>
      <c r="D1636" s="12">
        <f t="shared" si="50"/>
        <v>38.700000000000003</v>
      </c>
    </row>
    <row r="1637" spans="1:4">
      <c r="A1637" t="s">
        <v>9</v>
      </c>
      <c r="B1637">
        <v>262</v>
      </c>
      <c r="C1637">
        <f t="shared" si="51"/>
        <v>3415</v>
      </c>
      <c r="D1637" s="12">
        <f t="shared" si="50"/>
        <v>26.200000000000003</v>
      </c>
    </row>
    <row r="1638" spans="1:4">
      <c r="A1638" t="s">
        <v>9</v>
      </c>
      <c r="B1638">
        <v>293</v>
      </c>
      <c r="C1638">
        <f t="shared" si="51"/>
        <v>3708</v>
      </c>
      <c r="D1638" s="12">
        <f t="shared" si="50"/>
        <v>29.3</v>
      </c>
    </row>
    <row r="1639" spans="1:4">
      <c r="A1639" t="s">
        <v>9</v>
      </c>
      <c r="B1639">
        <v>198</v>
      </c>
      <c r="C1639">
        <f t="shared" si="51"/>
        <v>3906</v>
      </c>
      <c r="D1639" s="12">
        <f t="shared" si="50"/>
        <v>19.8</v>
      </c>
    </row>
    <row r="1640" spans="1:4">
      <c r="A1640" t="s">
        <v>9</v>
      </c>
      <c r="B1640">
        <v>217</v>
      </c>
      <c r="C1640">
        <f t="shared" si="51"/>
        <v>4123</v>
      </c>
      <c r="D1640" s="12">
        <f t="shared" si="50"/>
        <v>21.700000000000003</v>
      </c>
    </row>
    <row r="1641" spans="1:4">
      <c r="A1641" t="s">
        <v>9</v>
      </c>
      <c r="B1641">
        <v>443</v>
      </c>
      <c r="C1641">
        <f t="shared" si="51"/>
        <v>4566</v>
      </c>
      <c r="D1641" s="12">
        <f t="shared" si="50"/>
        <v>44.300000000000004</v>
      </c>
    </row>
    <row r="1642" spans="1:4">
      <c r="A1642" t="s">
        <v>9</v>
      </c>
      <c r="B1642">
        <v>323</v>
      </c>
      <c r="C1642">
        <f t="shared" si="51"/>
        <v>4889</v>
      </c>
      <c r="D1642" s="12">
        <f t="shared" si="50"/>
        <v>32.300000000000004</v>
      </c>
    </row>
    <row r="1643" spans="1:4">
      <c r="A1643" t="s">
        <v>9</v>
      </c>
      <c r="B1643">
        <v>497</v>
      </c>
      <c r="C1643">
        <f t="shared" si="51"/>
        <v>5386</v>
      </c>
      <c r="D1643" s="12">
        <f t="shared" si="50"/>
        <v>49.7</v>
      </c>
    </row>
    <row r="1644" spans="1:4">
      <c r="A1644" t="s">
        <v>9</v>
      </c>
      <c r="B1644">
        <v>103</v>
      </c>
      <c r="C1644">
        <f t="shared" si="51"/>
        <v>5489</v>
      </c>
      <c r="D1644" s="12">
        <f t="shared" si="50"/>
        <v>10.3</v>
      </c>
    </row>
    <row r="1645" spans="1:4">
      <c r="A1645" t="s">
        <v>9</v>
      </c>
      <c r="B1645">
        <v>237</v>
      </c>
      <c r="C1645">
        <f t="shared" si="51"/>
        <v>5726</v>
      </c>
      <c r="D1645" s="12">
        <f t="shared" si="50"/>
        <v>23.700000000000003</v>
      </c>
    </row>
    <row r="1646" spans="1:4">
      <c r="A1646" t="s">
        <v>9</v>
      </c>
      <c r="B1646">
        <v>297</v>
      </c>
      <c r="C1646">
        <f t="shared" si="51"/>
        <v>6023</v>
      </c>
      <c r="D1646" s="12">
        <f t="shared" si="50"/>
        <v>29.700000000000003</v>
      </c>
    </row>
    <row r="1647" spans="1:4">
      <c r="A1647" t="s">
        <v>9</v>
      </c>
      <c r="B1647">
        <v>208</v>
      </c>
      <c r="C1647">
        <f t="shared" si="51"/>
        <v>6231</v>
      </c>
      <c r="D1647" s="12">
        <f t="shared" si="50"/>
        <v>20.8</v>
      </c>
    </row>
    <row r="1648" spans="1:4">
      <c r="A1648" t="s">
        <v>9</v>
      </c>
      <c r="B1648">
        <v>260</v>
      </c>
      <c r="C1648">
        <f t="shared" si="51"/>
        <v>6491</v>
      </c>
      <c r="D1648" s="12">
        <f t="shared" si="50"/>
        <v>26</v>
      </c>
    </row>
    <row r="1649" spans="1:4">
      <c r="A1649" t="s">
        <v>9</v>
      </c>
      <c r="B1649">
        <v>415</v>
      </c>
      <c r="C1649">
        <f t="shared" si="51"/>
        <v>6906</v>
      </c>
      <c r="D1649" s="12">
        <f t="shared" si="50"/>
        <v>41.5</v>
      </c>
    </row>
    <row r="1650" spans="1:4">
      <c r="A1650" t="s">
        <v>9</v>
      </c>
      <c r="B1650">
        <v>467</v>
      </c>
      <c r="C1650">
        <f t="shared" si="51"/>
        <v>7373</v>
      </c>
      <c r="D1650" s="12">
        <f t="shared" si="50"/>
        <v>46.7</v>
      </c>
    </row>
    <row r="1651" spans="1:4">
      <c r="A1651" t="s">
        <v>9</v>
      </c>
      <c r="B1651">
        <v>197</v>
      </c>
      <c r="C1651">
        <f t="shared" si="51"/>
        <v>7570</v>
      </c>
      <c r="D1651" s="12">
        <f t="shared" si="50"/>
        <v>19.700000000000003</v>
      </c>
    </row>
    <row r="1652" spans="1:4">
      <c r="A1652" t="s">
        <v>9</v>
      </c>
      <c r="B1652">
        <v>466</v>
      </c>
      <c r="C1652">
        <f t="shared" si="51"/>
        <v>8036</v>
      </c>
      <c r="D1652" s="12">
        <f t="shared" si="50"/>
        <v>46.6</v>
      </c>
    </row>
    <row r="1653" spans="1:4">
      <c r="A1653" t="s">
        <v>9</v>
      </c>
      <c r="B1653">
        <v>103</v>
      </c>
      <c r="C1653">
        <f t="shared" si="51"/>
        <v>8139</v>
      </c>
      <c r="D1653" s="12">
        <f t="shared" si="50"/>
        <v>10.3</v>
      </c>
    </row>
    <row r="1654" spans="1:4">
      <c r="A1654" t="s">
        <v>9</v>
      </c>
      <c r="B1654">
        <v>121</v>
      </c>
      <c r="C1654">
        <f t="shared" si="51"/>
        <v>8260</v>
      </c>
      <c r="D1654" s="12">
        <f t="shared" si="50"/>
        <v>12.100000000000001</v>
      </c>
    </row>
    <row r="1655" spans="1:4">
      <c r="A1655" t="s">
        <v>9</v>
      </c>
      <c r="B1655">
        <v>444</v>
      </c>
      <c r="C1655">
        <f t="shared" si="51"/>
        <v>8704</v>
      </c>
      <c r="D1655" s="12">
        <f t="shared" si="50"/>
        <v>44.400000000000006</v>
      </c>
    </row>
    <row r="1656" spans="1:4">
      <c r="A1656" t="s">
        <v>9</v>
      </c>
      <c r="B1656">
        <v>397</v>
      </c>
      <c r="C1656">
        <f t="shared" si="51"/>
        <v>9101</v>
      </c>
      <c r="D1656" s="12">
        <f t="shared" si="50"/>
        <v>39.700000000000003</v>
      </c>
    </row>
    <row r="1657" spans="1:4">
      <c r="A1657" t="s">
        <v>9</v>
      </c>
      <c r="B1657">
        <v>417</v>
      </c>
      <c r="C1657">
        <f t="shared" si="51"/>
        <v>9518</v>
      </c>
      <c r="D1657" s="12">
        <f t="shared" si="50"/>
        <v>41.7</v>
      </c>
    </row>
    <row r="1658" spans="1:4">
      <c r="A1658" t="s">
        <v>9</v>
      </c>
      <c r="B1658">
        <v>351</v>
      </c>
      <c r="C1658">
        <f t="shared" si="51"/>
        <v>9869</v>
      </c>
      <c r="D1658" s="12">
        <f t="shared" si="50"/>
        <v>35.1</v>
      </c>
    </row>
    <row r="1659" spans="1:4">
      <c r="A1659" t="s">
        <v>9</v>
      </c>
      <c r="B1659">
        <v>269</v>
      </c>
      <c r="C1659">
        <f t="shared" si="51"/>
        <v>10138</v>
      </c>
      <c r="D1659" s="12">
        <f t="shared" si="50"/>
        <v>53.800000000000004</v>
      </c>
    </row>
    <row r="1660" spans="1:4">
      <c r="A1660" t="s">
        <v>9</v>
      </c>
      <c r="B1660">
        <v>395</v>
      </c>
      <c r="C1660">
        <f t="shared" si="51"/>
        <v>10533</v>
      </c>
      <c r="D1660" s="12">
        <f t="shared" si="50"/>
        <v>79</v>
      </c>
    </row>
    <row r="1661" spans="1:4">
      <c r="A1661" t="s">
        <v>9</v>
      </c>
      <c r="B1661">
        <v>187</v>
      </c>
      <c r="C1661">
        <f t="shared" si="51"/>
        <v>10720</v>
      </c>
      <c r="D1661" s="12">
        <f t="shared" si="50"/>
        <v>37.4</v>
      </c>
    </row>
    <row r="1662" spans="1:4">
      <c r="A1662" t="s">
        <v>9</v>
      </c>
      <c r="B1662">
        <v>128</v>
      </c>
      <c r="C1662">
        <f t="shared" si="51"/>
        <v>10848</v>
      </c>
      <c r="D1662" s="12">
        <f t="shared" si="50"/>
        <v>25.6</v>
      </c>
    </row>
    <row r="1663" spans="1:4">
      <c r="A1663" t="s">
        <v>9</v>
      </c>
      <c r="B1663">
        <v>291</v>
      </c>
      <c r="C1663">
        <f t="shared" si="51"/>
        <v>11139</v>
      </c>
      <c r="D1663" s="12">
        <f t="shared" si="50"/>
        <v>58.2</v>
      </c>
    </row>
    <row r="1664" spans="1:4">
      <c r="A1664" t="s">
        <v>9</v>
      </c>
      <c r="B1664">
        <v>402</v>
      </c>
      <c r="C1664">
        <f t="shared" si="51"/>
        <v>11541</v>
      </c>
      <c r="D1664" s="12">
        <f t="shared" si="50"/>
        <v>80.400000000000006</v>
      </c>
    </row>
    <row r="1665" spans="1:4">
      <c r="A1665" t="s">
        <v>9</v>
      </c>
      <c r="B1665">
        <v>479</v>
      </c>
      <c r="C1665">
        <f t="shared" si="51"/>
        <v>12020</v>
      </c>
      <c r="D1665" s="12">
        <f t="shared" si="50"/>
        <v>95.800000000000011</v>
      </c>
    </row>
    <row r="1666" spans="1:4">
      <c r="A1666" t="s">
        <v>9</v>
      </c>
      <c r="B1666">
        <v>457</v>
      </c>
      <c r="C1666">
        <f t="shared" si="51"/>
        <v>12477</v>
      </c>
      <c r="D1666" s="12">
        <f t="shared" si="50"/>
        <v>91.4</v>
      </c>
    </row>
    <row r="1667" spans="1:4">
      <c r="A1667" t="s">
        <v>9</v>
      </c>
      <c r="B1667">
        <v>213</v>
      </c>
      <c r="C1667">
        <f t="shared" si="51"/>
        <v>12690</v>
      </c>
      <c r="D1667" s="12">
        <f t="shared" ref="D1667:D1730" si="52">IF(C1667&gt;=10000,0.2,IF(C1667&gt;=1000,0.1,IF(C1667&gt;=100,0.05)))*B1667</f>
        <v>42.6</v>
      </c>
    </row>
    <row r="1668" spans="1:4">
      <c r="A1668" t="s">
        <v>9</v>
      </c>
      <c r="B1668">
        <v>118</v>
      </c>
      <c r="C1668">
        <f t="shared" ref="C1668:C1731" si="53">IF(A1668=A1667,C1667+B1668,B1668)</f>
        <v>12808</v>
      </c>
      <c r="D1668" s="12">
        <f t="shared" si="52"/>
        <v>23.6</v>
      </c>
    </row>
    <row r="1669" spans="1:4">
      <c r="A1669" t="s">
        <v>9</v>
      </c>
      <c r="B1669">
        <v>279</v>
      </c>
      <c r="C1669">
        <f t="shared" si="53"/>
        <v>13087</v>
      </c>
      <c r="D1669" s="12">
        <f t="shared" si="52"/>
        <v>55.800000000000004</v>
      </c>
    </row>
    <row r="1670" spans="1:4">
      <c r="A1670" t="s">
        <v>9</v>
      </c>
      <c r="B1670">
        <v>222</v>
      </c>
      <c r="C1670">
        <f t="shared" si="53"/>
        <v>13309</v>
      </c>
      <c r="D1670" s="12">
        <f t="shared" si="52"/>
        <v>44.400000000000006</v>
      </c>
    </row>
    <row r="1671" spans="1:4">
      <c r="A1671" t="s">
        <v>9</v>
      </c>
      <c r="B1671">
        <v>352</v>
      </c>
      <c r="C1671">
        <f t="shared" si="53"/>
        <v>13661</v>
      </c>
      <c r="D1671" s="12">
        <f t="shared" si="52"/>
        <v>70.400000000000006</v>
      </c>
    </row>
    <row r="1672" spans="1:4">
      <c r="A1672" t="s">
        <v>9</v>
      </c>
      <c r="B1672">
        <v>182</v>
      </c>
      <c r="C1672">
        <f t="shared" si="53"/>
        <v>13843</v>
      </c>
      <c r="D1672" s="12">
        <f t="shared" si="52"/>
        <v>36.4</v>
      </c>
    </row>
    <row r="1673" spans="1:4">
      <c r="A1673" t="s">
        <v>9</v>
      </c>
      <c r="B1673">
        <v>240</v>
      </c>
      <c r="C1673">
        <f t="shared" si="53"/>
        <v>14083</v>
      </c>
      <c r="D1673" s="12">
        <f t="shared" si="52"/>
        <v>48</v>
      </c>
    </row>
    <row r="1674" spans="1:4">
      <c r="A1674" t="s">
        <v>9</v>
      </c>
      <c r="B1674">
        <v>154</v>
      </c>
      <c r="C1674">
        <f t="shared" si="53"/>
        <v>14237</v>
      </c>
      <c r="D1674" s="12">
        <f t="shared" si="52"/>
        <v>30.8</v>
      </c>
    </row>
    <row r="1675" spans="1:4">
      <c r="A1675" t="s">
        <v>9</v>
      </c>
      <c r="B1675">
        <v>401</v>
      </c>
      <c r="C1675">
        <f t="shared" si="53"/>
        <v>14638</v>
      </c>
      <c r="D1675" s="12">
        <f t="shared" si="52"/>
        <v>80.2</v>
      </c>
    </row>
    <row r="1676" spans="1:4">
      <c r="A1676" t="s">
        <v>9</v>
      </c>
      <c r="B1676">
        <v>124</v>
      </c>
      <c r="C1676">
        <f t="shared" si="53"/>
        <v>14762</v>
      </c>
      <c r="D1676" s="12">
        <f t="shared" si="52"/>
        <v>24.8</v>
      </c>
    </row>
    <row r="1677" spans="1:4">
      <c r="A1677" t="s">
        <v>9</v>
      </c>
      <c r="B1677">
        <v>489</v>
      </c>
      <c r="C1677">
        <f t="shared" si="53"/>
        <v>15251</v>
      </c>
      <c r="D1677" s="12">
        <f t="shared" si="52"/>
        <v>97.800000000000011</v>
      </c>
    </row>
    <row r="1678" spans="1:4">
      <c r="A1678" t="s">
        <v>9</v>
      </c>
      <c r="B1678">
        <v>297</v>
      </c>
      <c r="C1678">
        <f t="shared" si="53"/>
        <v>15548</v>
      </c>
      <c r="D1678" s="12">
        <f t="shared" si="52"/>
        <v>59.400000000000006</v>
      </c>
    </row>
    <row r="1679" spans="1:4">
      <c r="A1679" t="s">
        <v>9</v>
      </c>
      <c r="B1679">
        <v>240</v>
      </c>
      <c r="C1679">
        <f t="shared" si="53"/>
        <v>15788</v>
      </c>
      <c r="D1679" s="12">
        <f t="shared" si="52"/>
        <v>48</v>
      </c>
    </row>
    <row r="1680" spans="1:4">
      <c r="A1680" t="s">
        <v>9</v>
      </c>
      <c r="B1680">
        <v>401</v>
      </c>
      <c r="C1680">
        <f t="shared" si="53"/>
        <v>16189</v>
      </c>
      <c r="D1680" s="12">
        <f t="shared" si="52"/>
        <v>80.2</v>
      </c>
    </row>
    <row r="1681" spans="1:4">
      <c r="A1681" t="s">
        <v>9</v>
      </c>
      <c r="B1681">
        <v>311</v>
      </c>
      <c r="C1681">
        <f t="shared" si="53"/>
        <v>16500</v>
      </c>
      <c r="D1681" s="12">
        <f t="shared" si="52"/>
        <v>62.2</v>
      </c>
    </row>
    <row r="1682" spans="1:4">
      <c r="A1682" t="s">
        <v>9</v>
      </c>
      <c r="B1682">
        <v>470</v>
      </c>
      <c r="C1682">
        <f t="shared" si="53"/>
        <v>16970</v>
      </c>
      <c r="D1682" s="12">
        <f t="shared" si="52"/>
        <v>94</v>
      </c>
    </row>
    <row r="1683" spans="1:4">
      <c r="A1683" t="s">
        <v>9</v>
      </c>
      <c r="B1683">
        <v>381</v>
      </c>
      <c r="C1683">
        <f t="shared" si="53"/>
        <v>17351</v>
      </c>
      <c r="D1683" s="12">
        <f t="shared" si="52"/>
        <v>76.2</v>
      </c>
    </row>
    <row r="1684" spans="1:4">
      <c r="A1684" t="s">
        <v>9</v>
      </c>
      <c r="B1684">
        <v>145</v>
      </c>
      <c r="C1684">
        <f t="shared" si="53"/>
        <v>17496</v>
      </c>
      <c r="D1684" s="12">
        <f t="shared" si="52"/>
        <v>29</v>
      </c>
    </row>
    <row r="1685" spans="1:4">
      <c r="A1685" t="s">
        <v>9</v>
      </c>
      <c r="B1685">
        <v>211</v>
      </c>
      <c r="C1685">
        <f t="shared" si="53"/>
        <v>17707</v>
      </c>
      <c r="D1685" s="12">
        <f t="shared" si="52"/>
        <v>42.2</v>
      </c>
    </row>
    <row r="1686" spans="1:4">
      <c r="A1686" t="s">
        <v>9</v>
      </c>
      <c r="B1686">
        <v>383</v>
      </c>
      <c r="C1686">
        <f t="shared" si="53"/>
        <v>18090</v>
      </c>
      <c r="D1686" s="12">
        <f t="shared" si="52"/>
        <v>76.600000000000009</v>
      </c>
    </row>
    <row r="1687" spans="1:4">
      <c r="A1687" t="s">
        <v>9</v>
      </c>
      <c r="B1687">
        <v>243</v>
      </c>
      <c r="C1687">
        <f t="shared" si="53"/>
        <v>18333</v>
      </c>
      <c r="D1687" s="12">
        <f t="shared" si="52"/>
        <v>48.6</v>
      </c>
    </row>
    <row r="1688" spans="1:4">
      <c r="A1688" t="s">
        <v>9</v>
      </c>
      <c r="B1688">
        <v>363</v>
      </c>
      <c r="C1688">
        <f t="shared" si="53"/>
        <v>18696</v>
      </c>
      <c r="D1688" s="12">
        <f t="shared" si="52"/>
        <v>72.600000000000009</v>
      </c>
    </row>
    <row r="1689" spans="1:4">
      <c r="A1689" t="s">
        <v>9</v>
      </c>
      <c r="B1689">
        <v>267</v>
      </c>
      <c r="C1689">
        <f t="shared" si="53"/>
        <v>18963</v>
      </c>
      <c r="D1689" s="12">
        <f t="shared" si="52"/>
        <v>53.400000000000006</v>
      </c>
    </row>
    <row r="1690" spans="1:4">
      <c r="A1690" t="s">
        <v>9</v>
      </c>
      <c r="B1690">
        <v>437</v>
      </c>
      <c r="C1690">
        <f t="shared" si="53"/>
        <v>19400</v>
      </c>
      <c r="D1690" s="12">
        <f t="shared" si="52"/>
        <v>87.4</v>
      </c>
    </row>
    <row r="1691" spans="1:4">
      <c r="A1691" t="s">
        <v>9</v>
      </c>
      <c r="B1691">
        <v>191</v>
      </c>
      <c r="C1691">
        <f t="shared" si="53"/>
        <v>19591</v>
      </c>
      <c r="D1691" s="12">
        <f t="shared" si="52"/>
        <v>38.200000000000003</v>
      </c>
    </row>
    <row r="1692" spans="1:4">
      <c r="A1692" t="s">
        <v>9</v>
      </c>
      <c r="B1692">
        <v>106</v>
      </c>
      <c r="C1692">
        <f t="shared" si="53"/>
        <v>19697</v>
      </c>
      <c r="D1692" s="12">
        <f t="shared" si="52"/>
        <v>21.200000000000003</v>
      </c>
    </row>
    <row r="1693" spans="1:4">
      <c r="A1693" t="s">
        <v>9</v>
      </c>
      <c r="B1693">
        <v>229</v>
      </c>
      <c r="C1693">
        <f t="shared" si="53"/>
        <v>19926</v>
      </c>
      <c r="D1693" s="12">
        <f t="shared" si="52"/>
        <v>45.800000000000004</v>
      </c>
    </row>
    <row r="1694" spans="1:4">
      <c r="A1694" t="s">
        <v>9</v>
      </c>
      <c r="B1694">
        <v>165</v>
      </c>
      <c r="C1694">
        <f t="shared" si="53"/>
        <v>20091</v>
      </c>
      <c r="D1694" s="12">
        <f t="shared" si="52"/>
        <v>33</v>
      </c>
    </row>
    <row r="1695" spans="1:4">
      <c r="A1695" t="s">
        <v>9</v>
      </c>
      <c r="B1695">
        <v>167</v>
      </c>
      <c r="C1695">
        <f t="shared" si="53"/>
        <v>20258</v>
      </c>
      <c r="D1695" s="12">
        <f t="shared" si="52"/>
        <v>33.4</v>
      </c>
    </row>
    <row r="1696" spans="1:4">
      <c r="A1696" t="s">
        <v>9</v>
      </c>
      <c r="B1696">
        <v>228</v>
      </c>
      <c r="C1696">
        <f t="shared" si="53"/>
        <v>20486</v>
      </c>
      <c r="D1696" s="12">
        <f t="shared" si="52"/>
        <v>45.6</v>
      </c>
    </row>
    <row r="1697" spans="1:4">
      <c r="A1697" t="s">
        <v>9</v>
      </c>
      <c r="B1697">
        <v>347</v>
      </c>
      <c r="C1697">
        <f t="shared" si="53"/>
        <v>20833</v>
      </c>
      <c r="D1697" s="12">
        <f t="shared" si="52"/>
        <v>69.400000000000006</v>
      </c>
    </row>
    <row r="1698" spans="1:4">
      <c r="A1698" t="s">
        <v>9</v>
      </c>
      <c r="B1698">
        <v>330</v>
      </c>
      <c r="C1698">
        <f t="shared" si="53"/>
        <v>21163</v>
      </c>
      <c r="D1698" s="12">
        <f t="shared" si="52"/>
        <v>66</v>
      </c>
    </row>
    <row r="1699" spans="1:4">
      <c r="A1699" t="s">
        <v>9</v>
      </c>
      <c r="B1699">
        <v>459</v>
      </c>
      <c r="C1699">
        <f t="shared" si="53"/>
        <v>21622</v>
      </c>
      <c r="D1699" s="12">
        <f t="shared" si="52"/>
        <v>91.800000000000011</v>
      </c>
    </row>
    <row r="1700" spans="1:4">
      <c r="A1700" t="s">
        <v>9</v>
      </c>
      <c r="B1700">
        <v>352</v>
      </c>
      <c r="C1700">
        <f t="shared" si="53"/>
        <v>21974</v>
      </c>
      <c r="D1700" s="12">
        <f t="shared" si="52"/>
        <v>70.400000000000006</v>
      </c>
    </row>
    <row r="1701" spans="1:4">
      <c r="A1701" t="s">
        <v>9</v>
      </c>
      <c r="B1701">
        <v>412</v>
      </c>
      <c r="C1701">
        <f t="shared" si="53"/>
        <v>22386</v>
      </c>
      <c r="D1701" s="12">
        <f t="shared" si="52"/>
        <v>82.4</v>
      </c>
    </row>
    <row r="1702" spans="1:4">
      <c r="A1702" t="s">
        <v>9</v>
      </c>
      <c r="B1702">
        <v>448</v>
      </c>
      <c r="C1702">
        <f t="shared" si="53"/>
        <v>22834</v>
      </c>
      <c r="D1702" s="12">
        <f t="shared" si="52"/>
        <v>89.600000000000009</v>
      </c>
    </row>
    <row r="1703" spans="1:4">
      <c r="A1703" t="s">
        <v>9</v>
      </c>
      <c r="B1703">
        <v>240</v>
      </c>
      <c r="C1703">
        <f t="shared" si="53"/>
        <v>23074</v>
      </c>
      <c r="D1703" s="12">
        <f t="shared" si="52"/>
        <v>48</v>
      </c>
    </row>
    <row r="1704" spans="1:4">
      <c r="A1704" t="s">
        <v>9</v>
      </c>
      <c r="B1704">
        <v>109</v>
      </c>
      <c r="C1704">
        <f t="shared" si="53"/>
        <v>23183</v>
      </c>
      <c r="D1704" s="12">
        <f t="shared" si="52"/>
        <v>21.8</v>
      </c>
    </row>
    <row r="1705" spans="1:4">
      <c r="A1705" t="s">
        <v>9</v>
      </c>
      <c r="B1705">
        <v>128</v>
      </c>
      <c r="C1705">
        <f t="shared" si="53"/>
        <v>23311</v>
      </c>
      <c r="D1705" s="12">
        <f t="shared" si="52"/>
        <v>25.6</v>
      </c>
    </row>
    <row r="1706" spans="1:4">
      <c r="A1706" t="s">
        <v>9</v>
      </c>
      <c r="B1706">
        <v>458</v>
      </c>
      <c r="C1706">
        <f t="shared" si="53"/>
        <v>23769</v>
      </c>
      <c r="D1706" s="12">
        <f t="shared" si="52"/>
        <v>91.600000000000009</v>
      </c>
    </row>
    <row r="1707" spans="1:4">
      <c r="A1707" t="s">
        <v>9</v>
      </c>
      <c r="B1707">
        <v>186</v>
      </c>
      <c r="C1707">
        <f t="shared" si="53"/>
        <v>23955</v>
      </c>
      <c r="D1707" s="12">
        <f t="shared" si="52"/>
        <v>37.200000000000003</v>
      </c>
    </row>
    <row r="1708" spans="1:4">
      <c r="A1708" t="s">
        <v>9</v>
      </c>
      <c r="B1708">
        <v>297</v>
      </c>
      <c r="C1708">
        <f t="shared" si="53"/>
        <v>24252</v>
      </c>
      <c r="D1708" s="12">
        <f t="shared" si="52"/>
        <v>59.400000000000006</v>
      </c>
    </row>
    <row r="1709" spans="1:4">
      <c r="A1709" t="s">
        <v>9</v>
      </c>
      <c r="B1709">
        <v>388</v>
      </c>
      <c r="C1709">
        <f t="shared" si="53"/>
        <v>24640</v>
      </c>
      <c r="D1709" s="12">
        <f t="shared" si="52"/>
        <v>77.600000000000009</v>
      </c>
    </row>
    <row r="1710" spans="1:4">
      <c r="A1710" t="s">
        <v>9</v>
      </c>
      <c r="B1710">
        <v>234</v>
      </c>
      <c r="C1710">
        <f t="shared" si="53"/>
        <v>24874</v>
      </c>
      <c r="D1710" s="12">
        <f t="shared" si="52"/>
        <v>46.800000000000004</v>
      </c>
    </row>
    <row r="1711" spans="1:4">
      <c r="A1711" t="s">
        <v>9</v>
      </c>
      <c r="B1711">
        <v>146</v>
      </c>
      <c r="C1711">
        <f t="shared" si="53"/>
        <v>25020</v>
      </c>
      <c r="D1711" s="12">
        <f t="shared" si="52"/>
        <v>29.200000000000003</v>
      </c>
    </row>
    <row r="1712" spans="1:4">
      <c r="A1712" t="s">
        <v>9</v>
      </c>
      <c r="B1712">
        <v>246</v>
      </c>
      <c r="C1712">
        <f t="shared" si="53"/>
        <v>25266</v>
      </c>
      <c r="D1712" s="12">
        <f t="shared" si="52"/>
        <v>49.2</v>
      </c>
    </row>
    <row r="1713" spans="1:4">
      <c r="A1713" t="s">
        <v>9</v>
      </c>
      <c r="B1713">
        <v>106</v>
      </c>
      <c r="C1713">
        <f t="shared" si="53"/>
        <v>25372</v>
      </c>
      <c r="D1713" s="12">
        <f t="shared" si="52"/>
        <v>21.200000000000003</v>
      </c>
    </row>
    <row r="1714" spans="1:4">
      <c r="A1714" t="s">
        <v>9</v>
      </c>
      <c r="B1714">
        <v>409</v>
      </c>
      <c r="C1714">
        <f t="shared" si="53"/>
        <v>25781</v>
      </c>
      <c r="D1714" s="12">
        <f t="shared" si="52"/>
        <v>81.800000000000011</v>
      </c>
    </row>
    <row r="1715" spans="1:4">
      <c r="A1715" t="s">
        <v>9</v>
      </c>
      <c r="B1715">
        <v>476</v>
      </c>
      <c r="C1715">
        <f t="shared" si="53"/>
        <v>26257</v>
      </c>
      <c r="D1715" s="12">
        <f t="shared" si="52"/>
        <v>95.2</v>
      </c>
    </row>
    <row r="1716" spans="1:4">
      <c r="A1716" t="s">
        <v>9</v>
      </c>
      <c r="B1716">
        <v>132</v>
      </c>
      <c r="C1716">
        <f t="shared" si="53"/>
        <v>26389</v>
      </c>
      <c r="D1716" s="12">
        <f t="shared" si="52"/>
        <v>26.400000000000002</v>
      </c>
    </row>
    <row r="1717" spans="1:4">
      <c r="A1717" t="s">
        <v>9</v>
      </c>
      <c r="B1717">
        <v>266</v>
      </c>
      <c r="C1717">
        <f t="shared" si="53"/>
        <v>26655</v>
      </c>
      <c r="D1717" s="12">
        <f t="shared" si="52"/>
        <v>53.2</v>
      </c>
    </row>
    <row r="1718" spans="1:4">
      <c r="A1718" t="s">
        <v>9</v>
      </c>
      <c r="B1718">
        <v>300</v>
      </c>
      <c r="C1718">
        <f t="shared" si="53"/>
        <v>26955</v>
      </c>
      <c r="D1718" s="12">
        <f t="shared" si="52"/>
        <v>60</v>
      </c>
    </row>
    <row r="1719" spans="1:4">
      <c r="A1719" t="s">
        <v>62</v>
      </c>
      <c r="B1719">
        <v>15</v>
      </c>
      <c r="C1719">
        <f t="shared" si="53"/>
        <v>15</v>
      </c>
      <c r="D1719" s="12">
        <f t="shared" si="52"/>
        <v>0</v>
      </c>
    </row>
    <row r="1720" spans="1:4">
      <c r="A1720" t="s">
        <v>62</v>
      </c>
      <c r="B1720">
        <v>2</v>
      </c>
      <c r="C1720">
        <f t="shared" si="53"/>
        <v>17</v>
      </c>
      <c r="D1720" s="12">
        <f t="shared" si="52"/>
        <v>0</v>
      </c>
    </row>
    <row r="1721" spans="1:4">
      <c r="A1721" t="s">
        <v>62</v>
      </c>
      <c r="B1721">
        <v>2</v>
      </c>
      <c r="C1721">
        <f t="shared" si="53"/>
        <v>19</v>
      </c>
      <c r="D1721" s="12">
        <f t="shared" si="52"/>
        <v>0</v>
      </c>
    </row>
    <row r="1722" spans="1:4">
      <c r="A1722" t="s">
        <v>62</v>
      </c>
      <c r="B1722">
        <v>5</v>
      </c>
      <c r="C1722">
        <f t="shared" si="53"/>
        <v>24</v>
      </c>
      <c r="D1722" s="12">
        <f t="shared" si="52"/>
        <v>0</v>
      </c>
    </row>
    <row r="1723" spans="1:4">
      <c r="A1723" t="s">
        <v>62</v>
      </c>
      <c r="B1723">
        <v>12</v>
      </c>
      <c r="C1723">
        <f t="shared" si="53"/>
        <v>36</v>
      </c>
      <c r="D1723" s="12">
        <f t="shared" si="52"/>
        <v>0</v>
      </c>
    </row>
    <row r="1724" spans="1:4">
      <c r="A1724" t="s">
        <v>177</v>
      </c>
      <c r="B1724">
        <v>1</v>
      </c>
      <c r="C1724">
        <f t="shared" si="53"/>
        <v>1</v>
      </c>
      <c r="D1724" s="12">
        <f t="shared" si="52"/>
        <v>0</v>
      </c>
    </row>
    <row r="1725" spans="1:4">
      <c r="A1725" t="s">
        <v>177</v>
      </c>
      <c r="B1725">
        <v>5</v>
      </c>
      <c r="C1725">
        <f t="shared" si="53"/>
        <v>6</v>
      </c>
      <c r="D1725" s="12">
        <f t="shared" si="52"/>
        <v>0</v>
      </c>
    </row>
    <row r="1726" spans="1:4">
      <c r="A1726" t="s">
        <v>177</v>
      </c>
      <c r="B1726">
        <v>11</v>
      </c>
      <c r="C1726">
        <f t="shared" si="53"/>
        <v>17</v>
      </c>
      <c r="D1726" s="12">
        <f t="shared" si="52"/>
        <v>0</v>
      </c>
    </row>
    <row r="1727" spans="1:4">
      <c r="A1727" t="s">
        <v>177</v>
      </c>
      <c r="B1727">
        <v>4</v>
      </c>
      <c r="C1727">
        <f t="shared" si="53"/>
        <v>21</v>
      </c>
      <c r="D1727" s="12">
        <f t="shared" si="52"/>
        <v>0</v>
      </c>
    </row>
    <row r="1728" spans="1:4">
      <c r="A1728" t="s">
        <v>177</v>
      </c>
      <c r="B1728">
        <v>8</v>
      </c>
      <c r="C1728">
        <f t="shared" si="53"/>
        <v>29</v>
      </c>
      <c r="D1728" s="12">
        <f t="shared" si="52"/>
        <v>0</v>
      </c>
    </row>
    <row r="1729" spans="1:4">
      <c r="A1729" t="s">
        <v>226</v>
      </c>
      <c r="B1729">
        <v>16</v>
      </c>
      <c r="C1729">
        <f t="shared" si="53"/>
        <v>16</v>
      </c>
      <c r="D1729" s="12">
        <f t="shared" si="52"/>
        <v>0</v>
      </c>
    </row>
    <row r="1730" spans="1:4">
      <c r="A1730" t="s">
        <v>139</v>
      </c>
      <c r="B1730">
        <v>12</v>
      </c>
      <c r="C1730">
        <f t="shared" si="53"/>
        <v>12</v>
      </c>
      <c r="D1730" s="12">
        <f t="shared" si="52"/>
        <v>0</v>
      </c>
    </row>
    <row r="1731" spans="1:4">
      <c r="A1731" t="s">
        <v>139</v>
      </c>
      <c r="B1731">
        <v>6</v>
      </c>
      <c r="C1731">
        <f t="shared" si="53"/>
        <v>18</v>
      </c>
      <c r="D1731" s="12">
        <f t="shared" ref="D1731:D1794" si="54">IF(C1731&gt;=10000,0.2,IF(C1731&gt;=1000,0.1,IF(C1731&gt;=100,0.05)))*B1731</f>
        <v>0</v>
      </c>
    </row>
    <row r="1732" spans="1:4">
      <c r="A1732" t="s">
        <v>139</v>
      </c>
      <c r="B1732">
        <v>2</v>
      </c>
      <c r="C1732">
        <f t="shared" ref="C1732:C1795" si="55">IF(A1732=A1731,C1731+B1732,B1732)</f>
        <v>20</v>
      </c>
      <c r="D1732" s="12">
        <f t="shared" si="54"/>
        <v>0</v>
      </c>
    </row>
    <row r="1733" spans="1:4">
      <c r="A1733" t="s">
        <v>0</v>
      </c>
      <c r="B1733">
        <v>10</v>
      </c>
      <c r="C1733">
        <f t="shared" si="55"/>
        <v>10</v>
      </c>
      <c r="D1733" s="12">
        <f t="shared" si="54"/>
        <v>0</v>
      </c>
    </row>
    <row r="1734" spans="1:4">
      <c r="A1734" t="s">
        <v>0</v>
      </c>
      <c r="B1734">
        <v>20</v>
      </c>
      <c r="C1734">
        <f t="shared" si="55"/>
        <v>30</v>
      </c>
      <c r="D1734" s="12">
        <f t="shared" si="54"/>
        <v>0</v>
      </c>
    </row>
    <row r="1735" spans="1:4">
      <c r="A1735" t="s">
        <v>0</v>
      </c>
      <c r="B1735">
        <v>9</v>
      </c>
      <c r="C1735">
        <f t="shared" si="55"/>
        <v>39</v>
      </c>
      <c r="D1735" s="12">
        <f t="shared" si="54"/>
        <v>0</v>
      </c>
    </row>
    <row r="1736" spans="1:4">
      <c r="A1736" t="s">
        <v>0</v>
      </c>
      <c r="B1736">
        <v>14</v>
      </c>
      <c r="C1736">
        <f t="shared" si="55"/>
        <v>53</v>
      </c>
      <c r="D1736" s="12">
        <f t="shared" si="54"/>
        <v>0</v>
      </c>
    </row>
    <row r="1737" spans="1:4">
      <c r="A1737" t="s">
        <v>0</v>
      </c>
      <c r="B1737">
        <v>7</v>
      </c>
      <c r="C1737">
        <f t="shared" si="55"/>
        <v>60</v>
      </c>
      <c r="D1737" s="12">
        <f t="shared" si="54"/>
        <v>0</v>
      </c>
    </row>
    <row r="1738" spans="1:4">
      <c r="A1738" t="s">
        <v>205</v>
      </c>
      <c r="B1738">
        <v>1</v>
      </c>
      <c r="C1738">
        <f t="shared" si="55"/>
        <v>1</v>
      </c>
      <c r="D1738" s="12">
        <f t="shared" si="54"/>
        <v>0</v>
      </c>
    </row>
    <row r="1739" spans="1:4">
      <c r="A1739" t="s">
        <v>205</v>
      </c>
      <c r="B1739">
        <v>4</v>
      </c>
      <c r="C1739">
        <f t="shared" si="55"/>
        <v>5</v>
      </c>
      <c r="D1739" s="12">
        <f t="shared" si="54"/>
        <v>0</v>
      </c>
    </row>
    <row r="1740" spans="1:4">
      <c r="A1740" t="s">
        <v>205</v>
      </c>
      <c r="B1740">
        <v>7</v>
      </c>
      <c r="C1740">
        <f t="shared" si="55"/>
        <v>12</v>
      </c>
      <c r="D1740" s="12">
        <f t="shared" si="54"/>
        <v>0</v>
      </c>
    </row>
    <row r="1741" spans="1:4">
      <c r="A1741" t="s">
        <v>232</v>
      </c>
      <c r="B1741">
        <v>12</v>
      </c>
      <c r="C1741">
        <f t="shared" si="55"/>
        <v>12</v>
      </c>
      <c r="D1741" s="12">
        <f t="shared" si="54"/>
        <v>0</v>
      </c>
    </row>
    <row r="1742" spans="1:4">
      <c r="A1742" t="s">
        <v>232</v>
      </c>
      <c r="B1742">
        <v>7</v>
      </c>
      <c r="C1742">
        <f t="shared" si="55"/>
        <v>19</v>
      </c>
      <c r="D1742" s="12">
        <f t="shared" si="54"/>
        <v>0</v>
      </c>
    </row>
    <row r="1743" spans="1:4">
      <c r="A1743" t="s">
        <v>232</v>
      </c>
      <c r="B1743">
        <v>14</v>
      </c>
      <c r="C1743">
        <f t="shared" si="55"/>
        <v>33</v>
      </c>
      <c r="D1743" s="12">
        <f t="shared" si="54"/>
        <v>0</v>
      </c>
    </row>
    <row r="1744" spans="1:4">
      <c r="A1744" t="s">
        <v>71</v>
      </c>
      <c r="B1744">
        <v>136</v>
      </c>
      <c r="C1744">
        <f t="shared" si="55"/>
        <v>136</v>
      </c>
      <c r="D1744" s="12">
        <f t="shared" si="54"/>
        <v>6.8000000000000007</v>
      </c>
    </row>
    <row r="1745" spans="1:4">
      <c r="A1745" t="s">
        <v>71</v>
      </c>
      <c r="B1745">
        <v>59</v>
      </c>
      <c r="C1745">
        <f t="shared" si="55"/>
        <v>195</v>
      </c>
      <c r="D1745" s="12">
        <f t="shared" si="54"/>
        <v>2.95</v>
      </c>
    </row>
    <row r="1746" spans="1:4">
      <c r="A1746" t="s">
        <v>71</v>
      </c>
      <c r="B1746">
        <v>98</v>
      </c>
      <c r="C1746">
        <f t="shared" si="55"/>
        <v>293</v>
      </c>
      <c r="D1746" s="12">
        <f t="shared" si="54"/>
        <v>4.9000000000000004</v>
      </c>
    </row>
    <row r="1747" spans="1:4">
      <c r="A1747" t="s">
        <v>71</v>
      </c>
      <c r="B1747">
        <v>133</v>
      </c>
      <c r="C1747">
        <f t="shared" si="55"/>
        <v>426</v>
      </c>
      <c r="D1747" s="12">
        <f t="shared" si="54"/>
        <v>6.65</v>
      </c>
    </row>
    <row r="1748" spans="1:4">
      <c r="A1748" t="s">
        <v>71</v>
      </c>
      <c r="B1748">
        <v>108</v>
      </c>
      <c r="C1748">
        <f t="shared" si="55"/>
        <v>534</v>
      </c>
      <c r="D1748" s="12">
        <f t="shared" si="54"/>
        <v>5.4</v>
      </c>
    </row>
    <row r="1749" spans="1:4">
      <c r="A1749" t="s">
        <v>71</v>
      </c>
      <c r="B1749">
        <v>75</v>
      </c>
      <c r="C1749">
        <f t="shared" si="55"/>
        <v>609</v>
      </c>
      <c r="D1749" s="12">
        <f t="shared" si="54"/>
        <v>3.75</v>
      </c>
    </row>
    <row r="1750" spans="1:4">
      <c r="A1750" t="s">
        <v>71</v>
      </c>
      <c r="B1750">
        <v>111</v>
      </c>
      <c r="C1750">
        <f t="shared" si="55"/>
        <v>720</v>
      </c>
      <c r="D1750" s="12">
        <f t="shared" si="54"/>
        <v>5.5500000000000007</v>
      </c>
    </row>
    <row r="1751" spans="1:4">
      <c r="A1751" t="s">
        <v>71</v>
      </c>
      <c r="B1751">
        <v>51</v>
      </c>
      <c r="C1751">
        <f t="shared" si="55"/>
        <v>771</v>
      </c>
      <c r="D1751" s="12">
        <f t="shared" si="54"/>
        <v>2.5500000000000003</v>
      </c>
    </row>
    <row r="1752" spans="1:4">
      <c r="A1752" t="s">
        <v>71</v>
      </c>
      <c r="B1752">
        <v>129</v>
      </c>
      <c r="C1752">
        <f t="shared" si="55"/>
        <v>900</v>
      </c>
      <c r="D1752" s="12">
        <f t="shared" si="54"/>
        <v>6.45</v>
      </c>
    </row>
    <row r="1753" spans="1:4">
      <c r="A1753" t="s">
        <v>71</v>
      </c>
      <c r="B1753">
        <v>138</v>
      </c>
      <c r="C1753">
        <f t="shared" si="55"/>
        <v>1038</v>
      </c>
      <c r="D1753" s="12">
        <f t="shared" si="54"/>
        <v>13.8</v>
      </c>
    </row>
    <row r="1754" spans="1:4">
      <c r="A1754" t="s">
        <v>71</v>
      </c>
      <c r="B1754">
        <v>27</v>
      </c>
      <c r="C1754">
        <f t="shared" si="55"/>
        <v>1065</v>
      </c>
      <c r="D1754" s="12">
        <f t="shared" si="54"/>
        <v>2.7</v>
      </c>
    </row>
    <row r="1755" spans="1:4">
      <c r="A1755" t="s">
        <v>71</v>
      </c>
      <c r="B1755">
        <v>164</v>
      </c>
      <c r="C1755">
        <f t="shared" si="55"/>
        <v>1229</v>
      </c>
      <c r="D1755" s="12">
        <f t="shared" si="54"/>
        <v>16.400000000000002</v>
      </c>
    </row>
    <row r="1756" spans="1:4">
      <c r="A1756" t="s">
        <v>71</v>
      </c>
      <c r="B1756">
        <v>194</v>
      </c>
      <c r="C1756">
        <f t="shared" si="55"/>
        <v>1423</v>
      </c>
      <c r="D1756" s="12">
        <f t="shared" si="54"/>
        <v>19.400000000000002</v>
      </c>
    </row>
    <row r="1757" spans="1:4">
      <c r="A1757" t="s">
        <v>71</v>
      </c>
      <c r="B1757">
        <v>132</v>
      </c>
      <c r="C1757">
        <f t="shared" si="55"/>
        <v>1555</v>
      </c>
      <c r="D1757" s="12">
        <f t="shared" si="54"/>
        <v>13.200000000000001</v>
      </c>
    </row>
    <row r="1758" spans="1:4">
      <c r="A1758" t="s">
        <v>71</v>
      </c>
      <c r="B1758">
        <v>108</v>
      </c>
      <c r="C1758">
        <f t="shared" si="55"/>
        <v>1663</v>
      </c>
      <c r="D1758" s="12">
        <f t="shared" si="54"/>
        <v>10.8</v>
      </c>
    </row>
    <row r="1759" spans="1:4">
      <c r="A1759" t="s">
        <v>71</v>
      </c>
      <c r="B1759">
        <v>91</v>
      </c>
      <c r="C1759">
        <f t="shared" si="55"/>
        <v>1754</v>
      </c>
      <c r="D1759" s="12">
        <f t="shared" si="54"/>
        <v>9.1</v>
      </c>
    </row>
    <row r="1760" spans="1:4">
      <c r="A1760" t="s">
        <v>71</v>
      </c>
      <c r="B1760">
        <v>22</v>
      </c>
      <c r="C1760">
        <f t="shared" si="55"/>
        <v>1776</v>
      </c>
      <c r="D1760" s="12">
        <f t="shared" si="54"/>
        <v>2.2000000000000002</v>
      </c>
    </row>
    <row r="1761" spans="1:4">
      <c r="A1761" t="s">
        <v>71</v>
      </c>
      <c r="B1761">
        <v>34</v>
      </c>
      <c r="C1761">
        <f t="shared" si="55"/>
        <v>1810</v>
      </c>
      <c r="D1761" s="12">
        <f t="shared" si="54"/>
        <v>3.4000000000000004</v>
      </c>
    </row>
    <row r="1762" spans="1:4">
      <c r="A1762" t="s">
        <v>71</v>
      </c>
      <c r="B1762">
        <v>42</v>
      </c>
      <c r="C1762">
        <f t="shared" si="55"/>
        <v>1852</v>
      </c>
      <c r="D1762" s="12">
        <f t="shared" si="54"/>
        <v>4.2</v>
      </c>
    </row>
    <row r="1763" spans="1:4">
      <c r="A1763" t="s">
        <v>71</v>
      </c>
      <c r="B1763">
        <v>184</v>
      </c>
      <c r="C1763">
        <f t="shared" si="55"/>
        <v>2036</v>
      </c>
      <c r="D1763" s="12">
        <f t="shared" si="54"/>
        <v>18.400000000000002</v>
      </c>
    </row>
    <row r="1764" spans="1:4">
      <c r="A1764" t="s">
        <v>71</v>
      </c>
      <c r="B1764">
        <v>103</v>
      </c>
      <c r="C1764">
        <f t="shared" si="55"/>
        <v>2139</v>
      </c>
      <c r="D1764" s="12">
        <f t="shared" si="54"/>
        <v>10.3</v>
      </c>
    </row>
    <row r="1765" spans="1:4">
      <c r="A1765" t="s">
        <v>71</v>
      </c>
      <c r="B1765">
        <v>138</v>
      </c>
      <c r="C1765">
        <f t="shared" si="55"/>
        <v>2277</v>
      </c>
      <c r="D1765" s="12">
        <f t="shared" si="54"/>
        <v>13.8</v>
      </c>
    </row>
    <row r="1766" spans="1:4">
      <c r="A1766" t="s">
        <v>71</v>
      </c>
      <c r="B1766">
        <v>117</v>
      </c>
      <c r="C1766">
        <f t="shared" si="55"/>
        <v>2394</v>
      </c>
      <c r="D1766" s="12">
        <f t="shared" si="54"/>
        <v>11.700000000000001</v>
      </c>
    </row>
    <row r="1767" spans="1:4">
      <c r="A1767" t="s">
        <v>71</v>
      </c>
      <c r="B1767">
        <v>180</v>
      </c>
      <c r="C1767">
        <f t="shared" si="55"/>
        <v>2574</v>
      </c>
      <c r="D1767" s="12">
        <f t="shared" si="54"/>
        <v>18</v>
      </c>
    </row>
    <row r="1768" spans="1:4">
      <c r="A1768" t="s">
        <v>71</v>
      </c>
      <c r="B1768">
        <v>117</v>
      </c>
      <c r="C1768">
        <f t="shared" si="55"/>
        <v>2691</v>
      </c>
      <c r="D1768" s="12">
        <f t="shared" si="54"/>
        <v>11.700000000000001</v>
      </c>
    </row>
    <row r="1769" spans="1:4">
      <c r="A1769" t="s">
        <v>71</v>
      </c>
      <c r="B1769">
        <v>90</v>
      </c>
      <c r="C1769">
        <f t="shared" si="55"/>
        <v>2781</v>
      </c>
      <c r="D1769" s="12">
        <f t="shared" si="54"/>
        <v>9</v>
      </c>
    </row>
    <row r="1770" spans="1:4">
      <c r="A1770" t="s">
        <v>71</v>
      </c>
      <c r="B1770">
        <v>124</v>
      </c>
      <c r="C1770">
        <f t="shared" si="55"/>
        <v>2905</v>
      </c>
      <c r="D1770" s="12">
        <f t="shared" si="54"/>
        <v>12.4</v>
      </c>
    </row>
    <row r="1771" spans="1:4">
      <c r="A1771" t="s">
        <v>71</v>
      </c>
      <c r="B1771">
        <v>194</v>
      </c>
      <c r="C1771">
        <f t="shared" si="55"/>
        <v>3099</v>
      </c>
      <c r="D1771" s="12">
        <f t="shared" si="54"/>
        <v>19.400000000000002</v>
      </c>
    </row>
    <row r="1772" spans="1:4">
      <c r="A1772" t="s">
        <v>71</v>
      </c>
      <c r="B1772">
        <v>65</v>
      </c>
      <c r="C1772">
        <f t="shared" si="55"/>
        <v>3164</v>
      </c>
      <c r="D1772" s="12">
        <f t="shared" si="54"/>
        <v>6.5</v>
      </c>
    </row>
    <row r="1773" spans="1:4">
      <c r="A1773" t="s">
        <v>71</v>
      </c>
      <c r="B1773">
        <v>21</v>
      </c>
      <c r="C1773">
        <f t="shared" si="55"/>
        <v>3185</v>
      </c>
      <c r="D1773" s="12">
        <f t="shared" si="54"/>
        <v>2.1</v>
      </c>
    </row>
    <row r="1774" spans="1:4">
      <c r="A1774" t="s">
        <v>8</v>
      </c>
      <c r="B1774">
        <v>38</v>
      </c>
      <c r="C1774">
        <f t="shared" si="55"/>
        <v>38</v>
      </c>
      <c r="D1774" s="12">
        <f t="shared" si="54"/>
        <v>0</v>
      </c>
    </row>
    <row r="1775" spans="1:4">
      <c r="A1775" t="s">
        <v>8</v>
      </c>
      <c r="B1775">
        <v>47</v>
      </c>
      <c r="C1775">
        <f t="shared" si="55"/>
        <v>85</v>
      </c>
      <c r="D1775" s="12">
        <f t="shared" si="54"/>
        <v>0</v>
      </c>
    </row>
    <row r="1776" spans="1:4">
      <c r="A1776" t="s">
        <v>8</v>
      </c>
      <c r="B1776">
        <v>76</v>
      </c>
      <c r="C1776">
        <f t="shared" si="55"/>
        <v>161</v>
      </c>
      <c r="D1776" s="12">
        <f t="shared" si="54"/>
        <v>3.8000000000000003</v>
      </c>
    </row>
    <row r="1777" spans="1:4">
      <c r="A1777" t="s">
        <v>8</v>
      </c>
      <c r="B1777">
        <v>150</v>
      </c>
      <c r="C1777">
        <f t="shared" si="55"/>
        <v>311</v>
      </c>
      <c r="D1777" s="12">
        <f t="shared" si="54"/>
        <v>7.5</v>
      </c>
    </row>
    <row r="1778" spans="1:4">
      <c r="A1778" t="s">
        <v>8</v>
      </c>
      <c r="B1778">
        <v>63</v>
      </c>
      <c r="C1778">
        <f t="shared" si="55"/>
        <v>374</v>
      </c>
      <c r="D1778" s="12">
        <f t="shared" si="54"/>
        <v>3.1500000000000004</v>
      </c>
    </row>
    <row r="1779" spans="1:4">
      <c r="A1779" t="s">
        <v>8</v>
      </c>
      <c r="B1779">
        <v>130</v>
      </c>
      <c r="C1779">
        <f t="shared" si="55"/>
        <v>504</v>
      </c>
      <c r="D1779" s="12">
        <f t="shared" si="54"/>
        <v>6.5</v>
      </c>
    </row>
    <row r="1780" spans="1:4">
      <c r="A1780" t="s">
        <v>8</v>
      </c>
      <c r="B1780">
        <v>131</v>
      </c>
      <c r="C1780">
        <f t="shared" si="55"/>
        <v>635</v>
      </c>
      <c r="D1780" s="12">
        <f t="shared" si="54"/>
        <v>6.5500000000000007</v>
      </c>
    </row>
    <row r="1781" spans="1:4">
      <c r="A1781" t="s">
        <v>8</v>
      </c>
      <c r="B1781">
        <v>156</v>
      </c>
      <c r="C1781">
        <f t="shared" si="55"/>
        <v>791</v>
      </c>
      <c r="D1781" s="12">
        <f t="shared" si="54"/>
        <v>7.8000000000000007</v>
      </c>
    </row>
    <row r="1782" spans="1:4">
      <c r="A1782" t="s">
        <v>8</v>
      </c>
      <c r="B1782">
        <v>40</v>
      </c>
      <c r="C1782">
        <f t="shared" si="55"/>
        <v>831</v>
      </c>
      <c r="D1782" s="12">
        <f t="shared" si="54"/>
        <v>2</v>
      </c>
    </row>
    <row r="1783" spans="1:4">
      <c r="A1783" t="s">
        <v>8</v>
      </c>
      <c r="B1783">
        <v>81</v>
      </c>
      <c r="C1783">
        <f t="shared" si="55"/>
        <v>912</v>
      </c>
      <c r="D1783" s="12">
        <f t="shared" si="54"/>
        <v>4.05</v>
      </c>
    </row>
    <row r="1784" spans="1:4">
      <c r="A1784" t="s">
        <v>8</v>
      </c>
      <c r="B1784">
        <v>105</v>
      </c>
      <c r="C1784">
        <f t="shared" si="55"/>
        <v>1017</v>
      </c>
      <c r="D1784" s="12">
        <f t="shared" si="54"/>
        <v>10.5</v>
      </c>
    </row>
    <row r="1785" spans="1:4">
      <c r="A1785" t="s">
        <v>8</v>
      </c>
      <c r="B1785">
        <v>141</v>
      </c>
      <c r="C1785">
        <f t="shared" si="55"/>
        <v>1158</v>
      </c>
      <c r="D1785" s="12">
        <f t="shared" si="54"/>
        <v>14.100000000000001</v>
      </c>
    </row>
    <row r="1786" spans="1:4">
      <c r="A1786" t="s">
        <v>8</v>
      </c>
      <c r="B1786">
        <v>198</v>
      </c>
      <c r="C1786">
        <f t="shared" si="55"/>
        <v>1356</v>
      </c>
      <c r="D1786" s="12">
        <f t="shared" si="54"/>
        <v>19.8</v>
      </c>
    </row>
    <row r="1787" spans="1:4">
      <c r="A1787" t="s">
        <v>8</v>
      </c>
      <c r="B1787">
        <v>136</v>
      </c>
      <c r="C1787">
        <f t="shared" si="55"/>
        <v>1492</v>
      </c>
      <c r="D1787" s="12">
        <f t="shared" si="54"/>
        <v>13.600000000000001</v>
      </c>
    </row>
    <row r="1788" spans="1:4">
      <c r="A1788" t="s">
        <v>8</v>
      </c>
      <c r="B1788">
        <v>26</v>
      </c>
      <c r="C1788">
        <f t="shared" si="55"/>
        <v>1518</v>
      </c>
      <c r="D1788" s="12">
        <f t="shared" si="54"/>
        <v>2.6</v>
      </c>
    </row>
    <row r="1789" spans="1:4">
      <c r="A1789" t="s">
        <v>8</v>
      </c>
      <c r="B1789">
        <v>36</v>
      </c>
      <c r="C1789">
        <f t="shared" si="55"/>
        <v>1554</v>
      </c>
      <c r="D1789" s="12">
        <f t="shared" si="54"/>
        <v>3.6</v>
      </c>
    </row>
    <row r="1790" spans="1:4">
      <c r="A1790" t="s">
        <v>8</v>
      </c>
      <c r="B1790">
        <v>191</v>
      </c>
      <c r="C1790">
        <f t="shared" si="55"/>
        <v>1745</v>
      </c>
      <c r="D1790" s="12">
        <f t="shared" si="54"/>
        <v>19.100000000000001</v>
      </c>
    </row>
    <row r="1791" spans="1:4">
      <c r="A1791" t="s">
        <v>8</v>
      </c>
      <c r="B1791">
        <v>58</v>
      </c>
      <c r="C1791">
        <f t="shared" si="55"/>
        <v>1803</v>
      </c>
      <c r="D1791" s="12">
        <f t="shared" si="54"/>
        <v>5.8000000000000007</v>
      </c>
    </row>
    <row r="1792" spans="1:4">
      <c r="A1792" t="s">
        <v>8</v>
      </c>
      <c r="B1792">
        <v>115</v>
      </c>
      <c r="C1792">
        <f t="shared" si="55"/>
        <v>1918</v>
      </c>
      <c r="D1792" s="12">
        <f t="shared" si="54"/>
        <v>11.5</v>
      </c>
    </row>
    <row r="1793" spans="1:4">
      <c r="A1793" t="s">
        <v>8</v>
      </c>
      <c r="B1793">
        <v>174</v>
      </c>
      <c r="C1793">
        <f t="shared" si="55"/>
        <v>2092</v>
      </c>
      <c r="D1793" s="12">
        <f t="shared" si="54"/>
        <v>17.400000000000002</v>
      </c>
    </row>
    <row r="1794" spans="1:4">
      <c r="A1794" t="s">
        <v>8</v>
      </c>
      <c r="B1794">
        <v>184</v>
      </c>
      <c r="C1794">
        <f t="shared" si="55"/>
        <v>2276</v>
      </c>
      <c r="D1794" s="12">
        <f t="shared" si="54"/>
        <v>18.400000000000002</v>
      </c>
    </row>
    <row r="1795" spans="1:4">
      <c r="A1795" t="s">
        <v>8</v>
      </c>
      <c r="B1795">
        <v>52</v>
      </c>
      <c r="C1795">
        <f t="shared" si="55"/>
        <v>2328</v>
      </c>
      <c r="D1795" s="12">
        <f t="shared" ref="D1795:D1858" si="56">IF(C1795&gt;=10000,0.2,IF(C1795&gt;=1000,0.1,IF(C1795&gt;=100,0.05)))*B1795</f>
        <v>5.2</v>
      </c>
    </row>
    <row r="1796" spans="1:4">
      <c r="A1796" t="s">
        <v>8</v>
      </c>
      <c r="B1796">
        <v>22</v>
      </c>
      <c r="C1796">
        <f t="shared" ref="C1796:C1859" si="57">IF(A1796=A1795,C1795+B1796,B1796)</f>
        <v>2350</v>
      </c>
      <c r="D1796" s="12">
        <f t="shared" si="56"/>
        <v>2.2000000000000002</v>
      </c>
    </row>
    <row r="1797" spans="1:4">
      <c r="A1797" t="s">
        <v>8</v>
      </c>
      <c r="B1797">
        <v>130</v>
      </c>
      <c r="C1797">
        <f t="shared" si="57"/>
        <v>2480</v>
      </c>
      <c r="D1797" s="12">
        <f t="shared" si="56"/>
        <v>13</v>
      </c>
    </row>
    <row r="1798" spans="1:4">
      <c r="A1798" t="s">
        <v>8</v>
      </c>
      <c r="B1798">
        <v>170</v>
      </c>
      <c r="C1798">
        <f t="shared" si="57"/>
        <v>2650</v>
      </c>
      <c r="D1798" s="12">
        <f t="shared" si="56"/>
        <v>17</v>
      </c>
    </row>
    <row r="1799" spans="1:4">
      <c r="A1799" t="s">
        <v>8</v>
      </c>
      <c r="B1799">
        <v>76</v>
      </c>
      <c r="C1799">
        <f t="shared" si="57"/>
        <v>2726</v>
      </c>
      <c r="D1799" s="12">
        <f t="shared" si="56"/>
        <v>7.6000000000000005</v>
      </c>
    </row>
    <row r="1800" spans="1:4">
      <c r="A1800" t="s">
        <v>8</v>
      </c>
      <c r="B1800">
        <v>103</v>
      </c>
      <c r="C1800">
        <f t="shared" si="57"/>
        <v>2829</v>
      </c>
      <c r="D1800" s="12">
        <f t="shared" si="56"/>
        <v>10.3</v>
      </c>
    </row>
    <row r="1801" spans="1:4">
      <c r="A1801" t="s">
        <v>8</v>
      </c>
      <c r="B1801">
        <v>153</v>
      </c>
      <c r="C1801">
        <f t="shared" si="57"/>
        <v>2982</v>
      </c>
      <c r="D1801" s="12">
        <f t="shared" si="56"/>
        <v>15.3</v>
      </c>
    </row>
    <row r="1802" spans="1:4">
      <c r="A1802" t="s">
        <v>8</v>
      </c>
      <c r="B1802">
        <v>44</v>
      </c>
      <c r="C1802">
        <f t="shared" si="57"/>
        <v>3026</v>
      </c>
      <c r="D1802" s="12">
        <f t="shared" si="56"/>
        <v>4.4000000000000004</v>
      </c>
    </row>
    <row r="1803" spans="1:4">
      <c r="A1803" t="s">
        <v>8</v>
      </c>
      <c r="B1803">
        <v>130</v>
      </c>
      <c r="C1803">
        <f t="shared" si="57"/>
        <v>3156</v>
      </c>
      <c r="D1803" s="12">
        <f t="shared" si="56"/>
        <v>13</v>
      </c>
    </row>
    <row r="1804" spans="1:4">
      <c r="A1804" t="s">
        <v>8</v>
      </c>
      <c r="B1804">
        <v>137</v>
      </c>
      <c r="C1804">
        <f t="shared" si="57"/>
        <v>3293</v>
      </c>
      <c r="D1804" s="12">
        <f t="shared" si="56"/>
        <v>13.700000000000001</v>
      </c>
    </row>
    <row r="1805" spans="1:4">
      <c r="A1805" t="s">
        <v>8</v>
      </c>
      <c r="B1805">
        <v>30</v>
      </c>
      <c r="C1805">
        <f t="shared" si="57"/>
        <v>3323</v>
      </c>
      <c r="D1805" s="12">
        <f t="shared" si="56"/>
        <v>3</v>
      </c>
    </row>
    <row r="1806" spans="1:4">
      <c r="A1806" t="s">
        <v>8</v>
      </c>
      <c r="B1806">
        <v>57</v>
      </c>
      <c r="C1806">
        <f t="shared" si="57"/>
        <v>3380</v>
      </c>
      <c r="D1806" s="12">
        <f t="shared" si="56"/>
        <v>5.7</v>
      </c>
    </row>
    <row r="1807" spans="1:4">
      <c r="A1807" t="s">
        <v>8</v>
      </c>
      <c r="B1807">
        <v>131</v>
      </c>
      <c r="C1807">
        <f t="shared" si="57"/>
        <v>3511</v>
      </c>
      <c r="D1807" s="12">
        <f t="shared" si="56"/>
        <v>13.100000000000001</v>
      </c>
    </row>
    <row r="1808" spans="1:4">
      <c r="A1808" t="s">
        <v>8</v>
      </c>
      <c r="B1808">
        <v>131</v>
      </c>
      <c r="C1808">
        <f t="shared" si="57"/>
        <v>3642</v>
      </c>
      <c r="D1808" s="12">
        <f t="shared" si="56"/>
        <v>13.100000000000001</v>
      </c>
    </row>
    <row r="1809" spans="1:4">
      <c r="A1809" t="s">
        <v>8</v>
      </c>
      <c r="B1809">
        <v>43</v>
      </c>
      <c r="C1809">
        <f t="shared" si="57"/>
        <v>3685</v>
      </c>
      <c r="D1809" s="12">
        <f t="shared" si="56"/>
        <v>4.3</v>
      </c>
    </row>
    <row r="1810" spans="1:4">
      <c r="A1810" t="s">
        <v>8</v>
      </c>
      <c r="B1810">
        <v>150</v>
      </c>
      <c r="C1810">
        <f t="shared" si="57"/>
        <v>3835</v>
      </c>
      <c r="D1810" s="12">
        <f t="shared" si="56"/>
        <v>15</v>
      </c>
    </row>
    <row r="1811" spans="1:4">
      <c r="A1811" t="s">
        <v>84</v>
      </c>
      <c r="B1811">
        <v>2</v>
      </c>
      <c r="C1811">
        <f t="shared" si="57"/>
        <v>2</v>
      </c>
      <c r="D1811" s="12">
        <f t="shared" si="56"/>
        <v>0</v>
      </c>
    </row>
    <row r="1812" spans="1:4">
      <c r="A1812" t="s">
        <v>84</v>
      </c>
      <c r="B1812">
        <v>8</v>
      </c>
      <c r="C1812">
        <f t="shared" si="57"/>
        <v>10</v>
      </c>
      <c r="D1812" s="12">
        <f t="shared" si="56"/>
        <v>0</v>
      </c>
    </row>
    <row r="1813" spans="1:4">
      <c r="A1813" t="s">
        <v>84</v>
      </c>
      <c r="B1813">
        <v>1</v>
      </c>
      <c r="C1813">
        <f t="shared" si="57"/>
        <v>11</v>
      </c>
      <c r="D1813" s="12">
        <f t="shared" si="56"/>
        <v>0</v>
      </c>
    </row>
    <row r="1814" spans="1:4">
      <c r="A1814" t="s">
        <v>84</v>
      </c>
      <c r="B1814">
        <v>2</v>
      </c>
      <c r="C1814">
        <f t="shared" si="57"/>
        <v>13</v>
      </c>
      <c r="D1814" s="12">
        <f t="shared" si="56"/>
        <v>0</v>
      </c>
    </row>
    <row r="1815" spans="1:4">
      <c r="A1815" t="s">
        <v>84</v>
      </c>
      <c r="B1815">
        <v>6</v>
      </c>
      <c r="C1815">
        <f t="shared" si="57"/>
        <v>19</v>
      </c>
      <c r="D1815" s="12">
        <f t="shared" si="56"/>
        <v>0</v>
      </c>
    </row>
    <row r="1816" spans="1:4">
      <c r="A1816" t="s">
        <v>127</v>
      </c>
      <c r="B1816">
        <v>20</v>
      </c>
      <c r="C1816">
        <f t="shared" si="57"/>
        <v>20</v>
      </c>
      <c r="D1816" s="12">
        <f t="shared" si="56"/>
        <v>0</v>
      </c>
    </row>
    <row r="1817" spans="1:4">
      <c r="A1817" t="s">
        <v>127</v>
      </c>
      <c r="B1817">
        <v>6</v>
      </c>
      <c r="C1817">
        <f t="shared" si="57"/>
        <v>26</v>
      </c>
      <c r="D1817" s="12">
        <f t="shared" si="56"/>
        <v>0</v>
      </c>
    </row>
    <row r="1818" spans="1:4">
      <c r="A1818" t="s">
        <v>12</v>
      </c>
      <c r="B1818">
        <v>36</v>
      </c>
      <c r="C1818">
        <f t="shared" si="57"/>
        <v>36</v>
      </c>
      <c r="D1818" s="12">
        <f t="shared" si="56"/>
        <v>0</v>
      </c>
    </row>
    <row r="1819" spans="1:4">
      <c r="A1819" t="s">
        <v>12</v>
      </c>
      <c r="B1819">
        <v>144</v>
      </c>
      <c r="C1819">
        <f t="shared" si="57"/>
        <v>180</v>
      </c>
      <c r="D1819" s="12">
        <f t="shared" si="56"/>
        <v>7.2</v>
      </c>
    </row>
    <row r="1820" spans="1:4">
      <c r="A1820" t="s">
        <v>12</v>
      </c>
      <c r="B1820">
        <v>41</v>
      </c>
      <c r="C1820">
        <f t="shared" si="57"/>
        <v>221</v>
      </c>
      <c r="D1820" s="12">
        <f t="shared" si="56"/>
        <v>2.0500000000000003</v>
      </c>
    </row>
    <row r="1821" spans="1:4">
      <c r="A1821" t="s">
        <v>12</v>
      </c>
      <c r="B1821">
        <v>61</v>
      </c>
      <c r="C1821">
        <f t="shared" si="57"/>
        <v>282</v>
      </c>
      <c r="D1821" s="12">
        <f t="shared" si="56"/>
        <v>3.0500000000000003</v>
      </c>
    </row>
    <row r="1822" spans="1:4">
      <c r="A1822" t="s">
        <v>12</v>
      </c>
      <c r="B1822">
        <v>161</v>
      </c>
      <c r="C1822">
        <f t="shared" si="57"/>
        <v>443</v>
      </c>
      <c r="D1822" s="12">
        <f t="shared" si="56"/>
        <v>8.0500000000000007</v>
      </c>
    </row>
    <row r="1823" spans="1:4">
      <c r="A1823" t="s">
        <v>12</v>
      </c>
      <c r="B1823">
        <v>187</v>
      </c>
      <c r="C1823">
        <f t="shared" si="57"/>
        <v>630</v>
      </c>
      <c r="D1823" s="12">
        <f t="shared" si="56"/>
        <v>9.35</v>
      </c>
    </row>
    <row r="1824" spans="1:4">
      <c r="A1824" t="s">
        <v>12</v>
      </c>
      <c r="B1824">
        <v>114</v>
      </c>
      <c r="C1824">
        <f t="shared" si="57"/>
        <v>744</v>
      </c>
      <c r="D1824" s="12">
        <f t="shared" si="56"/>
        <v>5.7</v>
      </c>
    </row>
    <row r="1825" spans="1:4">
      <c r="A1825" t="s">
        <v>12</v>
      </c>
      <c r="B1825">
        <v>180</v>
      </c>
      <c r="C1825">
        <f t="shared" si="57"/>
        <v>924</v>
      </c>
      <c r="D1825" s="12">
        <f t="shared" si="56"/>
        <v>9</v>
      </c>
    </row>
    <row r="1826" spans="1:4">
      <c r="A1826" t="s">
        <v>12</v>
      </c>
      <c r="B1826">
        <v>137</v>
      </c>
      <c r="C1826">
        <f t="shared" si="57"/>
        <v>1061</v>
      </c>
      <c r="D1826" s="12">
        <f t="shared" si="56"/>
        <v>13.700000000000001</v>
      </c>
    </row>
    <row r="1827" spans="1:4">
      <c r="A1827" t="s">
        <v>12</v>
      </c>
      <c r="B1827">
        <v>132</v>
      </c>
      <c r="C1827">
        <f t="shared" si="57"/>
        <v>1193</v>
      </c>
      <c r="D1827" s="12">
        <f t="shared" si="56"/>
        <v>13.200000000000001</v>
      </c>
    </row>
    <row r="1828" spans="1:4">
      <c r="A1828" t="s">
        <v>12</v>
      </c>
      <c r="B1828">
        <v>91</v>
      </c>
      <c r="C1828">
        <f t="shared" si="57"/>
        <v>1284</v>
      </c>
      <c r="D1828" s="12">
        <f t="shared" si="56"/>
        <v>9.1</v>
      </c>
    </row>
    <row r="1829" spans="1:4">
      <c r="A1829" t="s">
        <v>12</v>
      </c>
      <c r="B1829">
        <v>68</v>
      </c>
      <c r="C1829">
        <f t="shared" si="57"/>
        <v>1352</v>
      </c>
      <c r="D1829" s="12">
        <f t="shared" si="56"/>
        <v>6.8000000000000007</v>
      </c>
    </row>
    <row r="1830" spans="1:4">
      <c r="A1830" t="s">
        <v>12</v>
      </c>
      <c r="B1830">
        <v>194</v>
      </c>
      <c r="C1830">
        <f t="shared" si="57"/>
        <v>1546</v>
      </c>
      <c r="D1830" s="12">
        <f t="shared" si="56"/>
        <v>19.400000000000002</v>
      </c>
    </row>
    <row r="1831" spans="1:4">
      <c r="A1831" t="s">
        <v>12</v>
      </c>
      <c r="B1831">
        <v>179</v>
      </c>
      <c r="C1831">
        <f t="shared" si="57"/>
        <v>1725</v>
      </c>
      <c r="D1831" s="12">
        <f t="shared" si="56"/>
        <v>17.900000000000002</v>
      </c>
    </row>
    <row r="1832" spans="1:4">
      <c r="A1832" t="s">
        <v>12</v>
      </c>
      <c r="B1832">
        <v>82</v>
      </c>
      <c r="C1832">
        <f t="shared" si="57"/>
        <v>1807</v>
      </c>
      <c r="D1832" s="12">
        <f t="shared" si="56"/>
        <v>8.2000000000000011</v>
      </c>
    </row>
    <row r="1833" spans="1:4">
      <c r="A1833" t="s">
        <v>12</v>
      </c>
      <c r="B1833">
        <v>181</v>
      </c>
      <c r="C1833">
        <f t="shared" si="57"/>
        <v>1988</v>
      </c>
      <c r="D1833" s="12">
        <f t="shared" si="56"/>
        <v>18.100000000000001</v>
      </c>
    </row>
    <row r="1834" spans="1:4">
      <c r="A1834" t="s">
        <v>12</v>
      </c>
      <c r="B1834">
        <v>189</v>
      </c>
      <c r="C1834">
        <f t="shared" si="57"/>
        <v>2177</v>
      </c>
      <c r="D1834" s="12">
        <f t="shared" si="56"/>
        <v>18.900000000000002</v>
      </c>
    </row>
    <row r="1835" spans="1:4">
      <c r="A1835" t="s">
        <v>12</v>
      </c>
      <c r="B1835">
        <v>112</v>
      </c>
      <c r="C1835">
        <f t="shared" si="57"/>
        <v>2289</v>
      </c>
      <c r="D1835" s="12">
        <f t="shared" si="56"/>
        <v>11.200000000000001</v>
      </c>
    </row>
    <row r="1836" spans="1:4">
      <c r="A1836" t="s">
        <v>12</v>
      </c>
      <c r="B1836">
        <v>152</v>
      </c>
      <c r="C1836">
        <f t="shared" si="57"/>
        <v>2441</v>
      </c>
      <c r="D1836" s="12">
        <f t="shared" si="56"/>
        <v>15.200000000000001</v>
      </c>
    </row>
    <row r="1837" spans="1:4">
      <c r="A1837" t="s">
        <v>12</v>
      </c>
      <c r="B1837">
        <v>58</v>
      </c>
      <c r="C1837">
        <f t="shared" si="57"/>
        <v>2499</v>
      </c>
      <c r="D1837" s="12">
        <f t="shared" si="56"/>
        <v>5.8000000000000007</v>
      </c>
    </row>
    <row r="1838" spans="1:4">
      <c r="A1838" t="s">
        <v>12</v>
      </c>
      <c r="B1838">
        <v>103</v>
      </c>
      <c r="C1838">
        <f t="shared" si="57"/>
        <v>2602</v>
      </c>
      <c r="D1838" s="12">
        <f t="shared" si="56"/>
        <v>10.3</v>
      </c>
    </row>
    <row r="1839" spans="1:4">
      <c r="A1839" t="s">
        <v>12</v>
      </c>
      <c r="B1839">
        <v>80</v>
      </c>
      <c r="C1839">
        <f t="shared" si="57"/>
        <v>2682</v>
      </c>
      <c r="D1839" s="12">
        <f t="shared" si="56"/>
        <v>8</v>
      </c>
    </row>
    <row r="1840" spans="1:4">
      <c r="A1840" t="s">
        <v>12</v>
      </c>
      <c r="B1840">
        <v>160</v>
      </c>
      <c r="C1840">
        <f t="shared" si="57"/>
        <v>2842</v>
      </c>
      <c r="D1840" s="12">
        <f t="shared" si="56"/>
        <v>16</v>
      </c>
    </row>
    <row r="1841" spans="1:4">
      <c r="A1841" t="s">
        <v>12</v>
      </c>
      <c r="B1841">
        <v>152</v>
      </c>
      <c r="C1841">
        <f t="shared" si="57"/>
        <v>2994</v>
      </c>
      <c r="D1841" s="12">
        <f t="shared" si="56"/>
        <v>15.200000000000001</v>
      </c>
    </row>
    <row r="1842" spans="1:4">
      <c r="A1842" t="s">
        <v>12</v>
      </c>
      <c r="B1842">
        <v>87</v>
      </c>
      <c r="C1842">
        <f t="shared" si="57"/>
        <v>3081</v>
      </c>
      <c r="D1842" s="12">
        <f t="shared" si="56"/>
        <v>8.7000000000000011</v>
      </c>
    </row>
    <row r="1843" spans="1:4">
      <c r="A1843" t="s">
        <v>12</v>
      </c>
      <c r="B1843">
        <v>107</v>
      </c>
      <c r="C1843">
        <f t="shared" si="57"/>
        <v>3188</v>
      </c>
      <c r="D1843" s="12">
        <f t="shared" si="56"/>
        <v>10.700000000000001</v>
      </c>
    </row>
    <row r="1844" spans="1:4">
      <c r="A1844" t="s">
        <v>12</v>
      </c>
      <c r="B1844">
        <v>159</v>
      </c>
      <c r="C1844">
        <f t="shared" si="57"/>
        <v>3347</v>
      </c>
      <c r="D1844" s="12">
        <f t="shared" si="56"/>
        <v>15.9</v>
      </c>
    </row>
    <row r="1845" spans="1:4">
      <c r="A1845" t="s">
        <v>12</v>
      </c>
      <c r="B1845">
        <v>37</v>
      </c>
      <c r="C1845">
        <f t="shared" si="57"/>
        <v>3384</v>
      </c>
      <c r="D1845" s="12">
        <f t="shared" si="56"/>
        <v>3.7</v>
      </c>
    </row>
    <row r="1846" spans="1:4">
      <c r="A1846" t="s">
        <v>12</v>
      </c>
      <c r="B1846">
        <v>76</v>
      </c>
      <c r="C1846">
        <f t="shared" si="57"/>
        <v>3460</v>
      </c>
      <c r="D1846" s="12">
        <f t="shared" si="56"/>
        <v>7.6000000000000005</v>
      </c>
    </row>
    <row r="1847" spans="1:4">
      <c r="A1847" t="s">
        <v>12</v>
      </c>
      <c r="B1847">
        <v>20</v>
      </c>
      <c r="C1847">
        <f t="shared" si="57"/>
        <v>3480</v>
      </c>
      <c r="D1847" s="12">
        <f t="shared" si="56"/>
        <v>2</v>
      </c>
    </row>
    <row r="1848" spans="1:4">
      <c r="A1848" t="s">
        <v>12</v>
      </c>
      <c r="B1848">
        <v>168</v>
      </c>
      <c r="C1848">
        <f t="shared" si="57"/>
        <v>3648</v>
      </c>
      <c r="D1848" s="12">
        <f t="shared" si="56"/>
        <v>16.8</v>
      </c>
    </row>
    <row r="1849" spans="1:4">
      <c r="A1849" t="s">
        <v>12</v>
      </c>
      <c r="B1849">
        <v>30</v>
      </c>
      <c r="C1849">
        <f t="shared" si="57"/>
        <v>3678</v>
      </c>
      <c r="D1849" s="12">
        <f t="shared" si="56"/>
        <v>3</v>
      </c>
    </row>
    <row r="1850" spans="1:4">
      <c r="A1850" t="s">
        <v>12</v>
      </c>
      <c r="B1850">
        <v>93</v>
      </c>
      <c r="C1850">
        <f t="shared" si="57"/>
        <v>3771</v>
      </c>
      <c r="D1850" s="12">
        <f t="shared" si="56"/>
        <v>9.3000000000000007</v>
      </c>
    </row>
    <row r="1851" spans="1:4">
      <c r="A1851" t="s">
        <v>12</v>
      </c>
      <c r="B1851">
        <v>52</v>
      </c>
      <c r="C1851">
        <f t="shared" si="57"/>
        <v>3823</v>
      </c>
      <c r="D1851" s="12">
        <f t="shared" si="56"/>
        <v>5.2</v>
      </c>
    </row>
    <row r="1852" spans="1:4">
      <c r="A1852" t="s">
        <v>12</v>
      </c>
      <c r="B1852">
        <v>122</v>
      </c>
      <c r="C1852">
        <f t="shared" si="57"/>
        <v>3945</v>
      </c>
      <c r="D1852" s="12">
        <f t="shared" si="56"/>
        <v>12.200000000000001</v>
      </c>
    </row>
    <row r="1853" spans="1:4">
      <c r="A1853" t="s">
        <v>12</v>
      </c>
      <c r="B1853">
        <v>23</v>
      </c>
      <c r="C1853">
        <f t="shared" si="57"/>
        <v>3968</v>
      </c>
      <c r="D1853" s="12">
        <f t="shared" si="56"/>
        <v>2.3000000000000003</v>
      </c>
    </row>
    <row r="1854" spans="1:4">
      <c r="A1854" t="s">
        <v>12</v>
      </c>
      <c r="B1854">
        <v>183</v>
      </c>
      <c r="C1854">
        <f t="shared" si="57"/>
        <v>4151</v>
      </c>
      <c r="D1854" s="12">
        <f t="shared" si="56"/>
        <v>18.3</v>
      </c>
    </row>
    <row r="1855" spans="1:4">
      <c r="A1855" t="s">
        <v>12</v>
      </c>
      <c r="B1855">
        <v>177</v>
      </c>
      <c r="C1855">
        <f t="shared" si="57"/>
        <v>4328</v>
      </c>
      <c r="D1855" s="12">
        <f t="shared" si="56"/>
        <v>17.7</v>
      </c>
    </row>
    <row r="1856" spans="1:4">
      <c r="A1856" t="s">
        <v>12</v>
      </c>
      <c r="B1856">
        <v>56</v>
      </c>
      <c r="C1856">
        <f t="shared" si="57"/>
        <v>4384</v>
      </c>
      <c r="D1856" s="12">
        <f t="shared" si="56"/>
        <v>5.6000000000000005</v>
      </c>
    </row>
    <row r="1857" spans="1:4">
      <c r="A1857" t="s">
        <v>12</v>
      </c>
      <c r="B1857">
        <v>138</v>
      </c>
      <c r="C1857">
        <f t="shared" si="57"/>
        <v>4522</v>
      </c>
      <c r="D1857" s="12">
        <f t="shared" si="56"/>
        <v>13.8</v>
      </c>
    </row>
    <row r="1858" spans="1:4">
      <c r="A1858" t="s">
        <v>12</v>
      </c>
      <c r="B1858">
        <v>138</v>
      </c>
      <c r="C1858">
        <f t="shared" si="57"/>
        <v>4660</v>
      </c>
      <c r="D1858" s="12">
        <f t="shared" si="56"/>
        <v>13.8</v>
      </c>
    </row>
    <row r="1859" spans="1:4">
      <c r="A1859" t="s">
        <v>12</v>
      </c>
      <c r="B1859">
        <v>167</v>
      </c>
      <c r="C1859">
        <f t="shared" si="57"/>
        <v>4827</v>
      </c>
      <c r="D1859" s="12">
        <f t="shared" ref="D1859:D1922" si="58">IF(C1859&gt;=10000,0.2,IF(C1859&gt;=1000,0.1,IF(C1859&gt;=100,0.05)))*B1859</f>
        <v>16.7</v>
      </c>
    </row>
    <row r="1860" spans="1:4">
      <c r="A1860" t="s">
        <v>12</v>
      </c>
      <c r="B1860">
        <v>71</v>
      </c>
      <c r="C1860">
        <f t="shared" ref="C1860:C1923" si="59">IF(A1860=A1859,C1859+B1860,B1860)</f>
        <v>4898</v>
      </c>
      <c r="D1860" s="12">
        <f t="shared" si="58"/>
        <v>7.1000000000000005</v>
      </c>
    </row>
    <row r="1861" spans="1:4">
      <c r="A1861" t="s">
        <v>12</v>
      </c>
      <c r="B1861">
        <v>73</v>
      </c>
      <c r="C1861">
        <f t="shared" si="59"/>
        <v>4971</v>
      </c>
      <c r="D1861" s="12">
        <f t="shared" si="58"/>
        <v>7.3000000000000007</v>
      </c>
    </row>
    <row r="1862" spans="1:4">
      <c r="A1862" t="s">
        <v>12</v>
      </c>
      <c r="B1862">
        <v>160</v>
      </c>
      <c r="C1862">
        <f t="shared" si="59"/>
        <v>5131</v>
      </c>
      <c r="D1862" s="12">
        <f t="shared" si="58"/>
        <v>16</v>
      </c>
    </row>
    <row r="1863" spans="1:4">
      <c r="A1863" t="s">
        <v>12</v>
      </c>
      <c r="B1863">
        <v>183</v>
      </c>
      <c r="C1863">
        <f t="shared" si="59"/>
        <v>5314</v>
      </c>
      <c r="D1863" s="12">
        <f t="shared" si="58"/>
        <v>18.3</v>
      </c>
    </row>
    <row r="1864" spans="1:4">
      <c r="A1864" t="s">
        <v>12</v>
      </c>
      <c r="B1864">
        <v>178</v>
      </c>
      <c r="C1864">
        <f t="shared" si="59"/>
        <v>5492</v>
      </c>
      <c r="D1864" s="12">
        <f t="shared" si="58"/>
        <v>17.8</v>
      </c>
    </row>
    <row r="1865" spans="1:4">
      <c r="A1865" t="s">
        <v>20</v>
      </c>
      <c r="B1865">
        <v>58</v>
      </c>
      <c r="C1865">
        <f t="shared" si="59"/>
        <v>58</v>
      </c>
      <c r="D1865" s="12">
        <f t="shared" si="58"/>
        <v>0</v>
      </c>
    </row>
    <row r="1866" spans="1:4">
      <c r="A1866" t="s">
        <v>20</v>
      </c>
      <c r="B1866">
        <v>142</v>
      </c>
      <c r="C1866">
        <f t="shared" si="59"/>
        <v>200</v>
      </c>
      <c r="D1866" s="12">
        <f t="shared" si="58"/>
        <v>7.1000000000000005</v>
      </c>
    </row>
    <row r="1867" spans="1:4">
      <c r="A1867" t="s">
        <v>20</v>
      </c>
      <c r="B1867">
        <v>196</v>
      </c>
      <c r="C1867">
        <f t="shared" si="59"/>
        <v>396</v>
      </c>
      <c r="D1867" s="12">
        <f t="shared" si="58"/>
        <v>9.8000000000000007</v>
      </c>
    </row>
    <row r="1868" spans="1:4">
      <c r="A1868" t="s">
        <v>20</v>
      </c>
      <c r="B1868">
        <v>35</v>
      </c>
      <c r="C1868">
        <f t="shared" si="59"/>
        <v>431</v>
      </c>
      <c r="D1868" s="12">
        <f t="shared" si="58"/>
        <v>1.75</v>
      </c>
    </row>
    <row r="1869" spans="1:4">
      <c r="A1869" t="s">
        <v>20</v>
      </c>
      <c r="B1869">
        <v>60</v>
      </c>
      <c r="C1869">
        <f t="shared" si="59"/>
        <v>491</v>
      </c>
      <c r="D1869" s="12">
        <f t="shared" si="58"/>
        <v>3</v>
      </c>
    </row>
    <row r="1870" spans="1:4">
      <c r="A1870" t="s">
        <v>20</v>
      </c>
      <c r="B1870">
        <v>108</v>
      </c>
      <c r="C1870">
        <f t="shared" si="59"/>
        <v>599</v>
      </c>
      <c r="D1870" s="12">
        <f t="shared" si="58"/>
        <v>5.4</v>
      </c>
    </row>
    <row r="1871" spans="1:4">
      <c r="A1871" t="s">
        <v>20</v>
      </c>
      <c r="B1871">
        <v>115</v>
      </c>
      <c r="C1871">
        <f t="shared" si="59"/>
        <v>714</v>
      </c>
      <c r="D1871" s="12">
        <f t="shared" si="58"/>
        <v>5.75</v>
      </c>
    </row>
    <row r="1872" spans="1:4">
      <c r="A1872" t="s">
        <v>20</v>
      </c>
      <c r="B1872">
        <v>75</v>
      </c>
      <c r="C1872">
        <f t="shared" si="59"/>
        <v>789</v>
      </c>
      <c r="D1872" s="12">
        <f t="shared" si="58"/>
        <v>3.75</v>
      </c>
    </row>
    <row r="1873" spans="1:4">
      <c r="A1873" t="s">
        <v>20</v>
      </c>
      <c r="B1873">
        <v>160</v>
      </c>
      <c r="C1873">
        <f t="shared" si="59"/>
        <v>949</v>
      </c>
      <c r="D1873" s="12">
        <f t="shared" si="58"/>
        <v>8</v>
      </c>
    </row>
    <row r="1874" spans="1:4">
      <c r="A1874" t="s">
        <v>20</v>
      </c>
      <c r="B1874">
        <v>189</v>
      </c>
      <c r="C1874">
        <f t="shared" si="59"/>
        <v>1138</v>
      </c>
      <c r="D1874" s="12">
        <f t="shared" si="58"/>
        <v>18.900000000000002</v>
      </c>
    </row>
    <row r="1875" spans="1:4">
      <c r="A1875" t="s">
        <v>20</v>
      </c>
      <c r="B1875">
        <v>58</v>
      </c>
      <c r="C1875">
        <f t="shared" si="59"/>
        <v>1196</v>
      </c>
      <c r="D1875" s="12">
        <f t="shared" si="58"/>
        <v>5.8000000000000007</v>
      </c>
    </row>
    <row r="1876" spans="1:4">
      <c r="A1876" t="s">
        <v>20</v>
      </c>
      <c r="B1876">
        <v>121</v>
      </c>
      <c r="C1876">
        <f t="shared" si="59"/>
        <v>1317</v>
      </c>
      <c r="D1876" s="12">
        <f t="shared" si="58"/>
        <v>12.100000000000001</v>
      </c>
    </row>
    <row r="1877" spans="1:4">
      <c r="A1877" t="s">
        <v>20</v>
      </c>
      <c r="B1877">
        <v>114</v>
      </c>
      <c r="C1877">
        <f t="shared" si="59"/>
        <v>1431</v>
      </c>
      <c r="D1877" s="12">
        <f t="shared" si="58"/>
        <v>11.4</v>
      </c>
    </row>
    <row r="1878" spans="1:4">
      <c r="A1878" t="s">
        <v>20</v>
      </c>
      <c r="B1878">
        <v>20</v>
      </c>
      <c r="C1878">
        <f t="shared" si="59"/>
        <v>1451</v>
      </c>
      <c r="D1878" s="12">
        <f t="shared" si="58"/>
        <v>2</v>
      </c>
    </row>
    <row r="1879" spans="1:4">
      <c r="A1879" t="s">
        <v>20</v>
      </c>
      <c r="B1879">
        <v>154</v>
      </c>
      <c r="C1879">
        <f t="shared" si="59"/>
        <v>1605</v>
      </c>
      <c r="D1879" s="12">
        <f t="shared" si="58"/>
        <v>15.4</v>
      </c>
    </row>
    <row r="1880" spans="1:4">
      <c r="A1880" t="s">
        <v>20</v>
      </c>
      <c r="B1880">
        <v>69</v>
      </c>
      <c r="C1880">
        <f t="shared" si="59"/>
        <v>1674</v>
      </c>
      <c r="D1880" s="12">
        <f t="shared" si="58"/>
        <v>6.9</v>
      </c>
    </row>
    <row r="1881" spans="1:4">
      <c r="A1881" t="s">
        <v>20</v>
      </c>
      <c r="B1881">
        <v>52</v>
      </c>
      <c r="C1881">
        <f t="shared" si="59"/>
        <v>1726</v>
      </c>
      <c r="D1881" s="12">
        <f t="shared" si="58"/>
        <v>5.2</v>
      </c>
    </row>
    <row r="1882" spans="1:4">
      <c r="A1882" t="s">
        <v>20</v>
      </c>
      <c r="B1882">
        <v>96</v>
      </c>
      <c r="C1882">
        <f t="shared" si="59"/>
        <v>1822</v>
      </c>
      <c r="D1882" s="12">
        <f t="shared" si="58"/>
        <v>9.6000000000000014</v>
      </c>
    </row>
    <row r="1883" spans="1:4">
      <c r="A1883" t="s">
        <v>37</v>
      </c>
      <c r="B1883">
        <v>174</v>
      </c>
      <c r="C1883">
        <f t="shared" si="59"/>
        <v>174</v>
      </c>
      <c r="D1883" s="12">
        <f t="shared" si="58"/>
        <v>8.7000000000000011</v>
      </c>
    </row>
    <row r="1884" spans="1:4">
      <c r="A1884" t="s">
        <v>37</v>
      </c>
      <c r="B1884">
        <v>35</v>
      </c>
      <c r="C1884">
        <f t="shared" si="59"/>
        <v>209</v>
      </c>
      <c r="D1884" s="12">
        <f t="shared" si="58"/>
        <v>1.75</v>
      </c>
    </row>
    <row r="1885" spans="1:4">
      <c r="A1885" t="s">
        <v>37</v>
      </c>
      <c r="B1885">
        <v>165</v>
      </c>
      <c r="C1885">
        <f t="shared" si="59"/>
        <v>374</v>
      </c>
      <c r="D1885" s="12">
        <f t="shared" si="58"/>
        <v>8.25</v>
      </c>
    </row>
    <row r="1886" spans="1:4">
      <c r="A1886" t="s">
        <v>37</v>
      </c>
      <c r="B1886">
        <v>187</v>
      </c>
      <c r="C1886">
        <f t="shared" si="59"/>
        <v>561</v>
      </c>
      <c r="D1886" s="12">
        <f t="shared" si="58"/>
        <v>9.35</v>
      </c>
    </row>
    <row r="1887" spans="1:4">
      <c r="A1887" t="s">
        <v>37</v>
      </c>
      <c r="B1887">
        <v>166</v>
      </c>
      <c r="C1887">
        <f t="shared" si="59"/>
        <v>727</v>
      </c>
      <c r="D1887" s="12">
        <f t="shared" si="58"/>
        <v>8.3000000000000007</v>
      </c>
    </row>
    <row r="1888" spans="1:4">
      <c r="A1888" t="s">
        <v>37</v>
      </c>
      <c r="B1888">
        <v>170</v>
      </c>
      <c r="C1888">
        <f t="shared" si="59"/>
        <v>897</v>
      </c>
      <c r="D1888" s="12">
        <f t="shared" si="58"/>
        <v>8.5</v>
      </c>
    </row>
    <row r="1889" spans="1:4">
      <c r="A1889" t="s">
        <v>37</v>
      </c>
      <c r="B1889">
        <v>62</v>
      </c>
      <c r="C1889">
        <f t="shared" si="59"/>
        <v>959</v>
      </c>
      <c r="D1889" s="12">
        <f t="shared" si="58"/>
        <v>3.1</v>
      </c>
    </row>
    <row r="1890" spans="1:4">
      <c r="A1890" t="s">
        <v>37</v>
      </c>
      <c r="B1890">
        <v>187</v>
      </c>
      <c r="C1890">
        <f t="shared" si="59"/>
        <v>1146</v>
      </c>
      <c r="D1890" s="12">
        <f t="shared" si="58"/>
        <v>18.7</v>
      </c>
    </row>
    <row r="1891" spans="1:4">
      <c r="A1891" t="s">
        <v>37</v>
      </c>
      <c r="B1891">
        <v>59</v>
      </c>
      <c r="C1891">
        <f t="shared" si="59"/>
        <v>1205</v>
      </c>
      <c r="D1891" s="12">
        <f t="shared" si="58"/>
        <v>5.9</v>
      </c>
    </row>
    <row r="1892" spans="1:4">
      <c r="A1892" t="s">
        <v>37</v>
      </c>
      <c r="B1892">
        <v>33</v>
      </c>
      <c r="C1892">
        <f t="shared" si="59"/>
        <v>1238</v>
      </c>
      <c r="D1892" s="12">
        <f t="shared" si="58"/>
        <v>3.3000000000000003</v>
      </c>
    </row>
    <row r="1893" spans="1:4">
      <c r="A1893" t="s">
        <v>37</v>
      </c>
      <c r="B1893">
        <v>65</v>
      </c>
      <c r="C1893">
        <f t="shared" si="59"/>
        <v>1303</v>
      </c>
      <c r="D1893" s="12">
        <f t="shared" si="58"/>
        <v>6.5</v>
      </c>
    </row>
    <row r="1894" spans="1:4">
      <c r="A1894" t="s">
        <v>37</v>
      </c>
      <c r="B1894">
        <v>85</v>
      </c>
      <c r="C1894">
        <f t="shared" si="59"/>
        <v>1388</v>
      </c>
      <c r="D1894" s="12">
        <f t="shared" si="58"/>
        <v>8.5</v>
      </c>
    </row>
    <row r="1895" spans="1:4">
      <c r="A1895" t="s">
        <v>37</v>
      </c>
      <c r="B1895">
        <v>132</v>
      </c>
      <c r="C1895">
        <f t="shared" si="59"/>
        <v>1520</v>
      </c>
      <c r="D1895" s="12">
        <f t="shared" si="58"/>
        <v>13.200000000000001</v>
      </c>
    </row>
    <row r="1896" spans="1:4">
      <c r="A1896" t="s">
        <v>37</v>
      </c>
      <c r="B1896">
        <v>32</v>
      </c>
      <c r="C1896">
        <f t="shared" si="59"/>
        <v>1552</v>
      </c>
      <c r="D1896" s="12">
        <f t="shared" si="58"/>
        <v>3.2</v>
      </c>
    </row>
    <row r="1897" spans="1:4">
      <c r="A1897" t="s">
        <v>37</v>
      </c>
      <c r="B1897">
        <v>150</v>
      </c>
      <c r="C1897">
        <f t="shared" si="59"/>
        <v>1702</v>
      </c>
      <c r="D1897" s="12">
        <f t="shared" si="58"/>
        <v>15</v>
      </c>
    </row>
    <row r="1898" spans="1:4">
      <c r="A1898" t="s">
        <v>37</v>
      </c>
      <c r="B1898">
        <v>188</v>
      </c>
      <c r="C1898">
        <f t="shared" si="59"/>
        <v>1890</v>
      </c>
      <c r="D1898" s="12">
        <f t="shared" si="58"/>
        <v>18.8</v>
      </c>
    </row>
    <row r="1899" spans="1:4">
      <c r="A1899" t="s">
        <v>37</v>
      </c>
      <c r="B1899">
        <v>153</v>
      </c>
      <c r="C1899">
        <f t="shared" si="59"/>
        <v>2043</v>
      </c>
      <c r="D1899" s="12">
        <f t="shared" si="58"/>
        <v>15.3</v>
      </c>
    </row>
    <row r="1900" spans="1:4">
      <c r="A1900" t="s">
        <v>37</v>
      </c>
      <c r="B1900">
        <v>105</v>
      </c>
      <c r="C1900">
        <f t="shared" si="59"/>
        <v>2148</v>
      </c>
      <c r="D1900" s="12">
        <f t="shared" si="58"/>
        <v>10.5</v>
      </c>
    </row>
    <row r="1901" spans="1:4">
      <c r="A1901" t="s">
        <v>37</v>
      </c>
      <c r="B1901">
        <v>36</v>
      </c>
      <c r="C1901">
        <f t="shared" si="59"/>
        <v>2184</v>
      </c>
      <c r="D1901" s="12">
        <f t="shared" si="58"/>
        <v>3.6</v>
      </c>
    </row>
    <row r="1902" spans="1:4">
      <c r="A1902" t="s">
        <v>37</v>
      </c>
      <c r="B1902">
        <v>194</v>
      </c>
      <c r="C1902">
        <f t="shared" si="59"/>
        <v>2378</v>
      </c>
      <c r="D1902" s="12">
        <f t="shared" si="58"/>
        <v>19.400000000000002</v>
      </c>
    </row>
    <row r="1903" spans="1:4">
      <c r="A1903" t="s">
        <v>37</v>
      </c>
      <c r="B1903">
        <v>41</v>
      </c>
      <c r="C1903">
        <f t="shared" si="59"/>
        <v>2419</v>
      </c>
      <c r="D1903" s="12">
        <f t="shared" si="58"/>
        <v>4.1000000000000005</v>
      </c>
    </row>
    <row r="1904" spans="1:4">
      <c r="A1904" t="s">
        <v>37</v>
      </c>
      <c r="B1904">
        <v>29</v>
      </c>
      <c r="C1904">
        <f t="shared" si="59"/>
        <v>2448</v>
      </c>
      <c r="D1904" s="12">
        <f t="shared" si="58"/>
        <v>2.9000000000000004</v>
      </c>
    </row>
    <row r="1905" spans="1:4">
      <c r="A1905" t="s">
        <v>37</v>
      </c>
      <c r="B1905">
        <v>138</v>
      </c>
      <c r="C1905">
        <f t="shared" si="59"/>
        <v>2586</v>
      </c>
      <c r="D1905" s="12">
        <f t="shared" si="58"/>
        <v>13.8</v>
      </c>
    </row>
    <row r="1906" spans="1:4">
      <c r="A1906" t="s">
        <v>37</v>
      </c>
      <c r="B1906">
        <v>172</v>
      </c>
      <c r="C1906">
        <f t="shared" si="59"/>
        <v>2758</v>
      </c>
      <c r="D1906" s="12">
        <f t="shared" si="58"/>
        <v>17.2</v>
      </c>
    </row>
    <row r="1907" spans="1:4">
      <c r="A1907" t="s">
        <v>37</v>
      </c>
      <c r="B1907">
        <v>66</v>
      </c>
      <c r="C1907">
        <f t="shared" si="59"/>
        <v>2824</v>
      </c>
      <c r="D1907" s="12">
        <f t="shared" si="58"/>
        <v>6.6000000000000005</v>
      </c>
    </row>
    <row r="1908" spans="1:4">
      <c r="A1908" t="s">
        <v>37</v>
      </c>
      <c r="B1908">
        <v>107</v>
      </c>
      <c r="C1908">
        <f t="shared" si="59"/>
        <v>2931</v>
      </c>
      <c r="D1908" s="12">
        <f t="shared" si="58"/>
        <v>10.700000000000001</v>
      </c>
    </row>
    <row r="1909" spans="1:4">
      <c r="A1909" t="s">
        <v>37</v>
      </c>
      <c r="B1909">
        <v>117</v>
      </c>
      <c r="C1909">
        <f t="shared" si="59"/>
        <v>3048</v>
      </c>
      <c r="D1909" s="12">
        <f t="shared" si="58"/>
        <v>11.700000000000001</v>
      </c>
    </row>
    <row r="1910" spans="1:4">
      <c r="A1910" t="s">
        <v>37</v>
      </c>
      <c r="B1910">
        <v>123</v>
      </c>
      <c r="C1910">
        <f t="shared" si="59"/>
        <v>3171</v>
      </c>
      <c r="D1910" s="12">
        <f t="shared" si="58"/>
        <v>12.3</v>
      </c>
    </row>
    <row r="1911" spans="1:4">
      <c r="A1911" t="s">
        <v>37</v>
      </c>
      <c r="B1911">
        <v>66</v>
      </c>
      <c r="C1911">
        <f t="shared" si="59"/>
        <v>3237</v>
      </c>
      <c r="D1911" s="12">
        <f t="shared" si="58"/>
        <v>6.6000000000000005</v>
      </c>
    </row>
    <row r="1912" spans="1:4">
      <c r="A1912" t="s">
        <v>37</v>
      </c>
      <c r="B1912">
        <v>111</v>
      </c>
      <c r="C1912">
        <f t="shared" si="59"/>
        <v>3348</v>
      </c>
      <c r="D1912" s="12">
        <f t="shared" si="58"/>
        <v>11.100000000000001</v>
      </c>
    </row>
    <row r="1913" spans="1:4">
      <c r="A1913" t="s">
        <v>37</v>
      </c>
      <c r="B1913">
        <v>73</v>
      </c>
      <c r="C1913">
        <f t="shared" si="59"/>
        <v>3421</v>
      </c>
      <c r="D1913" s="12">
        <f t="shared" si="58"/>
        <v>7.3000000000000007</v>
      </c>
    </row>
    <row r="1914" spans="1:4">
      <c r="A1914" t="s">
        <v>37</v>
      </c>
      <c r="B1914">
        <v>112</v>
      </c>
      <c r="C1914">
        <f t="shared" si="59"/>
        <v>3533</v>
      </c>
      <c r="D1914" s="12">
        <f t="shared" si="58"/>
        <v>11.200000000000001</v>
      </c>
    </row>
    <row r="1915" spans="1:4">
      <c r="A1915" t="s">
        <v>37</v>
      </c>
      <c r="B1915">
        <v>140</v>
      </c>
      <c r="C1915">
        <f t="shared" si="59"/>
        <v>3673</v>
      </c>
      <c r="D1915" s="12">
        <f t="shared" si="58"/>
        <v>14</v>
      </c>
    </row>
    <row r="1916" spans="1:4">
      <c r="A1916" t="s">
        <v>37</v>
      </c>
      <c r="B1916">
        <v>184</v>
      </c>
      <c r="C1916">
        <f t="shared" si="59"/>
        <v>3857</v>
      </c>
      <c r="D1916" s="12">
        <f t="shared" si="58"/>
        <v>18.400000000000002</v>
      </c>
    </row>
    <row r="1917" spans="1:4">
      <c r="A1917" t="s">
        <v>37</v>
      </c>
      <c r="B1917">
        <v>162</v>
      </c>
      <c r="C1917">
        <f t="shared" si="59"/>
        <v>4019</v>
      </c>
      <c r="D1917" s="12">
        <f t="shared" si="58"/>
        <v>16.2</v>
      </c>
    </row>
    <row r="1918" spans="1:4">
      <c r="A1918" t="s">
        <v>37</v>
      </c>
      <c r="B1918">
        <v>110</v>
      </c>
      <c r="C1918">
        <f t="shared" si="59"/>
        <v>4129</v>
      </c>
      <c r="D1918" s="12">
        <f t="shared" si="58"/>
        <v>11</v>
      </c>
    </row>
    <row r="1919" spans="1:4">
      <c r="A1919" t="s">
        <v>37</v>
      </c>
      <c r="B1919">
        <v>159</v>
      </c>
      <c r="C1919">
        <f t="shared" si="59"/>
        <v>4288</v>
      </c>
      <c r="D1919" s="12">
        <f t="shared" si="58"/>
        <v>15.9</v>
      </c>
    </row>
    <row r="1920" spans="1:4">
      <c r="A1920" t="s">
        <v>37</v>
      </c>
      <c r="B1920">
        <v>20</v>
      </c>
      <c r="C1920">
        <f t="shared" si="59"/>
        <v>4308</v>
      </c>
      <c r="D1920" s="12">
        <f t="shared" si="58"/>
        <v>2</v>
      </c>
    </row>
    <row r="1921" spans="1:4">
      <c r="A1921" t="s">
        <v>37</v>
      </c>
      <c r="B1921">
        <v>108</v>
      </c>
      <c r="C1921">
        <f t="shared" si="59"/>
        <v>4416</v>
      </c>
      <c r="D1921" s="12">
        <f t="shared" si="58"/>
        <v>10.8</v>
      </c>
    </row>
    <row r="1922" spans="1:4">
      <c r="A1922" t="s">
        <v>37</v>
      </c>
      <c r="B1922">
        <v>96</v>
      </c>
      <c r="C1922">
        <f t="shared" si="59"/>
        <v>4512</v>
      </c>
      <c r="D1922" s="12">
        <f t="shared" si="58"/>
        <v>9.6000000000000014</v>
      </c>
    </row>
    <row r="1923" spans="1:4">
      <c r="A1923" t="s">
        <v>37</v>
      </c>
      <c r="B1923">
        <v>175</v>
      </c>
      <c r="C1923">
        <f t="shared" si="59"/>
        <v>4687</v>
      </c>
      <c r="D1923" s="12">
        <f t="shared" ref="D1923:D1986" si="60">IF(C1923&gt;=10000,0.2,IF(C1923&gt;=1000,0.1,IF(C1923&gt;=100,0.05)))*B1923</f>
        <v>17.5</v>
      </c>
    </row>
    <row r="1924" spans="1:4">
      <c r="A1924" t="s">
        <v>37</v>
      </c>
      <c r="B1924">
        <v>155</v>
      </c>
      <c r="C1924">
        <f t="shared" ref="C1924:C1987" si="61">IF(A1924=A1923,C1923+B1924,B1924)</f>
        <v>4842</v>
      </c>
      <c r="D1924" s="12">
        <f t="shared" si="60"/>
        <v>15.5</v>
      </c>
    </row>
    <row r="1925" spans="1:4">
      <c r="A1925" t="s">
        <v>37</v>
      </c>
      <c r="B1925">
        <v>27</v>
      </c>
      <c r="C1925">
        <f t="shared" si="61"/>
        <v>4869</v>
      </c>
      <c r="D1925" s="12">
        <f t="shared" si="60"/>
        <v>2.7</v>
      </c>
    </row>
    <row r="1926" spans="1:4">
      <c r="A1926" t="s">
        <v>37</v>
      </c>
      <c r="B1926">
        <v>92</v>
      </c>
      <c r="C1926">
        <f t="shared" si="61"/>
        <v>4961</v>
      </c>
      <c r="D1926" s="12">
        <f t="shared" si="60"/>
        <v>9.2000000000000011</v>
      </c>
    </row>
    <row r="1927" spans="1:4">
      <c r="A1927" t="s">
        <v>37</v>
      </c>
      <c r="B1927">
        <v>178</v>
      </c>
      <c r="C1927">
        <f t="shared" si="61"/>
        <v>5139</v>
      </c>
      <c r="D1927" s="12">
        <f t="shared" si="60"/>
        <v>17.8</v>
      </c>
    </row>
    <row r="1928" spans="1:4">
      <c r="A1928" t="s">
        <v>37</v>
      </c>
      <c r="B1928">
        <v>93</v>
      </c>
      <c r="C1928">
        <f t="shared" si="61"/>
        <v>5232</v>
      </c>
      <c r="D1928" s="12">
        <f t="shared" si="60"/>
        <v>9.3000000000000007</v>
      </c>
    </row>
    <row r="1929" spans="1:4">
      <c r="A1929" t="s">
        <v>234</v>
      </c>
      <c r="B1929">
        <v>5</v>
      </c>
      <c r="C1929">
        <f t="shared" si="61"/>
        <v>5</v>
      </c>
      <c r="D1929" s="12">
        <f t="shared" si="60"/>
        <v>0</v>
      </c>
    </row>
    <row r="1930" spans="1:4">
      <c r="A1930" t="s">
        <v>234</v>
      </c>
      <c r="B1930">
        <v>3</v>
      </c>
      <c r="C1930">
        <f t="shared" si="61"/>
        <v>8</v>
      </c>
      <c r="D1930" s="12">
        <f t="shared" si="60"/>
        <v>0</v>
      </c>
    </row>
    <row r="1931" spans="1:4">
      <c r="A1931" t="s">
        <v>169</v>
      </c>
      <c r="B1931">
        <v>10</v>
      </c>
      <c r="C1931">
        <f t="shared" si="61"/>
        <v>10</v>
      </c>
      <c r="D1931" s="12">
        <f t="shared" si="60"/>
        <v>0</v>
      </c>
    </row>
    <row r="1932" spans="1:4">
      <c r="A1932" t="s">
        <v>169</v>
      </c>
      <c r="B1932">
        <v>4</v>
      </c>
      <c r="C1932">
        <f t="shared" si="61"/>
        <v>14</v>
      </c>
      <c r="D1932" s="12">
        <f t="shared" si="60"/>
        <v>0</v>
      </c>
    </row>
    <row r="1933" spans="1:4">
      <c r="A1933" t="s">
        <v>31</v>
      </c>
      <c r="B1933">
        <v>196</v>
      </c>
      <c r="C1933">
        <f t="shared" si="61"/>
        <v>196</v>
      </c>
      <c r="D1933" s="12">
        <f t="shared" si="60"/>
        <v>9.8000000000000007</v>
      </c>
    </row>
    <row r="1934" spans="1:4">
      <c r="A1934" t="s">
        <v>31</v>
      </c>
      <c r="B1934">
        <v>105</v>
      </c>
      <c r="C1934">
        <f t="shared" si="61"/>
        <v>301</v>
      </c>
      <c r="D1934" s="12">
        <f t="shared" si="60"/>
        <v>5.25</v>
      </c>
    </row>
    <row r="1935" spans="1:4">
      <c r="A1935" t="s">
        <v>31</v>
      </c>
      <c r="B1935">
        <v>94</v>
      </c>
      <c r="C1935">
        <f t="shared" si="61"/>
        <v>395</v>
      </c>
      <c r="D1935" s="12">
        <f t="shared" si="60"/>
        <v>4.7</v>
      </c>
    </row>
    <row r="1936" spans="1:4">
      <c r="A1936" t="s">
        <v>31</v>
      </c>
      <c r="B1936">
        <v>64</v>
      </c>
      <c r="C1936">
        <f t="shared" si="61"/>
        <v>459</v>
      </c>
      <c r="D1936" s="12">
        <f t="shared" si="60"/>
        <v>3.2</v>
      </c>
    </row>
    <row r="1937" spans="1:4">
      <c r="A1937" t="s">
        <v>31</v>
      </c>
      <c r="B1937">
        <v>52</v>
      </c>
      <c r="C1937">
        <f t="shared" si="61"/>
        <v>511</v>
      </c>
      <c r="D1937" s="12">
        <f t="shared" si="60"/>
        <v>2.6</v>
      </c>
    </row>
    <row r="1938" spans="1:4">
      <c r="A1938" t="s">
        <v>31</v>
      </c>
      <c r="B1938">
        <v>136</v>
      </c>
      <c r="C1938">
        <f t="shared" si="61"/>
        <v>647</v>
      </c>
      <c r="D1938" s="12">
        <f t="shared" si="60"/>
        <v>6.8000000000000007</v>
      </c>
    </row>
    <row r="1939" spans="1:4">
      <c r="A1939" t="s">
        <v>31</v>
      </c>
      <c r="B1939">
        <v>51</v>
      </c>
      <c r="C1939">
        <f t="shared" si="61"/>
        <v>698</v>
      </c>
      <c r="D1939" s="12">
        <f t="shared" si="60"/>
        <v>2.5500000000000003</v>
      </c>
    </row>
    <row r="1940" spans="1:4">
      <c r="A1940" t="s">
        <v>31</v>
      </c>
      <c r="B1940">
        <v>94</v>
      </c>
      <c r="C1940">
        <f t="shared" si="61"/>
        <v>792</v>
      </c>
      <c r="D1940" s="12">
        <f t="shared" si="60"/>
        <v>4.7</v>
      </c>
    </row>
    <row r="1941" spans="1:4">
      <c r="A1941" t="s">
        <v>31</v>
      </c>
      <c r="B1941">
        <v>109</v>
      </c>
      <c r="C1941">
        <f t="shared" si="61"/>
        <v>901</v>
      </c>
      <c r="D1941" s="12">
        <f t="shared" si="60"/>
        <v>5.45</v>
      </c>
    </row>
    <row r="1942" spans="1:4">
      <c r="A1942" t="s">
        <v>31</v>
      </c>
      <c r="B1942">
        <v>114</v>
      </c>
      <c r="C1942">
        <f t="shared" si="61"/>
        <v>1015</v>
      </c>
      <c r="D1942" s="12">
        <f t="shared" si="60"/>
        <v>11.4</v>
      </c>
    </row>
    <row r="1943" spans="1:4">
      <c r="A1943" t="s">
        <v>31</v>
      </c>
      <c r="B1943">
        <v>192</v>
      </c>
      <c r="C1943">
        <f t="shared" si="61"/>
        <v>1207</v>
      </c>
      <c r="D1943" s="12">
        <f t="shared" si="60"/>
        <v>19.200000000000003</v>
      </c>
    </row>
    <row r="1944" spans="1:4">
      <c r="A1944" t="s">
        <v>31</v>
      </c>
      <c r="B1944">
        <v>86</v>
      </c>
      <c r="C1944">
        <f t="shared" si="61"/>
        <v>1293</v>
      </c>
      <c r="D1944" s="12">
        <f t="shared" si="60"/>
        <v>8.6</v>
      </c>
    </row>
    <row r="1945" spans="1:4">
      <c r="A1945" t="s">
        <v>31</v>
      </c>
      <c r="B1945">
        <v>67</v>
      </c>
      <c r="C1945">
        <f t="shared" si="61"/>
        <v>1360</v>
      </c>
      <c r="D1945" s="12">
        <f t="shared" si="60"/>
        <v>6.7</v>
      </c>
    </row>
    <row r="1946" spans="1:4">
      <c r="A1946" t="s">
        <v>31</v>
      </c>
      <c r="B1946">
        <v>102</v>
      </c>
      <c r="C1946">
        <f t="shared" si="61"/>
        <v>1462</v>
      </c>
      <c r="D1946" s="12">
        <f t="shared" si="60"/>
        <v>10.200000000000001</v>
      </c>
    </row>
    <row r="1947" spans="1:4">
      <c r="A1947" t="s">
        <v>31</v>
      </c>
      <c r="B1947">
        <v>37</v>
      </c>
      <c r="C1947">
        <f t="shared" si="61"/>
        <v>1499</v>
      </c>
      <c r="D1947" s="12">
        <f t="shared" si="60"/>
        <v>3.7</v>
      </c>
    </row>
    <row r="1948" spans="1:4">
      <c r="A1948" t="s">
        <v>31</v>
      </c>
      <c r="B1948">
        <v>104</v>
      </c>
      <c r="C1948">
        <f t="shared" si="61"/>
        <v>1603</v>
      </c>
      <c r="D1948" s="12">
        <f t="shared" si="60"/>
        <v>10.4</v>
      </c>
    </row>
    <row r="1949" spans="1:4">
      <c r="A1949" t="s">
        <v>31</v>
      </c>
      <c r="B1949">
        <v>54</v>
      </c>
      <c r="C1949">
        <f t="shared" si="61"/>
        <v>1657</v>
      </c>
      <c r="D1949" s="12">
        <f t="shared" si="60"/>
        <v>5.4</v>
      </c>
    </row>
    <row r="1950" spans="1:4">
      <c r="A1950" t="s">
        <v>31</v>
      </c>
      <c r="B1950">
        <v>80</v>
      </c>
      <c r="C1950">
        <f t="shared" si="61"/>
        <v>1737</v>
      </c>
      <c r="D1950" s="12">
        <f t="shared" si="60"/>
        <v>8</v>
      </c>
    </row>
    <row r="1951" spans="1:4">
      <c r="A1951" t="s">
        <v>80</v>
      </c>
      <c r="B1951">
        <v>39</v>
      </c>
      <c r="C1951">
        <f t="shared" si="61"/>
        <v>39</v>
      </c>
      <c r="D1951" s="12">
        <f t="shared" si="60"/>
        <v>0</v>
      </c>
    </row>
    <row r="1952" spans="1:4">
      <c r="A1952" t="s">
        <v>80</v>
      </c>
      <c r="B1952">
        <v>193</v>
      </c>
      <c r="C1952">
        <f t="shared" si="61"/>
        <v>232</v>
      </c>
      <c r="D1952" s="12">
        <f t="shared" si="60"/>
        <v>9.65</v>
      </c>
    </row>
    <row r="1953" spans="1:4">
      <c r="A1953" t="s">
        <v>80</v>
      </c>
      <c r="B1953">
        <v>168</v>
      </c>
      <c r="C1953">
        <f t="shared" si="61"/>
        <v>400</v>
      </c>
      <c r="D1953" s="12">
        <f t="shared" si="60"/>
        <v>8.4</v>
      </c>
    </row>
    <row r="1954" spans="1:4">
      <c r="A1954" t="s">
        <v>80</v>
      </c>
      <c r="B1954">
        <v>43</v>
      </c>
      <c r="C1954">
        <f t="shared" si="61"/>
        <v>443</v>
      </c>
      <c r="D1954" s="12">
        <f t="shared" si="60"/>
        <v>2.15</v>
      </c>
    </row>
    <row r="1955" spans="1:4">
      <c r="A1955" t="s">
        <v>80</v>
      </c>
      <c r="B1955">
        <v>30</v>
      </c>
      <c r="C1955">
        <f t="shared" si="61"/>
        <v>473</v>
      </c>
      <c r="D1955" s="12">
        <f t="shared" si="60"/>
        <v>1.5</v>
      </c>
    </row>
    <row r="1956" spans="1:4">
      <c r="A1956" t="s">
        <v>80</v>
      </c>
      <c r="B1956">
        <v>142</v>
      </c>
      <c r="C1956">
        <f t="shared" si="61"/>
        <v>615</v>
      </c>
      <c r="D1956" s="12">
        <f t="shared" si="60"/>
        <v>7.1000000000000005</v>
      </c>
    </row>
    <row r="1957" spans="1:4">
      <c r="A1957" t="s">
        <v>80</v>
      </c>
      <c r="B1957">
        <v>22</v>
      </c>
      <c r="C1957">
        <f t="shared" si="61"/>
        <v>637</v>
      </c>
      <c r="D1957" s="12">
        <f t="shared" si="60"/>
        <v>1.1000000000000001</v>
      </c>
    </row>
    <row r="1958" spans="1:4">
      <c r="A1958" t="s">
        <v>80</v>
      </c>
      <c r="B1958">
        <v>108</v>
      </c>
      <c r="C1958">
        <f t="shared" si="61"/>
        <v>745</v>
      </c>
      <c r="D1958" s="12">
        <f t="shared" si="60"/>
        <v>5.4</v>
      </c>
    </row>
    <row r="1959" spans="1:4">
      <c r="A1959" t="s">
        <v>80</v>
      </c>
      <c r="B1959">
        <v>143</v>
      </c>
      <c r="C1959">
        <f t="shared" si="61"/>
        <v>888</v>
      </c>
      <c r="D1959" s="12">
        <f t="shared" si="60"/>
        <v>7.15</v>
      </c>
    </row>
    <row r="1960" spans="1:4">
      <c r="A1960" t="s">
        <v>115</v>
      </c>
      <c r="B1960">
        <v>12</v>
      </c>
      <c r="C1960">
        <f t="shared" si="61"/>
        <v>12</v>
      </c>
      <c r="D1960" s="12">
        <f t="shared" si="60"/>
        <v>0</v>
      </c>
    </row>
    <row r="1961" spans="1:4">
      <c r="A1961" t="s">
        <v>115</v>
      </c>
      <c r="B1961">
        <v>6</v>
      </c>
      <c r="C1961">
        <f t="shared" si="61"/>
        <v>18</v>
      </c>
      <c r="D1961" s="12">
        <f t="shared" si="60"/>
        <v>0</v>
      </c>
    </row>
    <row r="1962" spans="1:4">
      <c r="A1962" t="s">
        <v>115</v>
      </c>
      <c r="B1962">
        <v>11</v>
      </c>
      <c r="C1962">
        <f t="shared" si="61"/>
        <v>29</v>
      </c>
      <c r="D1962" s="12">
        <f t="shared" si="60"/>
        <v>0</v>
      </c>
    </row>
    <row r="1963" spans="1:4">
      <c r="A1963" t="s">
        <v>50</v>
      </c>
      <c r="B1963">
        <v>253</v>
      </c>
      <c r="C1963">
        <f t="shared" si="61"/>
        <v>253</v>
      </c>
      <c r="D1963" s="12">
        <f t="shared" si="60"/>
        <v>12.65</v>
      </c>
    </row>
    <row r="1964" spans="1:4">
      <c r="A1964" t="s">
        <v>50</v>
      </c>
      <c r="B1964">
        <v>433</v>
      </c>
      <c r="C1964">
        <f t="shared" si="61"/>
        <v>686</v>
      </c>
      <c r="D1964" s="12">
        <f t="shared" si="60"/>
        <v>21.650000000000002</v>
      </c>
    </row>
    <row r="1965" spans="1:4">
      <c r="A1965" t="s">
        <v>50</v>
      </c>
      <c r="B1965">
        <v>118</v>
      </c>
      <c r="C1965">
        <f t="shared" si="61"/>
        <v>804</v>
      </c>
      <c r="D1965" s="12">
        <f t="shared" si="60"/>
        <v>5.9</v>
      </c>
    </row>
    <row r="1966" spans="1:4">
      <c r="A1966" t="s">
        <v>50</v>
      </c>
      <c r="B1966">
        <v>467</v>
      </c>
      <c r="C1966">
        <f t="shared" si="61"/>
        <v>1271</v>
      </c>
      <c r="D1966" s="12">
        <f t="shared" si="60"/>
        <v>46.7</v>
      </c>
    </row>
    <row r="1967" spans="1:4">
      <c r="A1967" t="s">
        <v>50</v>
      </c>
      <c r="B1967">
        <v>299</v>
      </c>
      <c r="C1967">
        <f t="shared" si="61"/>
        <v>1570</v>
      </c>
      <c r="D1967" s="12">
        <f t="shared" si="60"/>
        <v>29.900000000000002</v>
      </c>
    </row>
    <row r="1968" spans="1:4">
      <c r="A1968" t="s">
        <v>50</v>
      </c>
      <c r="B1968">
        <v>447</v>
      </c>
      <c r="C1968">
        <f t="shared" si="61"/>
        <v>2017</v>
      </c>
      <c r="D1968" s="12">
        <f t="shared" si="60"/>
        <v>44.7</v>
      </c>
    </row>
    <row r="1969" spans="1:4">
      <c r="A1969" t="s">
        <v>50</v>
      </c>
      <c r="B1969">
        <v>404</v>
      </c>
      <c r="C1969">
        <f t="shared" si="61"/>
        <v>2421</v>
      </c>
      <c r="D1969" s="12">
        <f t="shared" si="60"/>
        <v>40.400000000000006</v>
      </c>
    </row>
    <row r="1970" spans="1:4">
      <c r="A1970" t="s">
        <v>50</v>
      </c>
      <c r="B1970">
        <v>234</v>
      </c>
      <c r="C1970">
        <f t="shared" si="61"/>
        <v>2655</v>
      </c>
      <c r="D1970" s="12">
        <f t="shared" si="60"/>
        <v>23.400000000000002</v>
      </c>
    </row>
    <row r="1971" spans="1:4">
      <c r="A1971" t="s">
        <v>50</v>
      </c>
      <c r="B1971">
        <v>162</v>
      </c>
      <c r="C1971">
        <f t="shared" si="61"/>
        <v>2817</v>
      </c>
      <c r="D1971" s="12">
        <f t="shared" si="60"/>
        <v>16.2</v>
      </c>
    </row>
    <row r="1972" spans="1:4">
      <c r="A1972" t="s">
        <v>50</v>
      </c>
      <c r="B1972">
        <v>256</v>
      </c>
      <c r="C1972">
        <f t="shared" si="61"/>
        <v>3073</v>
      </c>
      <c r="D1972" s="12">
        <f t="shared" si="60"/>
        <v>25.6</v>
      </c>
    </row>
    <row r="1973" spans="1:4">
      <c r="A1973" t="s">
        <v>50</v>
      </c>
      <c r="B1973">
        <v>437</v>
      </c>
      <c r="C1973">
        <f t="shared" si="61"/>
        <v>3510</v>
      </c>
      <c r="D1973" s="12">
        <f t="shared" si="60"/>
        <v>43.7</v>
      </c>
    </row>
    <row r="1974" spans="1:4">
      <c r="A1974" t="s">
        <v>50</v>
      </c>
      <c r="B1974">
        <v>163</v>
      </c>
      <c r="C1974">
        <f t="shared" si="61"/>
        <v>3673</v>
      </c>
      <c r="D1974" s="12">
        <f t="shared" si="60"/>
        <v>16.3</v>
      </c>
    </row>
    <row r="1975" spans="1:4">
      <c r="A1975" t="s">
        <v>50</v>
      </c>
      <c r="B1975">
        <v>193</v>
      </c>
      <c r="C1975">
        <f t="shared" si="61"/>
        <v>3866</v>
      </c>
      <c r="D1975" s="12">
        <f t="shared" si="60"/>
        <v>19.3</v>
      </c>
    </row>
    <row r="1976" spans="1:4">
      <c r="A1976" t="s">
        <v>50</v>
      </c>
      <c r="B1976">
        <v>403</v>
      </c>
      <c r="C1976">
        <f t="shared" si="61"/>
        <v>4269</v>
      </c>
      <c r="D1976" s="12">
        <f t="shared" si="60"/>
        <v>40.300000000000004</v>
      </c>
    </row>
    <row r="1977" spans="1:4">
      <c r="A1977" t="s">
        <v>50</v>
      </c>
      <c r="B1977">
        <v>339</v>
      </c>
      <c r="C1977">
        <f t="shared" si="61"/>
        <v>4608</v>
      </c>
      <c r="D1977" s="12">
        <f t="shared" si="60"/>
        <v>33.9</v>
      </c>
    </row>
    <row r="1978" spans="1:4">
      <c r="A1978" t="s">
        <v>50</v>
      </c>
      <c r="B1978">
        <v>268</v>
      </c>
      <c r="C1978">
        <f t="shared" si="61"/>
        <v>4876</v>
      </c>
      <c r="D1978" s="12">
        <f t="shared" si="60"/>
        <v>26.8</v>
      </c>
    </row>
    <row r="1979" spans="1:4">
      <c r="A1979" t="s">
        <v>50</v>
      </c>
      <c r="B1979">
        <v>445</v>
      </c>
      <c r="C1979">
        <f t="shared" si="61"/>
        <v>5321</v>
      </c>
      <c r="D1979" s="12">
        <f t="shared" si="60"/>
        <v>44.5</v>
      </c>
    </row>
    <row r="1980" spans="1:4">
      <c r="A1980" t="s">
        <v>50</v>
      </c>
      <c r="B1980">
        <v>444</v>
      </c>
      <c r="C1980">
        <f t="shared" si="61"/>
        <v>5765</v>
      </c>
      <c r="D1980" s="12">
        <f t="shared" si="60"/>
        <v>44.400000000000006</v>
      </c>
    </row>
    <row r="1981" spans="1:4">
      <c r="A1981" t="s">
        <v>50</v>
      </c>
      <c r="B1981">
        <v>377</v>
      </c>
      <c r="C1981">
        <f t="shared" si="61"/>
        <v>6142</v>
      </c>
      <c r="D1981" s="12">
        <f t="shared" si="60"/>
        <v>37.700000000000003</v>
      </c>
    </row>
    <row r="1982" spans="1:4">
      <c r="A1982" t="s">
        <v>50</v>
      </c>
      <c r="B1982">
        <v>482</v>
      </c>
      <c r="C1982">
        <f t="shared" si="61"/>
        <v>6624</v>
      </c>
      <c r="D1982" s="12">
        <f t="shared" si="60"/>
        <v>48.2</v>
      </c>
    </row>
    <row r="1983" spans="1:4">
      <c r="A1983" t="s">
        <v>50</v>
      </c>
      <c r="B1983">
        <v>481</v>
      </c>
      <c r="C1983">
        <f t="shared" si="61"/>
        <v>7105</v>
      </c>
      <c r="D1983" s="12">
        <f t="shared" si="60"/>
        <v>48.1</v>
      </c>
    </row>
    <row r="1984" spans="1:4">
      <c r="A1984" t="s">
        <v>50</v>
      </c>
      <c r="B1984">
        <v>438</v>
      </c>
      <c r="C1984">
        <f t="shared" si="61"/>
        <v>7543</v>
      </c>
      <c r="D1984" s="12">
        <f t="shared" si="60"/>
        <v>43.800000000000004</v>
      </c>
    </row>
    <row r="1985" spans="1:4">
      <c r="A1985" t="s">
        <v>50</v>
      </c>
      <c r="B1985">
        <v>335</v>
      </c>
      <c r="C1985">
        <f t="shared" si="61"/>
        <v>7878</v>
      </c>
      <c r="D1985" s="12">
        <f t="shared" si="60"/>
        <v>33.5</v>
      </c>
    </row>
    <row r="1986" spans="1:4">
      <c r="A1986" t="s">
        <v>50</v>
      </c>
      <c r="B1986">
        <v>404</v>
      </c>
      <c r="C1986">
        <f t="shared" si="61"/>
        <v>8282</v>
      </c>
      <c r="D1986" s="12">
        <f t="shared" si="60"/>
        <v>40.400000000000006</v>
      </c>
    </row>
    <row r="1987" spans="1:4">
      <c r="A1987" t="s">
        <v>50</v>
      </c>
      <c r="B1987">
        <v>483</v>
      </c>
      <c r="C1987">
        <f t="shared" si="61"/>
        <v>8765</v>
      </c>
      <c r="D1987" s="12">
        <f t="shared" ref="D1987:D2050" si="62">IF(C1987&gt;=10000,0.2,IF(C1987&gt;=1000,0.1,IF(C1987&gt;=100,0.05)))*B1987</f>
        <v>48.300000000000004</v>
      </c>
    </row>
    <row r="1988" spans="1:4">
      <c r="A1988" t="s">
        <v>50</v>
      </c>
      <c r="B1988">
        <v>358</v>
      </c>
      <c r="C1988">
        <f t="shared" ref="C1988:C2051" si="63">IF(A1988=A1987,C1987+B1988,B1988)</f>
        <v>9123</v>
      </c>
      <c r="D1988" s="12">
        <f t="shared" si="62"/>
        <v>35.800000000000004</v>
      </c>
    </row>
    <row r="1989" spans="1:4">
      <c r="A1989" t="s">
        <v>50</v>
      </c>
      <c r="B1989">
        <v>129</v>
      </c>
      <c r="C1989">
        <f t="shared" si="63"/>
        <v>9252</v>
      </c>
      <c r="D1989" s="12">
        <f t="shared" si="62"/>
        <v>12.9</v>
      </c>
    </row>
    <row r="1990" spans="1:4">
      <c r="A1990" t="s">
        <v>50</v>
      </c>
      <c r="B1990">
        <v>237</v>
      </c>
      <c r="C1990">
        <f t="shared" si="63"/>
        <v>9489</v>
      </c>
      <c r="D1990" s="12">
        <f t="shared" si="62"/>
        <v>23.700000000000003</v>
      </c>
    </row>
    <row r="1991" spans="1:4">
      <c r="A1991" t="s">
        <v>50</v>
      </c>
      <c r="B1991">
        <v>117</v>
      </c>
      <c r="C1991">
        <f t="shared" si="63"/>
        <v>9606</v>
      </c>
      <c r="D1991" s="12">
        <f t="shared" si="62"/>
        <v>11.700000000000001</v>
      </c>
    </row>
    <row r="1992" spans="1:4">
      <c r="A1992" t="s">
        <v>50</v>
      </c>
      <c r="B1992">
        <v>132</v>
      </c>
      <c r="C1992">
        <f t="shared" si="63"/>
        <v>9738</v>
      </c>
      <c r="D1992" s="12">
        <f t="shared" si="62"/>
        <v>13.200000000000001</v>
      </c>
    </row>
    <row r="1993" spans="1:4">
      <c r="A1993" t="s">
        <v>50</v>
      </c>
      <c r="B1993">
        <v>322</v>
      </c>
      <c r="C1993">
        <f t="shared" si="63"/>
        <v>10060</v>
      </c>
      <c r="D1993" s="12">
        <f t="shared" si="62"/>
        <v>64.400000000000006</v>
      </c>
    </row>
    <row r="1994" spans="1:4">
      <c r="A1994" t="s">
        <v>50</v>
      </c>
      <c r="B1994">
        <v>136</v>
      </c>
      <c r="C1994">
        <f t="shared" si="63"/>
        <v>10196</v>
      </c>
      <c r="D1994" s="12">
        <f t="shared" si="62"/>
        <v>27.200000000000003</v>
      </c>
    </row>
    <row r="1995" spans="1:4">
      <c r="A1995" t="s">
        <v>50</v>
      </c>
      <c r="B1995">
        <v>125</v>
      </c>
      <c r="C1995">
        <f t="shared" si="63"/>
        <v>10321</v>
      </c>
      <c r="D1995" s="12">
        <f t="shared" si="62"/>
        <v>25</v>
      </c>
    </row>
    <row r="1996" spans="1:4">
      <c r="A1996" t="s">
        <v>50</v>
      </c>
      <c r="B1996">
        <v>401</v>
      </c>
      <c r="C1996">
        <f t="shared" si="63"/>
        <v>10722</v>
      </c>
      <c r="D1996" s="12">
        <f t="shared" si="62"/>
        <v>80.2</v>
      </c>
    </row>
    <row r="1997" spans="1:4">
      <c r="A1997" t="s">
        <v>50</v>
      </c>
      <c r="B1997">
        <v>442</v>
      </c>
      <c r="C1997">
        <f t="shared" si="63"/>
        <v>11164</v>
      </c>
      <c r="D1997" s="12">
        <f t="shared" si="62"/>
        <v>88.4</v>
      </c>
    </row>
    <row r="1998" spans="1:4">
      <c r="A1998" t="s">
        <v>50</v>
      </c>
      <c r="B1998">
        <v>241</v>
      </c>
      <c r="C1998">
        <f t="shared" si="63"/>
        <v>11405</v>
      </c>
      <c r="D1998" s="12">
        <f t="shared" si="62"/>
        <v>48.2</v>
      </c>
    </row>
    <row r="1999" spans="1:4">
      <c r="A1999" t="s">
        <v>50</v>
      </c>
      <c r="B1999">
        <v>393</v>
      </c>
      <c r="C1999">
        <f t="shared" si="63"/>
        <v>11798</v>
      </c>
      <c r="D1999" s="12">
        <f t="shared" si="62"/>
        <v>78.600000000000009</v>
      </c>
    </row>
    <row r="2000" spans="1:4">
      <c r="A2000" t="s">
        <v>50</v>
      </c>
      <c r="B2000">
        <v>310</v>
      </c>
      <c r="C2000">
        <f t="shared" si="63"/>
        <v>12108</v>
      </c>
      <c r="D2000" s="12">
        <f t="shared" si="62"/>
        <v>62</v>
      </c>
    </row>
    <row r="2001" spans="1:4">
      <c r="A2001" t="s">
        <v>50</v>
      </c>
      <c r="B2001">
        <v>380</v>
      </c>
      <c r="C2001">
        <f t="shared" si="63"/>
        <v>12488</v>
      </c>
      <c r="D2001" s="12">
        <f t="shared" si="62"/>
        <v>76</v>
      </c>
    </row>
    <row r="2002" spans="1:4">
      <c r="A2002" t="s">
        <v>50</v>
      </c>
      <c r="B2002">
        <v>498</v>
      </c>
      <c r="C2002">
        <f t="shared" si="63"/>
        <v>12986</v>
      </c>
      <c r="D2002" s="12">
        <f t="shared" si="62"/>
        <v>99.600000000000009</v>
      </c>
    </row>
    <row r="2003" spans="1:4">
      <c r="A2003" t="s">
        <v>50</v>
      </c>
      <c r="B2003">
        <v>260</v>
      </c>
      <c r="C2003">
        <f t="shared" si="63"/>
        <v>13246</v>
      </c>
      <c r="D2003" s="12">
        <f t="shared" si="62"/>
        <v>52</v>
      </c>
    </row>
    <row r="2004" spans="1:4">
      <c r="A2004" t="s">
        <v>50</v>
      </c>
      <c r="B2004">
        <v>144</v>
      </c>
      <c r="C2004">
        <f t="shared" si="63"/>
        <v>13390</v>
      </c>
      <c r="D2004" s="12">
        <f t="shared" si="62"/>
        <v>28.8</v>
      </c>
    </row>
    <row r="2005" spans="1:4">
      <c r="A2005" t="s">
        <v>50</v>
      </c>
      <c r="B2005">
        <v>493</v>
      </c>
      <c r="C2005">
        <f t="shared" si="63"/>
        <v>13883</v>
      </c>
      <c r="D2005" s="12">
        <f t="shared" si="62"/>
        <v>98.600000000000009</v>
      </c>
    </row>
    <row r="2006" spans="1:4">
      <c r="A2006" t="s">
        <v>50</v>
      </c>
      <c r="B2006">
        <v>133</v>
      </c>
      <c r="C2006">
        <f t="shared" si="63"/>
        <v>14016</v>
      </c>
      <c r="D2006" s="12">
        <f t="shared" si="62"/>
        <v>26.6</v>
      </c>
    </row>
    <row r="2007" spans="1:4">
      <c r="A2007" t="s">
        <v>50</v>
      </c>
      <c r="B2007">
        <v>294</v>
      </c>
      <c r="C2007">
        <f t="shared" si="63"/>
        <v>14310</v>
      </c>
      <c r="D2007" s="12">
        <f t="shared" si="62"/>
        <v>58.800000000000004</v>
      </c>
    </row>
    <row r="2008" spans="1:4">
      <c r="A2008" t="s">
        <v>50</v>
      </c>
      <c r="B2008">
        <v>221</v>
      </c>
      <c r="C2008">
        <f t="shared" si="63"/>
        <v>14531</v>
      </c>
      <c r="D2008" s="12">
        <f t="shared" si="62"/>
        <v>44.2</v>
      </c>
    </row>
    <row r="2009" spans="1:4">
      <c r="A2009" t="s">
        <v>50</v>
      </c>
      <c r="B2009">
        <v>347</v>
      </c>
      <c r="C2009">
        <f t="shared" si="63"/>
        <v>14878</v>
      </c>
      <c r="D2009" s="12">
        <f t="shared" si="62"/>
        <v>69.400000000000006</v>
      </c>
    </row>
    <row r="2010" spans="1:4">
      <c r="A2010" t="s">
        <v>50</v>
      </c>
      <c r="B2010">
        <v>139</v>
      </c>
      <c r="C2010">
        <f t="shared" si="63"/>
        <v>15017</v>
      </c>
      <c r="D2010" s="12">
        <f t="shared" si="62"/>
        <v>27.8</v>
      </c>
    </row>
    <row r="2011" spans="1:4">
      <c r="A2011" t="s">
        <v>50</v>
      </c>
      <c r="B2011">
        <v>311</v>
      </c>
      <c r="C2011">
        <f t="shared" si="63"/>
        <v>15328</v>
      </c>
      <c r="D2011" s="12">
        <f t="shared" si="62"/>
        <v>62.2</v>
      </c>
    </row>
    <row r="2012" spans="1:4">
      <c r="A2012" t="s">
        <v>50</v>
      </c>
      <c r="B2012">
        <v>274</v>
      </c>
      <c r="C2012">
        <f t="shared" si="63"/>
        <v>15602</v>
      </c>
      <c r="D2012" s="12">
        <f t="shared" si="62"/>
        <v>54.800000000000004</v>
      </c>
    </row>
    <row r="2013" spans="1:4">
      <c r="A2013" t="s">
        <v>50</v>
      </c>
      <c r="B2013">
        <v>217</v>
      </c>
      <c r="C2013">
        <f t="shared" si="63"/>
        <v>15819</v>
      </c>
      <c r="D2013" s="12">
        <f t="shared" si="62"/>
        <v>43.400000000000006</v>
      </c>
    </row>
    <row r="2014" spans="1:4">
      <c r="A2014" t="s">
        <v>50</v>
      </c>
      <c r="B2014">
        <v>423</v>
      </c>
      <c r="C2014">
        <f t="shared" si="63"/>
        <v>16242</v>
      </c>
      <c r="D2014" s="12">
        <f t="shared" si="62"/>
        <v>84.600000000000009</v>
      </c>
    </row>
    <row r="2015" spans="1:4">
      <c r="A2015" t="s">
        <v>50</v>
      </c>
      <c r="B2015">
        <v>478</v>
      </c>
      <c r="C2015">
        <f t="shared" si="63"/>
        <v>16720</v>
      </c>
      <c r="D2015" s="12">
        <f t="shared" si="62"/>
        <v>95.600000000000009</v>
      </c>
    </row>
    <row r="2016" spans="1:4">
      <c r="A2016" t="s">
        <v>50</v>
      </c>
      <c r="B2016">
        <v>476</v>
      </c>
      <c r="C2016">
        <f t="shared" si="63"/>
        <v>17196</v>
      </c>
      <c r="D2016" s="12">
        <f t="shared" si="62"/>
        <v>95.2</v>
      </c>
    </row>
    <row r="2017" spans="1:4">
      <c r="A2017" t="s">
        <v>50</v>
      </c>
      <c r="B2017">
        <v>274</v>
      </c>
      <c r="C2017">
        <f t="shared" si="63"/>
        <v>17470</v>
      </c>
      <c r="D2017" s="12">
        <f t="shared" si="62"/>
        <v>54.800000000000004</v>
      </c>
    </row>
    <row r="2018" spans="1:4">
      <c r="A2018" t="s">
        <v>50</v>
      </c>
      <c r="B2018">
        <v>496</v>
      </c>
      <c r="C2018">
        <f t="shared" si="63"/>
        <v>17966</v>
      </c>
      <c r="D2018" s="12">
        <f t="shared" si="62"/>
        <v>99.2</v>
      </c>
    </row>
    <row r="2019" spans="1:4">
      <c r="A2019" t="s">
        <v>50</v>
      </c>
      <c r="B2019">
        <v>201</v>
      </c>
      <c r="C2019">
        <f t="shared" si="63"/>
        <v>18167</v>
      </c>
      <c r="D2019" s="12">
        <f t="shared" si="62"/>
        <v>40.200000000000003</v>
      </c>
    </row>
    <row r="2020" spans="1:4">
      <c r="A2020" t="s">
        <v>50</v>
      </c>
      <c r="B2020">
        <v>288</v>
      </c>
      <c r="C2020">
        <f t="shared" si="63"/>
        <v>18455</v>
      </c>
      <c r="D2020" s="12">
        <f t="shared" si="62"/>
        <v>57.6</v>
      </c>
    </row>
    <row r="2021" spans="1:4">
      <c r="A2021" t="s">
        <v>50</v>
      </c>
      <c r="B2021">
        <v>301</v>
      </c>
      <c r="C2021">
        <f t="shared" si="63"/>
        <v>18756</v>
      </c>
      <c r="D2021" s="12">
        <f t="shared" si="62"/>
        <v>60.2</v>
      </c>
    </row>
    <row r="2022" spans="1:4">
      <c r="A2022" t="s">
        <v>50</v>
      </c>
      <c r="B2022">
        <v>179</v>
      </c>
      <c r="C2022">
        <f t="shared" si="63"/>
        <v>18935</v>
      </c>
      <c r="D2022" s="12">
        <f t="shared" si="62"/>
        <v>35.800000000000004</v>
      </c>
    </row>
    <row r="2023" spans="1:4">
      <c r="A2023" t="s">
        <v>50</v>
      </c>
      <c r="B2023">
        <v>335</v>
      </c>
      <c r="C2023">
        <f t="shared" si="63"/>
        <v>19270</v>
      </c>
      <c r="D2023" s="12">
        <f t="shared" si="62"/>
        <v>67</v>
      </c>
    </row>
    <row r="2024" spans="1:4">
      <c r="A2024" t="s">
        <v>50</v>
      </c>
      <c r="B2024">
        <v>237</v>
      </c>
      <c r="C2024">
        <f t="shared" si="63"/>
        <v>19507</v>
      </c>
      <c r="D2024" s="12">
        <f t="shared" si="62"/>
        <v>47.400000000000006</v>
      </c>
    </row>
    <row r="2025" spans="1:4">
      <c r="A2025" t="s">
        <v>50</v>
      </c>
      <c r="B2025">
        <v>221</v>
      </c>
      <c r="C2025">
        <f t="shared" si="63"/>
        <v>19728</v>
      </c>
      <c r="D2025" s="12">
        <f t="shared" si="62"/>
        <v>44.2</v>
      </c>
    </row>
    <row r="2026" spans="1:4">
      <c r="A2026" t="s">
        <v>50</v>
      </c>
      <c r="B2026">
        <v>349</v>
      </c>
      <c r="C2026">
        <f t="shared" si="63"/>
        <v>20077</v>
      </c>
      <c r="D2026" s="12">
        <f t="shared" si="62"/>
        <v>69.8</v>
      </c>
    </row>
    <row r="2027" spans="1:4">
      <c r="A2027" t="s">
        <v>50</v>
      </c>
      <c r="B2027">
        <v>115</v>
      </c>
      <c r="C2027">
        <f t="shared" si="63"/>
        <v>20192</v>
      </c>
      <c r="D2027" s="12">
        <f t="shared" si="62"/>
        <v>23</v>
      </c>
    </row>
    <row r="2028" spans="1:4">
      <c r="A2028" t="s">
        <v>50</v>
      </c>
      <c r="B2028">
        <v>319</v>
      </c>
      <c r="C2028">
        <f t="shared" si="63"/>
        <v>20511</v>
      </c>
      <c r="D2028" s="12">
        <f t="shared" si="62"/>
        <v>63.800000000000004</v>
      </c>
    </row>
    <row r="2029" spans="1:4">
      <c r="A2029" t="s">
        <v>50</v>
      </c>
      <c r="B2029">
        <v>424</v>
      </c>
      <c r="C2029">
        <f t="shared" si="63"/>
        <v>20935</v>
      </c>
      <c r="D2029" s="12">
        <f t="shared" si="62"/>
        <v>84.800000000000011</v>
      </c>
    </row>
    <row r="2030" spans="1:4">
      <c r="A2030" t="s">
        <v>50</v>
      </c>
      <c r="B2030">
        <v>166</v>
      </c>
      <c r="C2030">
        <f t="shared" si="63"/>
        <v>21101</v>
      </c>
      <c r="D2030" s="12">
        <f t="shared" si="62"/>
        <v>33.200000000000003</v>
      </c>
    </row>
    <row r="2031" spans="1:4">
      <c r="A2031" t="s">
        <v>50</v>
      </c>
      <c r="B2031">
        <v>254</v>
      </c>
      <c r="C2031">
        <f t="shared" si="63"/>
        <v>21355</v>
      </c>
      <c r="D2031" s="12">
        <f t="shared" si="62"/>
        <v>50.800000000000004</v>
      </c>
    </row>
    <row r="2032" spans="1:4">
      <c r="A2032" t="s">
        <v>50</v>
      </c>
      <c r="B2032">
        <v>101</v>
      </c>
      <c r="C2032">
        <f t="shared" si="63"/>
        <v>21456</v>
      </c>
      <c r="D2032" s="12">
        <f t="shared" si="62"/>
        <v>20.200000000000003</v>
      </c>
    </row>
    <row r="2033" spans="1:4">
      <c r="A2033" t="s">
        <v>50</v>
      </c>
      <c r="B2033">
        <v>455</v>
      </c>
      <c r="C2033">
        <f t="shared" si="63"/>
        <v>21911</v>
      </c>
      <c r="D2033" s="12">
        <f t="shared" si="62"/>
        <v>91</v>
      </c>
    </row>
    <row r="2034" spans="1:4">
      <c r="A2034" t="s">
        <v>50</v>
      </c>
      <c r="B2034">
        <v>138</v>
      </c>
      <c r="C2034">
        <f t="shared" si="63"/>
        <v>22049</v>
      </c>
      <c r="D2034" s="12">
        <f t="shared" si="62"/>
        <v>27.6</v>
      </c>
    </row>
    <row r="2035" spans="1:4">
      <c r="A2035" t="s">
        <v>50</v>
      </c>
      <c r="B2035">
        <v>303</v>
      </c>
      <c r="C2035">
        <f t="shared" si="63"/>
        <v>22352</v>
      </c>
      <c r="D2035" s="12">
        <f t="shared" si="62"/>
        <v>60.6</v>
      </c>
    </row>
    <row r="2036" spans="1:4">
      <c r="A2036" t="s">
        <v>215</v>
      </c>
      <c r="B2036">
        <v>9</v>
      </c>
      <c r="C2036">
        <f t="shared" si="63"/>
        <v>9</v>
      </c>
      <c r="D2036" s="12">
        <f t="shared" si="62"/>
        <v>0</v>
      </c>
    </row>
    <row r="2037" spans="1:4">
      <c r="A2037" t="s">
        <v>215</v>
      </c>
      <c r="B2037">
        <v>14</v>
      </c>
      <c r="C2037">
        <f t="shared" si="63"/>
        <v>23</v>
      </c>
      <c r="D2037" s="12">
        <f t="shared" si="62"/>
        <v>0</v>
      </c>
    </row>
    <row r="2038" spans="1:4">
      <c r="A2038" t="s">
        <v>3</v>
      </c>
      <c r="B2038">
        <v>5</v>
      </c>
      <c r="C2038">
        <f t="shared" si="63"/>
        <v>5</v>
      </c>
      <c r="D2038" s="12">
        <f t="shared" si="62"/>
        <v>0</v>
      </c>
    </row>
    <row r="2039" spans="1:4">
      <c r="A2039" t="s">
        <v>3</v>
      </c>
      <c r="B2039">
        <v>9</v>
      </c>
      <c r="C2039">
        <f t="shared" si="63"/>
        <v>14</v>
      </c>
      <c r="D2039" s="12">
        <f t="shared" si="62"/>
        <v>0</v>
      </c>
    </row>
    <row r="2040" spans="1:4">
      <c r="A2040" t="s">
        <v>3</v>
      </c>
      <c r="B2040">
        <v>6</v>
      </c>
      <c r="C2040">
        <f t="shared" si="63"/>
        <v>20</v>
      </c>
      <c r="D2040" s="12">
        <f t="shared" si="62"/>
        <v>0</v>
      </c>
    </row>
    <row r="2041" spans="1:4">
      <c r="A2041" t="s">
        <v>3</v>
      </c>
      <c r="B2041">
        <v>7</v>
      </c>
      <c r="C2041">
        <f t="shared" si="63"/>
        <v>27</v>
      </c>
      <c r="D2041" s="12">
        <f t="shared" si="62"/>
        <v>0</v>
      </c>
    </row>
    <row r="2042" spans="1:4">
      <c r="A2042" t="s">
        <v>3</v>
      </c>
      <c r="B2042">
        <v>5</v>
      </c>
      <c r="C2042">
        <f t="shared" si="63"/>
        <v>32</v>
      </c>
      <c r="D2042" s="12">
        <f t="shared" si="62"/>
        <v>0</v>
      </c>
    </row>
    <row r="2043" spans="1:4">
      <c r="A2043" t="s">
        <v>120</v>
      </c>
      <c r="B2043">
        <v>88</v>
      </c>
      <c r="C2043">
        <f t="shared" si="63"/>
        <v>88</v>
      </c>
      <c r="D2043" s="12">
        <f t="shared" si="62"/>
        <v>0</v>
      </c>
    </row>
    <row r="2044" spans="1:4">
      <c r="A2044" t="s">
        <v>120</v>
      </c>
      <c r="B2044">
        <v>78</v>
      </c>
      <c r="C2044">
        <f t="shared" si="63"/>
        <v>166</v>
      </c>
      <c r="D2044" s="12">
        <f t="shared" si="62"/>
        <v>3.9000000000000004</v>
      </c>
    </row>
    <row r="2045" spans="1:4">
      <c r="A2045" t="s">
        <v>120</v>
      </c>
      <c r="B2045">
        <v>181</v>
      </c>
      <c r="C2045">
        <f t="shared" si="63"/>
        <v>347</v>
      </c>
      <c r="D2045" s="12">
        <f t="shared" si="62"/>
        <v>9.0500000000000007</v>
      </c>
    </row>
    <row r="2046" spans="1:4">
      <c r="A2046" t="s">
        <v>120</v>
      </c>
      <c r="B2046">
        <v>102</v>
      </c>
      <c r="C2046">
        <f t="shared" si="63"/>
        <v>449</v>
      </c>
      <c r="D2046" s="12">
        <f t="shared" si="62"/>
        <v>5.1000000000000005</v>
      </c>
    </row>
    <row r="2047" spans="1:4">
      <c r="A2047" t="s">
        <v>120</v>
      </c>
      <c r="B2047">
        <v>140</v>
      </c>
      <c r="C2047">
        <f t="shared" si="63"/>
        <v>589</v>
      </c>
      <c r="D2047" s="12">
        <f t="shared" si="62"/>
        <v>7</v>
      </c>
    </row>
    <row r="2048" spans="1:4">
      <c r="A2048" t="s">
        <v>120</v>
      </c>
      <c r="B2048">
        <v>170</v>
      </c>
      <c r="C2048">
        <f t="shared" si="63"/>
        <v>759</v>
      </c>
      <c r="D2048" s="12">
        <f t="shared" si="62"/>
        <v>8.5</v>
      </c>
    </row>
    <row r="2049" spans="1:4">
      <c r="A2049" t="s">
        <v>120</v>
      </c>
      <c r="B2049">
        <v>56</v>
      </c>
      <c r="C2049">
        <f t="shared" si="63"/>
        <v>815</v>
      </c>
      <c r="D2049" s="12">
        <f t="shared" si="62"/>
        <v>2.8000000000000003</v>
      </c>
    </row>
    <row r="2050" spans="1:4">
      <c r="A2050" t="s">
        <v>204</v>
      </c>
      <c r="B2050">
        <v>6</v>
      </c>
      <c r="C2050">
        <f t="shared" si="63"/>
        <v>6</v>
      </c>
      <c r="D2050" s="12">
        <f t="shared" si="62"/>
        <v>0</v>
      </c>
    </row>
    <row r="2051" spans="1:4">
      <c r="A2051" t="s">
        <v>204</v>
      </c>
      <c r="B2051">
        <v>10</v>
      </c>
      <c r="C2051">
        <f t="shared" si="63"/>
        <v>16</v>
      </c>
      <c r="D2051" s="12">
        <f t="shared" ref="D2051:D2114" si="64">IF(C2051&gt;=10000,0.2,IF(C2051&gt;=1000,0.1,IF(C2051&gt;=100,0.05)))*B2051</f>
        <v>0</v>
      </c>
    </row>
    <row r="2052" spans="1:4">
      <c r="A2052" t="s">
        <v>85</v>
      </c>
      <c r="B2052">
        <v>10</v>
      </c>
      <c r="C2052">
        <f t="shared" ref="C2052:C2115" si="65">IF(A2052=A2051,C2051+B2052,B2052)</f>
        <v>10</v>
      </c>
      <c r="D2052" s="12">
        <f t="shared" si="64"/>
        <v>0</v>
      </c>
    </row>
    <row r="2053" spans="1:4">
      <c r="A2053" t="s">
        <v>85</v>
      </c>
      <c r="B2053">
        <v>4</v>
      </c>
      <c r="C2053">
        <f t="shared" si="65"/>
        <v>14</v>
      </c>
      <c r="D2053" s="12">
        <f t="shared" si="64"/>
        <v>0</v>
      </c>
    </row>
    <row r="2054" spans="1:4">
      <c r="A2054" t="s">
        <v>85</v>
      </c>
      <c r="B2054">
        <v>16</v>
      </c>
      <c r="C2054">
        <f t="shared" si="65"/>
        <v>30</v>
      </c>
      <c r="D2054" s="12">
        <f t="shared" si="64"/>
        <v>0</v>
      </c>
    </row>
    <row r="2055" spans="1:4">
      <c r="A2055" t="s">
        <v>132</v>
      </c>
      <c r="B2055">
        <v>14</v>
      </c>
      <c r="C2055">
        <f t="shared" si="65"/>
        <v>14</v>
      </c>
      <c r="D2055" s="12">
        <f t="shared" si="64"/>
        <v>0</v>
      </c>
    </row>
    <row r="2056" spans="1:4">
      <c r="A2056" t="s">
        <v>132</v>
      </c>
      <c r="B2056">
        <v>10</v>
      </c>
      <c r="C2056">
        <f t="shared" si="65"/>
        <v>24</v>
      </c>
      <c r="D2056" s="12">
        <f t="shared" si="64"/>
        <v>0</v>
      </c>
    </row>
    <row r="2057" spans="1:4">
      <c r="A2057" t="s">
        <v>132</v>
      </c>
      <c r="B2057">
        <v>3</v>
      </c>
      <c r="C2057">
        <f t="shared" si="65"/>
        <v>27</v>
      </c>
      <c r="D2057" s="12">
        <f t="shared" si="64"/>
        <v>0</v>
      </c>
    </row>
    <row r="2058" spans="1:4">
      <c r="A2058" t="s">
        <v>132</v>
      </c>
      <c r="B2058">
        <v>4</v>
      </c>
      <c r="C2058">
        <f t="shared" si="65"/>
        <v>31</v>
      </c>
      <c r="D2058" s="12">
        <f t="shared" si="64"/>
        <v>0</v>
      </c>
    </row>
    <row r="2059" spans="1:4">
      <c r="A2059" t="s">
        <v>27</v>
      </c>
      <c r="B2059">
        <v>16</v>
      </c>
      <c r="C2059">
        <f t="shared" si="65"/>
        <v>16</v>
      </c>
      <c r="D2059" s="12">
        <f t="shared" si="64"/>
        <v>0</v>
      </c>
    </row>
    <row r="2060" spans="1:4">
      <c r="A2060" t="s">
        <v>27</v>
      </c>
      <c r="B2060">
        <v>12</v>
      </c>
      <c r="C2060">
        <f t="shared" si="65"/>
        <v>28</v>
      </c>
      <c r="D2060" s="12">
        <f t="shared" si="64"/>
        <v>0</v>
      </c>
    </row>
    <row r="2061" spans="1:4">
      <c r="A2061" t="s">
        <v>27</v>
      </c>
      <c r="B2061">
        <v>20</v>
      </c>
      <c r="C2061">
        <f t="shared" si="65"/>
        <v>48</v>
      </c>
      <c r="D2061" s="12">
        <f t="shared" si="64"/>
        <v>0</v>
      </c>
    </row>
    <row r="2062" spans="1:4">
      <c r="A2062" t="s">
        <v>27</v>
      </c>
      <c r="B2062">
        <v>18</v>
      </c>
      <c r="C2062">
        <f t="shared" si="65"/>
        <v>66</v>
      </c>
      <c r="D2062" s="12">
        <f t="shared" si="64"/>
        <v>0</v>
      </c>
    </row>
    <row r="2063" spans="1:4">
      <c r="A2063" t="s">
        <v>34</v>
      </c>
      <c r="B2063">
        <v>7</v>
      </c>
      <c r="C2063">
        <f t="shared" si="65"/>
        <v>7</v>
      </c>
      <c r="D2063" s="12">
        <f t="shared" si="64"/>
        <v>0</v>
      </c>
    </row>
    <row r="2064" spans="1:4">
      <c r="A2064" t="s">
        <v>34</v>
      </c>
      <c r="B2064">
        <v>2</v>
      </c>
      <c r="C2064">
        <f t="shared" si="65"/>
        <v>9</v>
      </c>
      <c r="D2064" s="12">
        <f t="shared" si="64"/>
        <v>0</v>
      </c>
    </row>
    <row r="2065" spans="1:4">
      <c r="A2065" t="s">
        <v>104</v>
      </c>
      <c r="B2065">
        <v>4</v>
      </c>
      <c r="C2065">
        <f t="shared" si="65"/>
        <v>4</v>
      </c>
      <c r="D2065" s="12">
        <f t="shared" si="64"/>
        <v>0</v>
      </c>
    </row>
    <row r="2066" spans="1:4">
      <c r="A2066" t="s">
        <v>104</v>
      </c>
      <c r="B2066">
        <v>19</v>
      </c>
      <c r="C2066">
        <f t="shared" si="65"/>
        <v>23</v>
      </c>
      <c r="D2066" s="12">
        <f t="shared" si="64"/>
        <v>0</v>
      </c>
    </row>
    <row r="2067" spans="1:4">
      <c r="A2067" t="s">
        <v>104</v>
      </c>
      <c r="B2067">
        <v>5</v>
      </c>
      <c r="C2067">
        <f t="shared" si="65"/>
        <v>28</v>
      </c>
      <c r="D2067" s="12">
        <f t="shared" si="64"/>
        <v>0</v>
      </c>
    </row>
    <row r="2068" spans="1:4">
      <c r="A2068" t="s">
        <v>147</v>
      </c>
      <c r="B2068">
        <v>10</v>
      </c>
      <c r="C2068">
        <f t="shared" si="65"/>
        <v>10</v>
      </c>
      <c r="D2068" s="12">
        <f t="shared" si="64"/>
        <v>0</v>
      </c>
    </row>
    <row r="2069" spans="1:4">
      <c r="A2069" t="s">
        <v>147</v>
      </c>
      <c r="B2069">
        <v>7</v>
      </c>
      <c r="C2069">
        <f t="shared" si="65"/>
        <v>17</v>
      </c>
      <c r="D2069" s="12">
        <f t="shared" si="64"/>
        <v>0</v>
      </c>
    </row>
    <row r="2070" spans="1:4">
      <c r="A2070" t="s">
        <v>147</v>
      </c>
      <c r="B2070">
        <v>10</v>
      </c>
      <c r="C2070">
        <f t="shared" si="65"/>
        <v>27</v>
      </c>
      <c r="D2070" s="12">
        <f t="shared" si="64"/>
        <v>0</v>
      </c>
    </row>
    <row r="2071" spans="1:4">
      <c r="A2071" t="s">
        <v>147</v>
      </c>
      <c r="B2071">
        <v>1</v>
      </c>
      <c r="C2071">
        <f t="shared" si="65"/>
        <v>28</v>
      </c>
      <c r="D2071" s="12">
        <f t="shared" si="64"/>
        <v>0</v>
      </c>
    </row>
    <row r="2072" spans="1:4">
      <c r="A2072" t="s">
        <v>147</v>
      </c>
      <c r="B2072">
        <v>7</v>
      </c>
      <c r="C2072">
        <f t="shared" si="65"/>
        <v>35</v>
      </c>
      <c r="D2072" s="12">
        <f t="shared" si="64"/>
        <v>0</v>
      </c>
    </row>
    <row r="2073" spans="1:4">
      <c r="A2073" t="s">
        <v>227</v>
      </c>
      <c r="B2073">
        <v>20</v>
      </c>
      <c r="C2073">
        <f t="shared" si="65"/>
        <v>20</v>
      </c>
      <c r="D2073" s="12">
        <f t="shared" si="64"/>
        <v>0</v>
      </c>
    </row>
    <row r="2074" spans="1:4">
      <c r="A2074" t="s">
        <v>100</v>
      </c>
      <c r="B2074">
        <v>17</v>
      </c>
      <c r="C2074">
        <f t="shared" si="65"/>
        <v>17</v>
      </c>
      <c r="D2074" s="12">
        <f t="shared" si="64"/>
        <v>0</v>
      </c>
    </row>
    <row r="2075" spans="1:4">
      <c r="A2075" t="s">
        <v>100</v>
      </c>
      <c r="B2075">
        <v>8</v>
      </c>
      <c r="C2075">
        <f t="shared" si="65"/>
        <v>25</v>
      </c>
      <c r="D2075" s="12">
        <f t="shared" si="64"/>
        <v>0</v>
      </c>
    </row>
    <row r="2076" spans="1:4">
      <c r="A2076" t="s">
        <v>100</v>
      </c>
      <c r="B2076">
        <v>19</v>
      </c>
      <c r="C2076">
        <f t="shared" si="65"/>
        <v>44</v>
      </c>
      <c r="D2076" s="12">
        <f t="shared" si="64"/>
        <v>0</v>
      </c>
    </row>
    <row r="2077" spans="1:4">
      <c r="A2077" t="s">
        <v>100</v>
      </c>
      <c r="B2077">
        <v>4</v>
      </c>
      <c r="C2077">
        <f t="shared" si="65"/>
        <v>48</v>
      </c>
      <c r="D2077" s="12">
        <f t="shared" si="64"/>
        <v>0</v>
      </c>
    </row>
    <row r="2078" spans="1:4">
      <c r="A2078" t="s">
        <v>35</v>
      </c>
      <c r="B2078">
        <v>120</v>
      </c>
      <c r="C2078">
        <f t="shared" si="65"/>
        <v>120</v>
      </c>
      <c r="D2078" s="12">
        <f t="shared" si="64"/>
        <v>6</v>
      </c>
    </row>
    <row r="2079" spans="1:4">
      <c r="A2079" t="s">
        <v>35</v>
      </c>
      <c r="B2079">
        <v>190</v>
      </c>
      <c r="C2079">
        <f t="shared" si="65"/>
        <v>310</v>
      </c>
      <c r="D2079" s="12">
        <f t="shared" si="64"/>
        <v>9.5</v>
      </c>
    </row>
    <row r="2080" spans="1:4">
      <c r="A2080" t="s">
        <v>35</v>
      </c>
      <c r="B2080">
        <v>97</v>
      </c>
      <c r="C2080">
        <f t="shared" si="65"/>
        <v>407</v>
      </c>
      <c r="D2080" s="12">
        <f t="shared" si="64"/>
        <v>4.8500000000000005</v>
      </c>
    </row>
    <row r="2081" spans="1:4">
      <c r="A2081" t="s">
        <v>35</v>
      </c>
      <c r="B2081">
        <v>33</v>
      </c>
      <c r="C2081">
        <f t="shared" si="65"/>
        <v>440</v>
      </c>
      <c r="D2081" s="12">
        <f t="shared" si="64"/>
        <v>1.6500000000000001</v>
      </c>
    </row>
    <row r="2082" spans="1:4">
      <c r="A2082" t="s">
        <v>35</v>
      </c>
      <c r="B2082">
        <v>110</v>
      </c>
      <c r="C2082">
        <f t="shared" si="65"/>
        <v>550</v>
      </c>
      <c r="D2082" s="12">
        <f t="shared" si="64"/>
        <v>5.5</v>
      </c>
    </row>
    <row r="2083" spans="1:4">
      <c r="A2083" t="s">
        <v>35</v>
      </c>
      <c r="B2083">
        <v>30</v>
      </c>
      <c r="C2083">
        <f t="shared" si="65"/>
        <v>580</v>
      </c>
      <c r="D2083" s="12">
        <f t="shared" si="64"/>
        <v>1.5</v>
      </c>
    </row>
    <row r="2084" spans="1:4">
      <c r="A2084" t="s">
        <v>35</v>
      </c>
      <c r="B2084">
        <v>198</v>
      </c>
      <c r="C2084">
        <f t="shared" si="65"/>
        <v>778</v>
      </c>
      <c r="D2084" s="12">
        <f t="shared" si="64"/>
        <v>9.9</v>
      </c>
    </row>
    <row r="2085" spans="1:4">
      <c r="A2085" t="s">
        <v>35</v>
      </c>
      <c r="B2085">
        <v>89</v>
      </c>
      <c r="C2085">
        <f t="shared" si="65"/>
        <v>867</v>
      </c>
      <c r="D2085" s="12">
        <f t="shared" si="64"/>
        <v>4.45</v>
      </c>
    </row>
    <row r="2086" spans="1:4">
      <c r="A2086" t="s">
        <v>35</v>
      </c>
      <c r="B2086">
        <v>125</v>
      </c>
      <c r="C2086">
        <f t="shared" si="65"/>
        <v>992</v>
      </c>
      <c r="D2086" s="12">
        <f t="shared" si="64"/>
        <v>6.25</v>
      </c>
    </row>
    <row r="2087" spans="1:4">
      <c r="A2087" t="s">
        <v>35</v>
      </c>
      <c r="B2087">
        <v>161</v>
      </c>
      <c r="C2087">
        <f t="shared" si="65"/>
        <v>1153</v>
      </c>
      <c r="D2087" s="12">
        <f t="shared" si="64"/>
        <v>16.100000000000001</v>
      </c>
    </row>
    <row r="2088" spans="1:4">
      <c r="A2088" t="s">
        <v>35</v>
      </c>
      <c r="B2088">
        <v>140</v>
      </c>
      <c r="C2088">
        <f t="shared" si="65"/>
        <v>1293</v>
      </c>
      <c r="D2088" s="12">
        <f t="shared" si="64"/>
        <v>14</v>
      </c>
    </row>
    <row r="2089" spans="1:4">
      <c r="A2089" t="s">
        <v>35</v>
      </c>
      <c r="B2089">
        <v>24</v>
      </c>
      <c r="C2089">
        <f t="shared" si="65"/>
        <v>1317</v>
      </c>
      <c r="D2089" s="12">
        <f t="shared" si="64"/>
        <v>2.4000000000000004</v>
      </c>
    </row>
    <row r="2090" spans="1:4">
      <c r="A2090" t="s">
        <v>35</v>
      </c>
      <c r="B2090">
        <v>22</v>
      </c>
      <c r="C2090">
        <f t="shared" si="65"/>
        <v>1339</v>
      </c>
      <c r="D2090" s="12">
        <f t="shared" si="64"/>
        <v>2.2000000000000002</v>
      </c>
    </row>
    <row r="2091" spans="1:4">
      <c r="A2091" t="s">
        <v>35</v>
      </c>
      <c r="B2091">
        <v>91</v>
      </c>
      <c r="C2091">
        <f t="shared" si="65"/>
        <v>1430</v>
      </c>
      <c r="D2091" s="12">
        <f t="shared" si="64"/>
        <v>9.1</v>
      </c>
    </row>
    <row r="2092" spans="1:4">
      <c r="A2092" t="s">
        <v>35</v>
      </c>
      <c r="B2092">
        <v>168</v>
      </c>
      <c r="C2092">
        <f t="shared" si="65"/>
        <v>1598</v>
      </c>
      <c r="D2092" s="12">
        <f t="shared" si="64"/>
        <v>16.8</v>
      </c>
    </row>
    <row r="2093" spans="1:4">
      <c r="A2093" t="s">
        <v>35</v>
      </c>
      <c r="B2093">
        <v>195</v>
      </c>
      <c r="C2093">
        <f t="shared" si="65"/>
        <v>1793</v>
      </c>
      <c r="D2093" s="12">
        <f t="shared" si="64"/>
        <v>19.5</v>
      </c>
    </row>
    <row r="2094" spans="1:4">
      <c r="A2094" t="s">
        <v>35</v>
      </c>
      <c r="B2094">
        <v>170</v>
      </c>
      <c r="C2094">
        <f t="shared" si="65"/>
        <v>1963</v>
      </c>
      <c r="D2094" s="12">
        <f t="shared" si="64"/>
        <v>17</v>
      </c>
    </row>
    <row r="2095" spans="1:4">
      <c r="A2095" t="s">
        <v>35</v>
      </c>
      <c r="B2095">
        <v>200</v>
      </c>
      <c r="C2095">
        <f t="shared" si="65"/>
        <v>2163</v>
      </c>
      <c r="D2095" s="12">
        <f t="shared" si="64"/>
        <v>20</v>
      </c>
    </row>
    <row r="2096" spans="1:4">
      <c r="A2096" t="s">
        <v>35</v>
      </c>
      <c r="B2096">
        <v>58</v>
      </c>
      <c r="C2096">
        <f t="shared" si="65"/>
        <v>2221</v>
      </c>
      <c r="D2096" s="12">
        <f t="shared" si="64"/>
        <v>5.8000000000000007</v>
      </c>
    </row>
    <row r="2097" spans="1:4">
      <c r="A2097" t="s">
        <v>35</v>
      </c>
      <c r="B2097">
        <v>124</v>
      </c>
      <c r="C2097">
        <f t="shared" si="65"/>
        <v>2345</v>
      </c>
      <c r="D2097" s="12">
        <f t="shared" si="64"/>
        <v>12.4</v>
      </c>
    </row>
    <row r="2098" spans="1:4">
      <c r="A2098" t="s">
        <v>35</v>
      </c>
      <c r="B2098">
        <v>114</v>
      </c>
      <c r="C2098">
        <f t="shared" si="65"/>
        <v>2459</v>
      </c>
      <c r="D2098" s="12">
        <f t="shared" si="64"/>
        <v>11.4</v>
      </c>
    </row>
    <row r="2099" spans="1:4">
      <c r="A2099" t="s">
        <v>35</v>
      </c>
      <c r="B2099">
        <v>46</v>
      </c>
      <c r="C2099">
        <f t="shared" si="65"/>
        <v>2505</v>
      </c>
      <c r="D2099" s="12">
        <f t="shared" si="64"/>
        <v>4.6000000000000005</v>
      </c>
    </row>
    <row r="2100" spans="1:4">
      <c r="A2100" t="s">
        <v>35</v>
      </c>
      <c r="B2100">
        <v>127</v>
      </c>
      <c r="C2100">
        <f t="shared" si="65"/>
        <v>2632</v>
      </c>
      <c r="D2100" s="12">
        <f t="shared" si="64"/>
        <v>12.700000000000001</v>
      </c>
    </row>
    <row r="2101" spans="1:4">
      <c r="A2101" t="s">
        <v>35</v>
      </c>
      <c r="B2101">
        <v>141</v>
      </c>
      <c r="C2101">
        <f t="shared" si="65"/>
        <v>2773</v>
      </c>
      <c r="D2101" s="12">
        <f t="shared" si="64"/>
        <v>14.100000000000001</v>
      </c>
    </row>
    <row r="2102" spans="1:4">
      <c r="A2102" t="s">
        <v>35</v>
      </c>
      <c r="B2102">
        <v>165</v>
      </c>
      <c r="C2102">
        <f t="shared" si="65"/>
        <v>2938</v>
      </c>
      <c r="D2102" s="12">
        <f t="shared" si="64"/>
        <v>16.5</v>
      </c>
    </row>
    <row r="2103" spans="1:4">
      <c r="A2103" t="s">
        <v>35</v>
      </c>
      <c r="B2103">
        <v>180</v>
      </c>
      <c r="C2103">
        <f t="shared" si="65"/>
        <v>3118</v>
      </c>
      <c r="D2103" s="12">
        <f t="shared" si="64"/>
        <v>18</v>
      </c>
    </row>
    <row r="2104" spans="1:4">
      <c r="A2104" t="s">
        <v>35</v>
      </c>
      <c r="B2104">
        <v>128</v>
      </c>
      <c r="C2104">
        <f t="shared" si="65"/>
        <v>3246</v>
      </c>
      <c r="D2104" s="12">
        <f t="shared" si="64"/>
        <v>12.8</v>
      </c>
    </row>
    <row r="2105" spans="1:4">
      <c r="A2105" t="s">
        <v>35</v>
      </c>
      <c r="B2105">
        <v>140</v>
      </c>
      <c r="C2105">
        <f t="shared" si="65"/>
        <v>3386</v>
      </c>
      <c r="D2105" s="12">
        <f t="shared" si="64"/>
        <v>14</v>
      </c>
    </row>
    <row r="2106" spans="1:4">
      <c r="A2106" t="s">
        <v>35</v>
      </c>
      <c r="B2106">
        <v>147</v>
      </c>
      <c r="C2106">
        <f t="shared" si="65"/>
        <v>3533</v>
      </c>
      <c r="D2106" s="12">
        <f t="shared" si="64"/>
        <v>14.700000000000001</v>
      </c>
    </row>
    <row r="2107" spans="1:4">
      <c r="A2107" t="s">
        <v>35</v>
      </c>
      <c r="B2107">
        <v>76</v>
      </c>
      <c r="C2107">
        <f t="shared" si="65"/>
        <v>3609</v>
      </c>
      <c r="D2107" s="12">
        <f t="shared" si="64"/>
        <v>7.6000000000000005</v>
      </c>
    </row>
    <row r="2108" spans="1:4">
      <c r="A2108" t="s">
        <v>35</v>
      </c>
      <c r="B2108">
        <v>37</v>
      </c>
      <c r="C2108">
        <f t="shared" si="65"/>
        <v>3646</v>
      </c>
      <c r="D2108" s="12">
        <f t="shared" si="64"/>
        <v>3.7</v>
      </c>
    </row>
    <row r="2109" spans="1:4">
      <c r="A2109" t="s">
        <v>35</v>
      </c>
      <c r="B2109">
        <v>60</v>
      </c>
      <c r="C2109">
        <f t="shared" si="65"/>
        <v>3706</v>
      </c>
      <c r="D2109" s="12">
        <f t="shared" si="64"/>
        <v>6</v>
      </c>
    </row>
    <row r="2110" spans="1:4">
      <c r="A2110" t="s">
        <v>35</v>
      </c>
      <c r="B2110">
        <v>192</v>
      </c>
      <c r="C2110">
        <f t="shared" si="65"/>
        <v>3898</v>
      </c>
      <c r="D2110" s="12">
        <f t="shared" si="64"/>
        <v>19.200000000000003</v>
      </c>
    </row>
    <row r="2111" spans="1:4">
      <c r="A2111" t="s">
        <v>35</v>
      </c>
      <c r="B2111">
        <v>92</v>
      </c>
      <c r="C2111">
        <f t="shared" si="65"/>
        <v>3990</v>
      </c>
      <c r="D2111" s="12">
        <f t="shared" si="64"/>
        <v>9.2000000000000011</v>
      </c>
    </row>
    <row r="2112" spans="1:4">
      <c r="A2112" t="s">
        <v>35</v>
      </c>
      <c r="B2112">
        <v>102</v>
      </c>
      <c r="C2112">
        <f t="shared" si="65"/>
        <v>4092</v>
      </c>
      <c r="D2112" s="12">
        <f t="shared" si="64"/>
        <v>10.200000000000001</v>
      </c>
    </row>
    <row r="2113" spans="1:4">
      <c r="A2113" t="s">
        <v>35</v>
      </c>
      <c r="B2113">
        <v>161</v>
      </c>
      <c r="C2113">
        <f t="shared" si="65"/>
        <v>4253</v>
      </c>
      <c r="D2113" s="12">
        <f t="shared" si="64"/>
        <v>16.100000000000001</v>
      </c>
    </row>
    <row r="2114" spans="1:4">
      <c r="A2114" t="s">
        <v>35</v>
      </c>
      <c r="B2114">
        <v>154</v>
      </c>
      <c r="C2114">
        <f t="shared" si="65"/>
        <v>4407</v>
      </c>
      <c r="D2114" s="12">
        <f t="shared" si="64"/>
        <v>15.4</v>
      </c>
    </row>
    <row r="2115" spans="1:4">
      <c r="A2115" t="s">
        <v>75</v>
      </c>
      <c r="B2115">
        <v>8</v>
      </c>
      <c r="C2115">
        <f t="shared" si="65"/>
        <v>8</v>
      </c>
      <c r="D2115" s="12">
        <f t="shared" ref="D2115:D2163" si="66">IF(C2115&gt;=10000,0.2,IF(C2115&gt;=1000,0.1,IF(C2115&gt;=100,0.05)))*B2115</f>
        <v>0</v>
      </c>
    </row>
    <row r="2116" spans="1:4">
      <c r="A2116" t="s">
        <v>75</v>
      </c>
      <c r="B2116">
        <v>12</v>
      </c>
      <c r="C2116">
        <f t="shared" ref="C2116:C2163" si="67">IF(A2116=A2115,C2115+B2116,B2116)</f>
        <v>20</v>
      </c>
      <c r="D2116" s="12">
        <f t="shared" si="66"/>
        <v>0</v>
      </c>
    </row>
    <row r="2117" spans="1:4">
      <c r="A2117" t="s">
        <v>75</v>
      </c>
      <c r="B2117">
        <v>2</v>
      </c>
      <c r="C2117">
        <f t="shared" si="67"/>
        <v>22</v>
      </c>
      <c r="D2117" s="12">
        <f t="shared" si="66"/>
        <v>0</v>
      </c>
    </row>
    <row r="2118" spans="1:4">
      <c r="A2118" t="s">
        <v>75</v>
      </c>
      <c r="B2118">
        <v>4</v>
      </c>
      <c r="C2118">
        <f t="shared" si="67"/>
        <v>26</v>
      </c>
      <c r="D2118" s="12">
        <f t="shared" si="66"/>
        <v>0</v>
      </c>
    </row>
    <row r="2119" spans="1:4">
      <c r="A2119" t="s">
        <v>128</v>
      </c>
      <c r="B2119">
        <v>6</v>
      </c>
      <c r="C2119">
        <f t="shared" si="67"/>
        <v>6</v>
      </c>
      <c r="D2119" s="12">
        <f t="shared" si="66"/>
        <v>0</v>
      </c>
    </row>
    <row r="2120" spans="1:4">
      <c r="A2120" t="s">
        <v>128</v>
      </c>
      <c r="B2120">
        <v>1</v>
      </c>
      <c r="C2120">
        <f t="shared" si="67"/>
        <v>7</v>
      </c>
      <c r="D2120" s="12">
        <f t="shared" si="66"/>
        <v>0</v>
      </c>
    </row>
    <row r="2121" spans="1:4">
      <c r="A2121" t="s">
        <v>216</v>
      </c>
      <c r="B2121">
        <v>18</v>
      </c>
      <c r="C2121">
        <f t="shared" si="67"/>
        <v>18</v>
      </c>
      <c r="D2121" s="12">
        <f t="shared" si="66"/>
        <v>0</v>
      </c>
    </row>
    <row r="2122" spans="1:4">
      <c r="A2122" t="s">
        <v>70</v>
      </c>
      <c r="B2122">
        <v>6</v>
      </c>
      <c r="C2122">
        <f t="shared" si="67"/>
        <v>6</v>
      </c>
      <c r="D2122" s="12">
        <f t="shared" si="66"/>
        <v>0</v>
      </c>
    </row>
    <row r="2123" spans="1:4">
      <c r="A2123" t="s">
        <v>70</v>
      </c>
      <c r="B2123">
        <v>11</v>
      </c>
      <c r="C2123">
        <f t="shared" si="67"/>
        <v>17</v>
      </c>
      <c r="D2123" s="12">
        <f t="shared" si="66"/>
        <v>0</v>
      </c>
    </row>
    <row r="2124" spans="1:4">
      <c r="A2124" t="s">
        <v>70</v>
      </c>
      <c r="B2124">
        <v>5</v>
      </c>
      <c r="C2124">
        <f t="shared" si="67"/>
        <v>22</v>
      </c>
      <c r="D2124" s="12">
        <f t="shared" si="66"/>
        <v>0</v>
      </c>
    </row>
    <row r="2125" spans="1:4">
      <c r="A2125" t="s">
        <v>70</v>
      </c>
      <c r="B2125">
        <v>17</v>
      </c>
      <c r="C2125">
        <f t="shared" si="67"/>
        <v>39</v>
      </c>
      <c r="D2125" s="12">
        <f t="shared" si="66"/>
        <v>0</v>
      </c>
    </row>
    <row r="2126" spans="1:4">
      <c r="A2126" t="s">
        <v>70</v>
      </c>
      <c r="B2126">
        <v>16</v>
      </c>
      <c r="C2126">
        <f t="shared" si="67"/>
        <v>55</v>
      </c>
      <c r="D2126" s="12">
        <f t="shared" si="66"/>
        <v>0</v>
      </c>
    </row>
    <row r="2127" spans="1:4">
      <c r="A2127" t="s">
        <v>119</v>
      </c>
      <c r="B2127">
        <v>9</v>
      </c>
      <c r="C2127">
        <f t="shared" si="67"/>
        <v>9</v>
      </c>
      <c r="D2127" s="12">
        <f t="shared" si="66"/>
        <v>0</v>
      </c>
    </row>
    <row r="2128" spans="1:4">
      <c r="A2128" t="s">
        <v>119</v>
      </c>
      <c r="B2128">
        <v>11</v>
      </c>
      <c r="C2128">
        <f t="shared" si="67"/>
        <v>20</v>
      </c>
      <c r="D2128" s="12">
        <f t="shared" si="66"/>
        <v>0</v>
      </c>
    </row>
    <row r="2129" spans="1:4">
      <c r="A2129" t="s">
        <v>119</v>
      </c>
      <c r="B2129">
        <v>5</v>
      </c>
      <c r="C2129">
        <f t="shared" si="67"/>
        <v>25</v>
      </c>
      <c r="D2129" s="12">
        <f t="shared" si="66"/>
        <v>0</v>
      </c>
    </row>
    <row r="2130" spans="1:4">
      <c r="A2130" t="s">
        <v>119</v>
      </c>
      <c r="B2130">
        <v>11</v>
      </c>
      <c r="C2130">
        <f t="shared" si="67"/>
        <v>36</v>
      </c>
      <c r="D2130" s="12">
        <f t="shared" si="66"/>
        <v>0</v>
      </c>
    </row>
    <row r="2131" spans="1:4">
      <c r="A2131" t="s">
        <v>99</v>
      </c>
      <c r="B2131">
        <v>10</v>
      </c>
      <c r="C2131">
        <f t="shared" si="67"/>
        <v>10</v>
      </c>
      <c r="D2131" s="12">
        <f t="shared" si="66"/>
        <v>0</v>
      </c>
    </row>
    <row r="2132" spans="1:4">
      <c r="A2132" t="s">
        <v>99</v>
      </c>
      <c r="B2132">
        <v>12</v>
      </c>
      <c r="C2132">
        <f t="shared" si="67"/>
        <v>22</v>
      </c>
      <c r="D2132" s="12">
        <f t="shared" si="66"/>
        <v>0</v>
      </c>
    </row>
    <row r="2133" spans="1:4">
      <c r="A2133" t="s">
        <v>99</v>
      </c>
      <c r="B2133">
        <v>19</v>
      </c>
      <c r="C2133">
        <f t="shared" si="67"/>
        <v>41</v>
      </c>
      <c r="D2133" s="12">
        <f t="shared" si="66"/>
        <v>0</v>
      </c>
    </row>
    <row r="2134" spans="1:4">
      <c r="A2134" t="s">
        <v>114</v>
      </c>
      <c r="B2134">
        <v>7</v>
      </c>
      <c r="C2134">
        <f t="shared" si="67"/>
        <v>7</v>
      </c>
      <c r="D2134" s="12">
        <f t="shared" si="66"/>
        <v>0</v>
      </c>
    </row>
    <row r="2135" spans="1:4">
      <c r="A2135" t="s">
        <v>102</v>
      </c>
      <c r="B2135">
        <v>171</v>
      </c>
      <c r="C2135">
        <f t="shared" si="67"/>
        <v>171</v>
      </c>
      <c r="D2135" s="12">
        <f t="shared" si="66"/>
        <v>8.5500000000000007</v>
      </c>
    </row>
    <row r="2136" spans="1:4">
      <c r="A2136" t="s">
        <v>102</v>
      </c>
      <c r="B2136">
        <v>243</v>
      </c>
      <c r="C2136">
        <f t="shared" si="67"/>
        <v>414</v>
      </c>
      <c r="D2136" s="12">
        <f t="shared" si="66"/>
        <v>12.15</v>
      </c>
    </row>
    <row r="2137" spans="1:4">
      <c r="A2137" t="s">
        <v>102</v>
      </c>
      <c r="B2137">
        <v>382</v>
      </c>
      <c r="C2137">
        <f t="shared" si="67"/>
        <v>796</v>
      </c>
      <c r="D2137" s="12">
        <f t="shared" si="66"/>
        <v>19.100000000000001</v>
      </c>
    </row>
    <row r="2138" spans="1:4">
      <c r="A2138" t="s">
        <v>102</v>
      </c>
      <c r="B2138">
        <v>343</v>
      </c>
      <c r="C2138">
        <f t="shared" si="67"/>
        <v>1139</v>
      </c>
      <c r="D2138" s="12">
        <f t="shared" si="66"/>
        <v>34.300000000000004</v>
      </c>
    </row>
    <row r="2139" spans="1:4">
      <c r="A2139" t="s">
        <v>102</v>
      </c>
      <c r="B2139">
        <v>298</v>
      </c>
      <c r="C2139">
        <f t="shared" si="67"/>
        <v>1437</v>
      </c>
      <c r="D2139" s="12">
        <f t="shared" si="66"/>
        <v>29.8</v>
      </c>
    </row>
    <row r="2140" spans="1:4">
      <c r="A2140" t="s">
        <v>102</v>
      </c>
      <c r="B2140">
        <v>477</v>
      </c>
      <c r="C2140">
        <f t="shared" si="67"/>
        <v>1914</v>
      </c>
      <c r="D2140" s="12">
        <f t="shared" si="66"/>
        <v>47.7</v>
      </c>
    </row>
    <row r="2141" spans="1:4">
      <c r="A2141" t="s">
        <v>102</v>
      </c>
      <c r="B2141">
        <v>431</v>
      </c>
      <c r="C2141">
        <f t="shared" si="67"/>
        <v>2345</v>
      </c>
      <c r="D2141" s="12">
        <f t="shared" si="66"/>
        <v>43.1</v>
      </c>
    </row>
    <row r="2142" spans="1:4">
      <c r="A2142" t="s">
        <v>102</v>
      </c>
      <c r="B2142">
        <v>346</v>
      </c>
      <c r="C2142">
        <f t="shared" si="67"/>
        <v>2691</v>
      </c>
      <c r="D2142" s="12">
        <f t="shared" si="66"/>
        <v>34.6</v>
      </c>
    </row>
    <row r="2143" spans="1:4">
      <c r="A2143" t="s">
        <v>102</v>
      </c>
      <c r="B2143">
        <v>395</v>
      </c>
      <c r="C2143">
        <f t="shared" si="67"/>
        <v>3086</v>
      </c>
      <c r="D2143" s="12">
        <f t="shared" si="66"/>
        <v>39.5</v>
      </c>
    </row>
    <row r="2144" spans="1:4">
      <c r="A2144" t="s">
        <v>102</v>
      </c>
      <c r="B2144">
        <v>200</v>
      </c>
      <c r="C2144">
        <f t="shared" si="67"/>
        <v>3286</v>
      </c>
      <c r="D2144" s="12">
        <f t="shared" si="66"/>
        <v>20</v>
      </c>
    </row>
    <row r="2145" spans="1:4">
      <c r="A2145" t="s">
        <v>102</v>
      </c>
      <c r="B2145">
        <v>260</v>
      </c>
      <c r="C2145">
        <f t="shared" si="67"/>
        <v>3546</v>
      </c>
      <c r="D2145" s="12">
        <f t="shared" si="66"/>
        <v>26</v>
      </c>
    </row>
    <row r="2146" spans="1:4">
      <c r="A2146" t="s">
        <v>102</v>
      </c>
      <c r="B2146">
        <v>329</v>
      </c>
      <c r="C2146">
        <f t="shared" si="67"/>
        <v>3875</v>
      </c>
      <c r="D2146" s="12">
        <f t="shared" si="66"/>
        <v>32.9</v>
      </c>
    </row>
    <row r="2147" spans="1:4">
      <c r="A2147" t="s">
        <v>102</v>
      </c>
      <c r="B2147">
        <v>249</v>
      </c>
      <c r="C2147">
        <f t="shared" si="67"/>
        <v>4124</v>
      </c>
      <c r="D2147" s="12">
        <f t="shared" si="66"/>
        <v>24.900000000000002</v>
      </c>
    </row>
    <row r="2148" spans="1:4">
      <c r="A2148" t="s">
        <v>102</v>
      </c>
      <c r="B2148">
        <v>248</v>
      </c>
      <c r="C2148">
        <f t="shared" si="67"/>
        <v>4372</v>
      </c>
      <c r="D2148" s="12">
        <f t="shared" si="66"/>
        <v>24.8</v>
      </c>
    </row>
    <row r="2149" spans="1:4">
      <c r="A2149" t="s">
        <v>102</v>
      </c>
      <c r="B2149">
        <v>221</v>
      </c>
      <c r="C2149">
        <f t="shared" si="67"/>
        <v>4593</v>
      </c>
      <c r="D2149" s="12">
        <f t="shared" si="66"/>
        <v>22.1</v>
      </c>
    </row>
    <row r="2150" spans="1:4">
      <c r="A2150" t="s">
        <v>102</v>
      </c>
      <c r="B2150">
        <v>353</v>
      </c>
      <c r="C2150">
        <f t="shared" si="67"/>
        <v>4946</v>
      </c>
      <c r="D2150" s="12">
        <f t="shared" si="66"/>
        <v>35.300000000000004</v>
      </c>
    </row>
    <row r="2151" spans="1:4">
      <c r="A2151" t="s">
        <v>102</v>
      </c>
      <c r="B2151">
        <v>344</v>
      </c>
      <c r="C2151">
        <f t="shared" si="67"/>
        <v>5290</v>
      </c>
      <c r="D2151" s="12">
        <f t="shared" si="66"/>
        <v>34.4</v>
      </c>
    </row>
    <row r="2152" spans="1:4">
      <c r="A2152" t="s">
        <v>102</v>
      </c>
      <c r="B2152">
        <v>424</v>
      </c>
      <c r="C2152">
        <f t="shared" si="67"/>
        <v>5714</v>
      </c>
      <c r="D2152" s="12">
        <f t="shared" si="66"/>
        <v>42.400000000000006</v>
      </c>
    </row>
    <row r="2153" spans="1:4">
      <c r="A2153" t="s">
        <v>102</v>
      </c>
      <c r="B2153">
        <v>125</v>
      </c>
      <c r="C2153">
        <f t="shared" si="67"/>
        <v>5839</v>
      </c>
      <c r="D2153" s="12">
        <f t="shared" si="66"/>
        <v>12.5</v>
      </c>
    </row>
    <row r="2154" spans="1:4">
      <c r="A2154" t="s">
        <v>102</v>
      </c>
      <c r="B2154">
        <v>338</v>
      </c>
      <c r="C2154">
        <f t="shared" si="67"/>
        <v>6177</v>
      </c>
      <c r="D2154" s="12">
        <f t="shared" si="66"/>
        <v>33.800000000000004</v>
      </c>
    </row>
    <row r="2155" spans="1:4">
      <c r="A2155" t="s">
        <v>102</v>
      </c>
      <c r="B2155">
        <v>166</v>
      </c>
      <c r="C2155">
        <f t="shared" si="67"/>
        <v>6343</v>
      </c>
      <c r="D2155" s="12">
        <f t="shared" si="66"/>
        <v>16.600000000000001</v>
      </c>
    </row>
    <row r="2156" spans="1:4">
      <c r="A2156" t="s">
        <v>102</v>
      </c>
      <c r="B2156">
        <v>143</v>
      </c>
      <c r="C2156">
        <f t="shared" si="67"/>
        <v>6486</v>
      </c>
      <c r="D2156" s="12">
        <f t="shared" si="66"/>
        <v>14.3</v>
      </c>
    </row>
    <row r="2157" spans="1:4">
      <c r="A2157" t="s">
        <v>102</v>
      </c>
      <c r="B2157">
        <v>422</v>
      </c>
      <c r="C2157">
        <f t="shared" si="67"/>
        <v>6908</v>
      </c>
      <c r="D2157" s="12">
        <f t="shared" si="66"/>
        <v>42.2</v>
      </c>
    </row>
    <row r="2158" spans="1:4">
      <c r="A2158" t="s">
        <v>102</v>
      </c>
      <c r="B2158">
        <v>197</v>
      </c>
      <c r="C2158">
        <f t="shared" si="67"/>
        <v>7105</v>
      </c>
      <c r="D2158" s="12">
        <f t="shared" si="66"/>
        <v>19.700000000000003</v>
      </c>
    </row>
    <row r="2159" spans="1:4">
      <c r="A2159" t="s">
        <v>102</v>
      </c>
      <c r="B2159">
        <v>361</v>
      </c>
      <c r="C2159">
        <f t="shared" si="67"/>
        <v>7466</v>
      </c>
      <c r="D2159" s="12">
        <f t="shared" si="66"/>
        <v>36.1</v>
      </c>
    </row>
    <row r="2160" spans="1:4">
      <c r="A2160" t="s">
        <v>102</v>
      </c>
      <c r="B2160">
        <v>106</v>
      </c>
      <c r="C2160">
        <f t="shared" si="67"/>
        <v>7572</v>
      </c>
      <c r="D2160" s="12">
        <f t="shared" si="66"/>
        <v>10.600000000000001</v>
      </c>
    </row>
    <row r="2161" spans="1:4">
      <c r="A2161" t="s">
        <v>102</v>
      </c>
      <c r="B2161">
        <v>332</v>
      </c>
      <c r="C2161">
        <f t="shared" si="67"/>
        <v>7904</v>
      </c>
      <c r="D2161" s="12">
        <f t="shared" si="66"/>
        <v>33.200000000000003</v>
      </c>
    </row>
    <row r="2162" spans="1:4">
      <c r="A2162" t="s">
        <v>32</v>
      </c>
      <c r="B2162">
        <v>7</v>
      </c>
      <c r="C2162">
        <f t="shared" si="67"/>
        <v>7</v>
      </c>
      <c r="D2162" s="12">
        <f t="shared" si="66"/>
        <v>0</v>
      </c>
    </row>
    <row r="2163" spans="1:4">
      <c r="A2163" t="s">
        <v>32</v>
      </c>
      <c r="B2163">
        <v>9</v>
      </c>
      <c r="C2163">
        <f t="shared" si="67"/>
        <v>16</v>
      </c>
      <c r="D2163" s="12">
        <f t="shared" si="66"/>
        <v>0</v>
      </c>
    </row>
  </sheetData>
  <sortState ref="A2:B2163">
    <sortCondition ref="A2:A216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163"/>
  <sheetViews>
    <sheetView workbookViewId="0">
      <selection activeCell="H8" sqref="H8"/>
    </sheetView>
  </sheetViews>
  <sheetFormatPr defaultRowHeight="15"/>
  <cols>
    <col min="1" max="1" width="10.140625" style="1" bestFit="1" customWidth="1"/>
    <col min="3" max="3" width="23.85546875" bestFit="1" customWidth="1"/>
    <col min="5" max="5" width="20.42578125" bestFit="1" customWidth="1"/>
    <col min="6" max="6" width="19.28515625" bestFit="1" customWidth="1"/>
    <col min="7" max="7" width="16.85546875" bestFit="1" customWidth="1"/>
    <col min="8" max="8" width="8.5703125" customWidth="1"/>
  </cols>
  <sheetData>
    <row r="1" spans="1:8">
      <c r="A1" s="1" t="s">
        <v>255</v>
      </c>
      <c r="B1" t="s">
        <v>250</v>
      </c>
      <c r="C1" t="s">
        <v>256</v>
      </c>
      <c r="D1" t="s">
        <v>257</v>
      </c>
      <c r="E1" t="s">
        <v>258</v>
      </c>
      <c r="F1" t="s">
        <v>260</v>
      </c>
      <c r="G1" t="s">
        <v>259</v>
      </c>
      <c r="H1" s="16" t="s">
        <v>261</v>
      </c>
    </row>
    <row r="2" spans="1:8">
      <c r="A2" s="1">
        <v>38353</v>
      </c>
      <c r="B2" t="s">
        <v>0</v>
      </c>
      <c r="C2">
        <v>10</v>
      </c>
      <c r="D2">
        <f>MONTH(A2)</f>
        <v>1</v>
      </c>
      <c r="E2">
        <f>5000-C2</f>
        <v>4990</v>
      </c>
      <c r="F2">
        <f>IF(D2&lt;&gt;D3,IF(E2&lt;5000,E2+G2,E2),E2)</f>
        <v>4990</v>
      </c>
      <c r="G2">
        <f>IF(D2&lt;&gt;D3,ROUNDUP((5000-E2)/1000,0)*1000,0)</f>
        <v>0</v>
      </c>
      <c r="H2" s="16">
        <f>COUNTIF(G:G,"&gt;=4000")</f>
        <v>14</v>
      </c>
    </row>
    <row r="3" spans="1:8">
      <c r="A3" s="1">
        <v>38356</v>
      </c>
      <c r="B3" t="s">
        <v>1</v>
      </c>
      <c r="C3">
        <v>2</v>
      </c>
      <c r="D3">
        <f t="shared" ref="D3:D66" si="0">MONTH(A3)</f>
        <v>1</v>
      </c>
      <c r="E3">
        <f>F2-C3</f>
        <v>4988</v>
      </c>
      <c r="F3">
        <f t="shared" ref="F3:F66" si="1">IF(D3&lt;&gt;D4,IF(E3&lt;5000,E3+G3,E3),E3)</f>
        <v>4988</v>
      </c>
      <c r="G3">
        <f t="shared" ref="G3:G66" si="2">IF(D3&lt;&gt;D4,ROUNDUP((5000-E3)/1000,0)*1000,0)</f>
        <v>0</v>
      </c>
    </row>
    <row r="4" spans="1:8">
      <c r="A4" s="1">
        <v>38357</v>
      </c>
      <c r="B4" t="s">
        <v>2</v>
      </c>
      <c r="C4">
        <v>2</v>
      </c>
      <c r="D4">
        <f t="shared" si="0"/>
        <v>1</v>
      </c>
      <c r="E4">
        <f t="shared" ref="E4:E67" si="3">F3-C4</f>
        <v>4986</v>
      </c>
      <c r="F4">
        <f t="shared" si="1"/>
        <v>4986</v>
      </c>
      <c r="G4">
        <f t="shared" si="2"/>
        <v>0</v>
      </c>
    </row>
    <row r="5" spans="1:8">
      <c r="A5" s="1">
        <v>38362</v>
      </c>
      <c r="B5" t="s">
        <v>3</v>
      </c>
      <c r="C5">
        <v>5</v>
      </c>
      <c r="D5">
        <f t="shared" si="0"/>
        <v>1</v>
      </c>
      <c r="E5">
        <f t="shared" si="3"/>
        <v>4981</v>
      </c>
      <c r="F5">
        <f t="shared" si="1"/>
        <v>4981</v>
      </c>
      <c r="G5">
        <f t="shared" si="2"/>
        <v>0</v>
      </c>
    </row>
    <row r="6" spans="1:8">
      <c r="A6" s="1">
        <v>38363</v>
      </c>
      <c r="B6" t="s">
        <v>4</v>
      </c>
      <c r="C6">
        <v>14</v>
      </c>
      <c r="D6">
        <f t="shared" si="0"/>
        <v>1</v>
      </c>
      <c r="E6">
        <f t="shared" si="3"/>
        <v>4967</v>
      </c>
      <c r="F6">
        <f t="shared" si="1"/>
        <v>4967</v>
      </c>
      <c r="G6">
        <f t="shared" si="2"/>
        <v>0</v>
      </c>
    </row>
    <row r="7" spans="1:8">
      <c r="A7" s="1">
        <v>38365</v>
      </c>
      <c r="B7" t="s">
        <v>5</v>
      </c>
      <c r="C7">
        <v>436</v>
      </c>
      <c r="D7">
        <f t="shared" si="0"/>
        <v>1</v>
      </c>
      <c r="E7">
        <f t="shared" si="3"/>
        <v>4531</v>
      </c>
      <c r="F7">
        <f t="shared" si="1"/>
        <v>4531</v>
      </c>
      <c r="G7">
        <f t="shared" si="2"/>
        <v>0</v>
      </c>
    </row>
    <row r="8" spans="1:8">
      <c r="A8" s="1">
        <v>38366</v>
      </c>
      <c r="B8" t="s">
        <v>6</v>
      </c>
      <c r="C8">
        <v>95</v>
      </c>
      <c r="D8">
        <f t="shared" si="0"/>
        <v>1</v>
      </c>
      <c r="E8">
        <f t="shared" si="3"/>
        <v>4436</v>
      </c>
      <c r="F8">
        <f t="shared" si="1"/>
        <v>4436</v>
      </c>
      <c r="G8">
        <f t="shared" si="2"/>
        <v>0</v>
      </c>
    </row>
    <row r="9" spans="1:8">
      <c r="A9" s="1">
        <v>38370</v>
      </c>
      <c r="B9" t="s">
        <v>7</v>
      </c>
      <c r="C9">
        <v>350</v>
      </c>
      <c r="D9">
        <f t="shared" si="0"/>
        <v>1</v>
      </c>
      <c r="E9">
        <f t="shared" si="3"/>
        <v>4086</v>
      </c>
      <c r="F9">
        <f t="shared" si="1"/>
        <v>4086</v>
      </c>
      <c r="G9">
        <f t="shared" si="2"/>
        <v>0</v>
      </c>
    </row>
    <row r="10" spans="1:8">
      <c r="A10" s="1">
        <v>38371</v>
      </c>
      <c r="B10" t="s">
        <v>7</v>
      </c>
      <c r="C10">
        <v>231</v>
      </c>
      <c r="D10">
        <f t="shared" si="0"/>
        <v>1</v>
      </c>
      <c r="E10">
        <f t="shared" si="3"/>
        <v>3855</v>
      </c>
      <c r="F10">
        <f t="shared" si="1"/>
        <v>3855</v>
      </c>
      <c r="G10">
        <f t="shared" si="2"/>
        <v>0</v>
      </c>
    </row>
    <row r="11" spans="1:8">
      <c r="A11" s="1">
        <v>38372</v>
      </c>
      <c r="B11" t="s">
        <v>8</v>
      </c>
      <c r="C11">
        <v>38</v>
      </c>
      <c r="D11">
        <f t="shared" si="0"/>
        <v>1</v>
      </c>
      <c r="E11">
        <f t="shared" si="3"/>
        <v>3817</v>
      </c>
      <c r="F11">
        <f t="shared" si="1"/>
        <v>3817</v>
      </c>
      <c r="G11">
        <f t="shared" si="2"/>
        <v>0</v>
      </c>
    </row>
    <row r="12" spans="1:8">
      <c r="A12" s="1">
        <v>38374</v>
      </c>
      <c r="B12" t="s">
        <v>9</v>
      </c>
      <c r="C12">
        <v>440</v>
      </c>
      <c r="D12">
        <f t="shared" si="0"/>
        <v>1</v>
      </c>
      <c r="E12">
        <f t="shared" si="3"/>
        <v>3377</v>
      </c>
      <c r="F12">
        <f t="shared" si="1"/>
        <v>3377</v>
      </c>
      <c r="G12">
        <f t="shared" si="2"/>
        <v>0</v>
      </c>
    </row>
    <row r="13" spans="1:8">
      <c r="A13" s="1">
        <v>38376</v>
      </c>
      <c r="B13" t="s">
        <v>10</v>
      </c>
      <c r="C13">
        <v>120</v>
      </c>
      <c r="D13">
        <f t="shared" si="0"/>
        <v>1</v>
      </c>
      <c r="E13">
        <f t="shared" si="3"/>
        <v>3257</v>
      </c>
      <c r="F13">
        <f t="shared" si="1"/>
        <v>3257</v>
      </c>
      <c r="G13">
        <f t="shared" si="2"/>
        <v>0</v>
      </c>
    </row>
    <row r="14" spans="1:8">
      <c r="A14" s="1">
        <v>38377</v>
      </c>
      <c r="B14" t="s">
        <v>11</v>
      </c>
      <c r="C14">
        <v>11</v>
      </c>
      <c r="D14">
        <f t="shared" si="0"/>
        <v>1</v>
      </c>
      <c r="E14">
        <f t="shared" si="3"/>
        <v>3246</v>
      </c>
      <c r="F14">
        <f t="shared" si="1"/>
        <v>3246</v>
      </c>
      <c r="G14">
        <f t="shared" si="2"/>
        <v>0</v>
      </c>
    </row>
    <row r="15" spans="1:8">
      <c r="A15" s="1">
        <v>38378</v>
      </c>
      <c r="B15" t="s">
        <v>12</v>
      </c>
      <c r="C15">
        <v>36</v>
      </c>
      <c r="D15">
        <f t="shared" si="0"/>
        <v>1</v>
      </c>
      <c r="E15">
        <f t="shared" si="3"/>
        <v>3210</v>
      </c>
      <c r="F15">
        <f t="shared" si="1"/>
        <v>3210</v>
      </c>
      <c r="G15">
        <f t="shared" si="2"/>
        <v>0</v>
      </c>
    </row>
    <row r="16" spans="1:8">
      <c r="A16" s="1">
        <v>38379</v>
      </c>
      <c r="B16" t="s">
        <v>10</v>
      </c>
      <c r="C16">
        <v>51</v>
      </c>
      <c r="D16">
        <f t="shared" si="0"/>
        <v>1</v>
      </c>
      <c r="E16">
        <f t="shared" si="3"/>
        <v>3159</v>
      </c>
      <c r="F16">
        <f t="shared" si="1"/>
        <v>5159</v>
      </c>
      <c r="G16">
        <f t="shared" si="2"/>
        <v>2000</v>
      </c>
    </row>
    <row r="17" spans="1:7">
      <c r="A17" s="1">
        <v>38385</v>
      </c>
      <c r="B17" t="s">
        <v>7</v>
      </c>
      <c r="C17">
        <v>465</v>
      </c>
      <c r="D17">
        <f t="shared" si="0"/>
        <v>2</v>
      </c>
      <c r="E17">
        <f t="shared" si="3"/>
        <v>4694</v>
      </c>
      <c r="F17">
        <f t="shared" si="1"/>
        <v>4694</v>
      </c>
      <c r="G17">
        <f t="shared" si="2"/>
        <v>0</v>
      </c>
    </row>
    <row r="18" spans="1:7">
      <c r="A18" s="1">
        <v>38386</v>
      </c>
      <c r="B18" t="s">
        <v>13</v>
      </c>
      <c r="C18">
        <v>8</v>
      </c>
      <c r="D18">
        <f t="shared" si="0"/>
        <v>2</v>
      </c>
      <c r="E18">
        <f t="shared" si="3"/>
        <v>4686</v>
      </c>
      <c r="F18">
        <f t="shared" si="1"/>
        <v>4686</v>
      </c>
      <c r="G18">
        <f t="shared" si="2"/>
        <v>0</v>
      </c>
    </row>
    <row r="19" spans="1:7">
      <c r="A19" s="1">
        <v>38388</v>
      </c>
      <c r="B19" t="s">
        <v>14</v>
      </c>
      <c r="C19">
        <v>287</v>
      </c>
      <c r="D19">
        <f t="shared" si="0"/>
        <v>2</v>
      </c>
      <c r="E19">
        <f t="shared" si="3"/>
        <v>4399</v>
      </c>
      <c r="F19">
        <f t="shared" si="1"/>
        <v>4399</v>
      </c>
      <c r="G19">
        <f t="shared" si="2"/>
        <v>0</v>
      </c>
    </row>
    <row r="20" spans="1:7">
      <c r="A20" s="1">
        <v>38388</v>
      </c>
      <c r="B20" t="s">
        <v>15</v>
      </c>
      <c r="C20">
        <v>12</v>
      </c>
      <c r="D20">
        <f t="shared" si="0"/>
        <v>2</v>
      </c>
      <c r="E20">
        <f t="shared" si="3"/>
        <v>4387</v>
      </c>
      <c r="F20">
        <f t="shared" si="1"/>
        <v>4387</v>
      </c>
      <c r="G20">
        <f t="shared" si="2"/>
        <v>0</v>
      </c>
    </row>
    <row r="21" spans="1:7">
      <c r="A21" s="1">
        <v>38393</v>
      </c>
      <c r="B21" t="s">
        <v>16</v>
      </c>
      <c r="C21">
        <v>6</v>
      </c>
      <c r="D21">
        <f t="shared" si="0"/>
        <v>2</v>
      </c>
      <c r="E21">
        <f t="shared" si="3"/>
        <v>4381</v>
      </c>
      <c r="F21">
        <f t="shared" si="1"/>
        <v>4381</v>
      </c>
      <c r="G21">
        <f t="shared" si="2"/>
        <v>0</v>
      </c>
    </row>
    <row r="22" spans="1:7">
      <c r="A22" s="1">
        <v>38397</v>
      </c>
      <c r="B22" t="s">
        <v>17</v>
      </c>
      <c r="C22">
        <v>321</v>
      </c>
      <c r="D22">
        <f t="shared" si="0"/>
        <v>2</v>
      </c>
      <c r="E22">
        <f t="shared" si="3"/>
        <v>4060</v>
      </c>
      <c r="F22">
        <f t="shared" si="1"/>
        <v>4060</v>
      </c>
      <c r="G22">
        <f t="shared" si="2"/>
        <v>0</v>
      </c>
    </row>
    <row r="23" spans="1:7">
      <c r="A23" s="1">
        <v>38401</v>
      </c>
      <c r="B23" t="s">
        <v>18</v>
      </c>
      <c r="C23">
        <v>99</v>
      </c>
      <c r="D23">
        <f t="shared" si="0"/>
        <v>2</v>
      </c>
      <c r="E23">
        <f t="shared" si="3"/>
        <v>3961</v>
      </c>
      <c r="F23">
        <f t="shared" si="1"/>
        <v>3961</v>
      </c>
      <c r="G23">
        <f t="shared" si="2"/>
        <v>0</v>
      </c>
    </row>
    <row r="24" spans="1:7">
      <c r="A24" s="1">
        <v>38401</v>
      </c>
      <c r="B24" t="s">
        <v>19</v>
      </c>
      <c r="C24">
        <v>91</v>
      </c>
      <c r="D24">
        <f t="shared" si="0"/>
        <v>2</v>
      </c>
      <c r="E24">
        <f t="shared" si="3"/>
        <v>3870</v>
      </c>
      <c r="F24">
        <f t="shared" si="1"/>
        <v>3870</v>
      </c>
      <c r="G24">
        <f t="shared" si="2"/>
        <v>0</v>
      </c>
    </row>
    <row r="25" spans="1:7">
      <c r="A25" s="1">
        <v>38407</v>
      </c>
      <c r="B25" t="s">
        <v>14</v>
      </c>
      <c r="C25">
        <v>118</v>
      </c>
      <c r="D25">
        <f t="shared" si="0"/>
        <v>2</v>
      </c>
      <c r="E25">
        <f t="shared" si="3"/>
        <v>3752</v>
      </c>
      <c r="F25">
        <f t="shared" si="1"/>
        <v>3752</v>
      </c>
      <c r="G25">
        <f t="shared" si="2"/>
        <v>0</v>
      </c>
    </row>
    <row r="26" spans="1:7">
      <c r="A26" s="1">
        <v>38408</v>
      </c>
      <c r="B26" t="s">
        <v>20</v>
      </c>
      <c r="C26">
        <v>58</v>
      </c>
      <c r="D26">
        <f t="shared" si="0"/>
        <v>2</v>
      </c>
      <c r="E26">
        <f t="shared" si="3"/>
        <v>3694</v>
      </c>
      <c r="F26">
        <f t="shared" si="1"/>
        <v>3694</v>
      </c>
      <c r="G26">
        <f t="shared" si="2"/>
        <v>0</v>
      </c>
    </row>
    <row r="27" spans="1:7">
      <c r="A27" s="1">
        <v>38409</v>
      </c>
      <c r="B27" t="s">
        <v>21</v>
      </c>
      <c r="C27">
        <v>16</v>
      </c>
      <c r="D27">
        <f t="shared" si="0"/>
        <v>2</v>
      </c>
      <c r="E27">
        <f t="shared" si="3"/>
        <v>3678</v>
      </c>
      <c r="F27">
        <f t="shared" si="1"/>
        <v>3678</v>
      </c>
      <c r="G27">
        <f t="shared" si="2"/>
        <v>0</v>
      </c>
    </row>
    <row r="28" spans="1:7">
      <c r="A28" s="1">
        <v>38409</v>
      </c>
      <c r="B28" t="s">
        <v>22</v>
      </c>
      <c r="C28">
        <v>348</v>
      </c>
      <c r="D28">
        <f t="shared" si="0"/>
        <v>2</v>
      </c>
      <c r="E28">
        <f t="shared" si="3"/>
        <v>3330</v>
      </c>
      <c r="F28">
        <f t="shared" si="1"/>
        <v>3330</v>
      </c>
      <c r="G28">
        <f t="shared" si="2"/>
        <v>0</v>
      </c>
    </row>
    <row r="29" spans="1:7">
      <c r="A29" s="1">
        <v>38410</v>
      </c>
      <c r="B29" t="s">
        <v>5</v>
      </c>
      <c r="C29">
        <v>336</v>
      </c>
      <c r="D29">
        <f t="shared" si="0"/>
        <v>2</v>
      </c>
      <c r="E29">
        <f t="shared" si="3"/>
        <v>2994</v>
      </c>
      <c r="F29">
        <f t="shared" si="1"/>
        <v>2994</v>
      </c>
      <c r="G29">
        <f t="shared" si="2"/>
        <v>0</v>
      </c>
    </row>
    <row r="30" spans="1:7">
      <c r="A30" s="1">
        <v>38410</v>
      </c>
      <c r="B30" t="s">
        <v>22</v>
      </c>
      <c r="C30">
        <v>435</v>
      </c>
      <c r="D30">
        <f t="shared" si="0"/>
        <v>2</v>
      </c>
      <c r="E30">
        <f t="shared" si="3"/>
        <v>2559</v>
      </c>
      <c r="F30">
        <f t="shared" si="1"/>
        <v>2559</v>
      </c>
      <c r="G30">
        <f t="shared" si="2"/>
        <v>0</v>
      </c>
    </row>
    <row r="31" spans="1:7">
      <c r="A31" s="1">
        <v>38410</v>
      </c>
      <c r="B31" t="s">
        <v>23</v>
      </c>
      <c r="C31">
        <v>110</v>
      </c>
      <c r="D31">
        <f t="shared" si="0"/>
        <v>2</v>
      </c>
      <c r="E31">
        <f t="shared" si="3"/>
        <v>2449</v>
      </c>
      <c r="F31">
        <f t="shared" si="1"/>
        <v>5449</v>
      </c>
      <c r="G31">
        <f t="shared" si="2"/>
        <v>3000</v>
      </c>
    </row>
    <row r="32" spans="1:7">
      <c r="A32" s="1">
        <v>38412</v>
      </c>
      <c r="B32" t="s">
        <v>24</v>
      </c>
      <c r="C32">
        <v>204</v>
      </c>
      <c r="D32">
        <f t="shared" si="0"/>
        <v>3</v>
      </c>
      <c r="E32">
        <f t="shared" si="3"/>
        <v>5245</v>
      </c>
      <c r="F32">
        <f t="shared" si="1"/>
        <v>5245</v>
      </c>
      <c r="G32">
        <f t="shared" si="2"/>
        <v>0</v>
      </c>
    </row>
    <row r="33" spans="1:7">
      <c r="A33" s="1">
        <v>38412</v>
      </c>
      <c r="B33" t="s">
        <v>18</v>
      </c>
      <c r="C33">
        <v>20</v>
      </c>
      <c r="D33">
        <f t="shared" si="0"/>
        <v>3</v>
      </c>
      <c r="E33">
        <f t="shared" si="3"/>
        <v>5225</v>
      </c>
      <c r="F33">
        <f t="shared" si="1"/>
        <v>5225</v>
      </c>
      <c r="G33">
        <f t="shared" si="2"/>
        <v>0</v>
      </c>
    </row>
    <row r="34" spans="1:7">
      <c r="A34" s="1">
        <v>38414</v>
      </c>
      <c r="B34" t="s">
        <v>25</v>
      </c>
      <c r="C34">
        <v>102</v>
      </c>
      <c r="D34">
        <f t="shared" si="0"/>
        <v>3</v>
      </c>
      <c r="E34">
        <f t="shared" si="3"/>
        <v>5123</v>
      </c>
      <c r="F34">
        <f t="shared" si="1"/>
        <v>5123</v>
      </c>
      <c r="G34">
        <f t="shared" si="2"/>
        <v>0</v>
      </c>
    </row>
    <row r="35" spans="1:7">
      <c r="A35" s="1">
        <v>38416</v>
      </c>
      <c r="B35" t="s">
        <v>26</v>
      </c>
      <c r="C35">
        <v>48</v>
      </c>
      <c r="D35">
        <f t="shared" si="0"/>
        <v>3</v>
      </c>
      <c r="E35">
        <f t="shared" si="3"/>
        <v>5075</v>
      </c>
      <c r="F35">
        <f t="shared" si="1"/>
        <v>5075</v>
      </c>
      <c r="G35">
        <f t="shared" si="2"/>
        <v>0</v>
      </c>
    </row>
    <row r="36" spans="1:7">
      <c r="A36" s="1">
        <v>38418</v>
      </c>
      <c r="B36" t="s">
        <v>22</v>
      </c>
      <c r="C36">
        <v>329</v>
      </c>
      <c r="D36">
        <f t="shared" si="0"/>
        <v>3</v>
      </c>
      <c r="E36">
        <f t="shared" si="3"/>
        <v>4746</v>
      </c>
      <c r="F36">
        <f t="shared" si="1"/>
        <v>4746</v>
      </c>
      <c r="G36">
        <f t="shared" si="2"/>
        <v>0</v>
      </c>
    </row>
    <row r="37" spans="1:7">
      <c r="A37" s="1">
        <v>38420</v>
      </c>
      <c r="B37" t="s">
        <v>27</v>
      </c>
      <c r="C37">
        <v>16</v>
      </c>
      <c r="D37">
        <f t="shared" si="0"/>
        <v>3</v>
      </c>
      <c r="E37">
        <f t="shared" si="3"/>
        <v>4730</v>
      </c>
      <c r="F37">
        <f t="shared" si="1"/>
        <v>4730</v>
      </c>
      <c r="G37">
        <f t="shared" si="2"/>
        <v>0</v>
      </c>
    </row>
    <row r="38" spans="1:7">
      <c r="A38" s="1">
        <v>38421</v>
      </c>
      <c r="B38" t="s">
        <v>28</v>
      </c>
      <c r="C38">
        <v>102</v>
      </c>
      <c r="D38">
        <f t="shared" si="0"/>
        <v>3</v>
      </c>
      <c r="E38">
        <f t="shared" si="3"/>
        <v>4628</v>
      </c>
      <c r="F38">
        <f t="shared" si="1"/>
        <v>4628</v>
      </c>
      <c r="G38">
        <f t="shared" si="2"/>
        <v>0</v>
      </c>
    </row>
    <row r="39" spans="1:7">
      <c r="A39" s="1">
        <v>38421</v>
      </c>
      <c r="B39" t="s">
        <v>14</v>
      </c>
      <c r="C39">
        <v>309</v>
      </c>
      <c r="D39">
        <f t="shared" si="0"/>
        <v>3</v>
      </c>
      <c r="E39">
        <f t="shared" si="3"/>
        <v>4319</v>
      </c>
      <c r="F39">
        <f t="shared" si="1"/>
        <v>4319</v>
      </c>
      <c r="G39">
        <f t="shared" si="2"/>
        <v>0</v>
      </c>
    </row>
    <row r="40" spans="1:7">
      <c r="A40" s="1">
        <v>38423</v>
      </c>
      <c r="B40" t="s">
        <v>5</v>
      </c>
      <c r="C40">
        <v>331</v>
      </c>
      <c r="D40">
        <f t="shared" si="0"/>
        <v>3</v>
      </c>
      <c r="E40">
        <f t="shared" si="3"/>
        <v>3988</v>
      </c>
      <c r="F40">
        <f t="shared" si="1"/>
        <v>3988</v>
      </c>
      <c r="G40">
        <f t="shared" si="2"/>
        <v>0</v>
      </c>
    </row>
    <row r="41" spans="1:7">
      <c r="A41" s="1">
        <v>38428</v>
      </c>
      <c r="B41" t="s">
        <v>29</v>
      </c>
      <c r="C41">
        <v>3</v>
      </c>
      <c r="D41">
        <f t="shared" si="0"/>
        <v>3</v>
      </c>
      <c r="E41">
        <f t="shared" si="3"/>
        <v>3985</v>
      </c>
      <c r="F41">
        <f t="shared" si="1"/>
        <v>3985</v>
      </c>
      <c r="G41">
        <f t="shared" si="2"/>
        <v>0</v>
      </c>
    </row>
    <row r="42" spans="1:7">
      <c r="A42" s="1">
        <v>38429</v>
      </c>
      <c r="B42" t="s">
        <v>30</v>
      </c>
      <c r="C42">
        <v>76</v>
      </c>
      <c r="D42">
        <f t="shared" si="0"/>
        <v>3</v>
      </c>
      <c r="E42">
        <f t="shared" si="3"/>
        <v>3909</v>
      </c>
      <c r="F42">
        <f t="shared" si="1"/>
        <v>3909</v>
      </c>
      <c r="G42">
        <f t="shared" si="2"/>
        <v>0</v>
      </c>
    </row>
    <row r="43" spans="1:7">
      <c r="A43" s="1">
        <v>38429</v>
      </c>
      <c r="B43" t="s">
        <v>31</v>
      </c>
      <c r="C43">
        <v>196</v>
      </c>
      <c r="D43">
        <f t="shared" si="0"/>
        <v>3</v>
      </c>
      <c r="E43">
        <f t="shared" si="3"/>
        <v>3713</v>
      </c>
      <c r="F43">
        <f t="shared" si="1"/>
        <v>3713</v>
      </c>
      <c r="G43">
        <f t="shared" si="2"/>
        <v>0</v>
      </c>
    </row>
    <row r="44" spans="1:7">
      <c r="A44" s="1">
        <v>38431</v>
      </c>
      <c r="B44" t="s">
        <v>18</v>
      </c>
      <c r="C44">
        <v>54</v>
      </c>
      <c r="D44">
        <f t="shared" si="0"/>
        <v>3</v>
      </c>
      <c r="E44">
        <f t="shared" si="3"/>
        <v>3659</v>
      </c>
      <c r="F44">
        <f t="shared" si="1"/>
        <v>3659</v>
      </c>
      <c r="G44">
        <f t="shared" si="2"/>
        <v>0</v>
      </c>
    </row>
    <row r="45" spans="1:7">
      <c r="A45" s="1">
        <v>38435</v>
      </c>
      <c r="B45" t="s">
        <v>9</v>
      </c>
      <c r="C45">
        <v>277</v>
      </c>
      <c r="D45">
        <f t="shared" si="0"/>
        <v>3</v>
      </c>
      <c r="E45">
        <f t="shared" si="3"/>
        <v>3382</v>
      </c>
      <c r="F45">
        <f t="shared" si="1"/>
        <v>3382</v>
      </c>
      <c r="G45">
        <f t="shared" si="2"/>
        <v>0</v>
      </c>
    </row>
    <row r="46" spans="1:7">
      <c r="A46" s="1">
        <v>38437</v>
      </c>
      <c r="B46" t="s">
        <v>32</v>
      </c>
      <c r="C46">
        <v>7</v>
      </c>
      <c r="D46">
        <f t="shared" si="0"/>
        <v>3</v>
      </c>
      <c r="E46">
        <f t="shared" si="3"/>
        <v>3375</v>
      </c>
      <c r="F46">
        <f t="shared" si="1"/>
        <v>3375</v>
      </c>
      <c r="G46">
        <f t="shared" si="2"/>
        <v>0</v>
      </c>
    </row>
    <row r="47" spans="1:7">
      <c r="A47" s="1">
        <v>38439</v>
      </c>
      <c r="B47" t="s">
        <v>33</v>
      </c>
      <c r="C47">
        <v>12</v>
      </c>
      <c r="D47">
        <f t="shared" si="0"/>
        <v>3</v>
      </c>
      <c r="E47">
        <f t="shared" si="3"/>
        <v>3363</v>
      </c>
      <c r="F47">
        <f t="shared" si="1"/>
        <v>3363</v>
      </c>
      <c r="G47">
        <f t="shared" si="2"/>
        <v>0</v>
      </c>
    </row>
    <row r="48" spans="1:7">
      <c r="A48" s="1">
        <v>38440</v>
      </c>
      <c r="B48" t="s">
        <v>34</v>
      </c>
      <c r="C48">
        <v>7</v>
      </c>
      <c r="D48">
        <f t="shared" si="0"/>
        <v>3</v>
      </c>
      <c r="E48">
        <f t="shared" si="3"/>
        <v>3356</v>
      </c>
      <c r="F48">
        <f t="shared" si="1"/>
        <v>3356</v>
      </c>
      <c r="G48">
        <f t="shared" si="2"/>
        <v>0</v>
      </c>
    </row>
    <row r="49" spans="1:7">
      <c r="A49" s="1">
        <v>38442</v>
      </c>
      <c r="B49" t="s">
        <v>7</v>
      </c>
      <c r="C49">
        <v>416</v>
      </c>
      <c r="D49">
        <f t="shared" si="0"/>
        <v>3</v>
      </c>
      <c r="E49">
        <f t="shared" si="3"/>
        <v>2940</v>
      </c>
      <c r="F49">
        <f t="shared" si="1"/>
        <v>5940</v>
      </c>
      <c r="G49">
        <f t="shared" si="2"/>
        <v>3000</v>
      </c>
    </row>
    <row r="50" spans="1:7">
      <c r="A50" s="1">
        <v>38445</v>
      </c>
      <c r="B50" t="s">
        <v>7</v>
      </c>
      <c r="C50">
        <v>263</v>
      </c>
      <c r="D50">
        <f t="shared" si="0"/>
        <v>4</v>
      </c>
      <c r="E50">
        <f t="shared" si="3"/>
        <v>5677</v>
      </c>
      <c r="F50">
        <f t="shared" si="1"/>
        <v>5677</v>
      </c>
      <c r="G50">
        <f t="shared" si="2"/>
        <v>0</v>
      </c>
    </row>
    <row r="51" spans="1:7">
      <c r="A51" s="1">
        <v>38448</v>
      </c>
      <c r="B51" t="s">
        <v>1</v>
      </c>
      <c r="C51">
        <v>15</v>
      </c>
      <c r="D51">
        <f t="shared" si="0"/>
        <v>4</v>
      </c>
      <c r="E51">
        <f t="shared" si="3"/>
        <v>5662</v>
      </c>
      <c r="F51">
        <f t="shared" si="1"/>
        <v>5662</v>
      </c>
      <c r="G51">
        <f t="shared" si="2"/>
        <v>0</v>
      </c>
    </row>
    <row r="52" spans="1:7">
      <c r="A52" s="1">
        <v>38452</v>
      </c>
      <c r="B52" t="s">
        <v>25</v>
      </c>
      <c r="C52">
        <v>194</v>
      </c>
      <c r="D52">
        <f t="shared" si="0"/>
        <v>4</v>
      </c>
      <c r="E52">
        <f t="shared" si="3"/>
        <v>5468</v>
      </c>
      <c r="F52">
        <f t="shared" si="1"/>
        <v>5468</v>
      </c>
      <c r="G52">
        <f t="shared" si="2"/>
        <v>0</v>
      </c>
    </row>
    <row r="53" spans="1:7">
      <c r="A53" s="1">
        <v>38453</v>
      </c>
      <c r="B53" t="s">
        <v>35</v>
      </c>
      <c r="C53">
        <v>120</v>
      </c>
      <c r="D53">
        <f t="shared" si="0"/>
        <v>4</v>
      </c>
      <c r="E53">
        <f t="shared" si="3"/>
        <v>5348</v>
      </c>
      <c r="F53">
        <f t="shared" si="1"/>
        <v>5348</v>
      </c>
      <c r="G53">
        <f t="shared" si="2"/>
        <v>0</v>
      </c>
    </row>
    <row r="54" spans="1:7">
      <c r="A54" s="1">
        <v>38454</v>
      </c>
      <c r="B54" t="s">
        <v>7</v>
      </c>
      <c r="C54">
        <v>175</v>
      </c>
      <c r="D54">
        <f t="shared" si="0"/>
        <v>4</v>
      </c>
      <c r="E54">
        <f t="shared" si="3"/>
        <v>5173</v>
      </c>
      <c r="F54">
        <f t="shared" si="1"/>
        <v>5173</v>
      </c>
      <c r="G54">
        <f t="shared" si="2"/>
        <v>0</v>
      </c>
    </row>
    <row r="55" spans="1:7">
      <c r="A55" s="1">
        <v>38456</v>
      </c>
      <c r="B55" t="s">
        <v>36</v>
      </c>
      <c r="C55">
        <v>12</v>
      </c>
      <c r="D55">
        <f t="shared" si="0"/>
        <v>4</v>
      </c>
      <c r="E55">
        <f t="shared" si="3"/>
        <v>5161</v>
      </c>
      <c r="F55">
        <f t="shared" si="1"/>
        <v>5161</v>
      </c>
      <c r="G55">
        <f t="shared" si="2"/>
        <v>0</v>
      </c>
    </row>
    <row r="56" spans="1:7">
      <c r="A56" s="1">
        <v>38457</v>
      </c>
      <c r="B56" t="s">
        <v>37</v>
      </c>
      <c r="C56">
        <v>174</v>
      </c>
      <c r="D56">
        <f t="shared" si="0"/>
        <v>4</v>
      </c>
      <c r="E56">
        <f t="shared" si="3"/>
        <v>4987</v>
      </c>
      <c r="F56">
        <f t="shared" si="1"/>
        <v>4987</v>
      </c>
      <c r="G56">
        <f t="shared" si="2"/>
        <v>0</v>
      </c>
    </row>
    <row r="57" spans="1:7">
      <c r="A57" s="1">
        <v>38458</v>
      </c>
      <c r="B57" t="s">
        <v>38</v>
      </c>
      <c r="C57">
        <v>3</v>
      </c>
      <c r="D57">
        <f t="shared" si="0"/>
        <v>4</v>
      </c>
      <c r="E57">
        <f t="shared" si="3"/>
        <v>4984</v>
      </c>
      <c r="F57">
        <f t="shared" si="1"/>
        <v>4984</v>
      </c>
      <c r="G57">
        <f t="shared" si="2"/>
        <v>0</v>
      </c>
    </row>
    <row r="58" spans="1:7">
      <c r="A58" s="1">
        <v>38459</v>
      </c>
      <c r="B58" t="s">
        <v>39</v>
      </c>
      <c r="C58">
        <v>149</v>
      </c>
      <c r="D58">
        <f t="shared" si="0"/>
        <v>4</v>
      </c>
      <c r="E58">
        <f t="shared" si="3"/>
        <v>4835</v>
      </c>
      <c r="F58">
        <f t="shared" si="1"/>
        <v>4835</v>
      </c>
      <c r="G58">
        <f t="shared" si="2"/>
        <v>0</v>
      </c>
    </row>
    <row r="59" spans="1:7">
      <c r="A59" s="1">
        <v>38460</v>
      </c>
      <c r="B59" t="s">
        <v>17</v>
      </c>
      <c r="C59">
        <v>492</v>
      </c>
      <c r="D59">
        <f t="shared" si="0"/>
        <v>4</v>
      </c>
      <c r="E59">
        <f t="shared" si="3"/>
        <v>4343</v>
      </c>
      <c r="F59">
        <f t="shared" si="1"/>
        <v>4343</v>
      </c>
      <c r="G59">
        <f t="shared" si="2"/>
        <v>0</v>
      </c>
    </row>
    <row r="60" spans="1:7">
      <c r="A60" s="1">
        <v>38460</v>
      </c>
      <c r="B60" t="s">
        <v>40</v>
      </c>
      <c r="C60">
        <v>2</v>
      </c>
      <c r="D60">
        <f t="shared" si="0"/>
        <v>4</v>
      </c>
      <c r="E60">
        <f t="shared" si="3"/>
        <v>4341</v>
      </c>
      <c r="F60">
        <f t="shared" si="1"/>
        <v>4341</v>
      </c>
      <c r="G60">
        <f t="shared" si="2"/>
        <v>0</v>
      </c>
    </row>
    <row r="61" spans="1:7">
      <c r="A61" s="1">
        <v>38461</v>
      </c>
      <c r="B61" t="s">
        <v>14</v>
      </c>
      <c r="C61">
        <v>298</v>
      </c>
      <c r="D61">
        <f t="shared" si="0"/>
        <v>4</v>
      </c>
      <c r="E61">
        <f t="shared" si="3"/>
        <v>4043</v>
      </c>
      <c r="F61">
        <f t="shared" si="1"/>
        <v>4043</v>
      </c>
      <c r="G61">
        <f t="shared" si="2"/>
        <v>0</v>
      </c>
    </row>
    <row r="62" spans="1:7">
      <c r="A62" s="1">
        <v>38472</v>
      </c>
      <c r="B62" t="s">
        <v>17</v>
      </c>
      <c r="C62">
        <v>201</v>
      </c>
      <c r="D62">
        <f t="shared" si="0"/>
        <v>4</v>
      </c>
      <c r="E62">
        <f t="shared" si="3"/>
        <v>3842</v>
      </c>
      <c r="F62">
        <f t="shared" si="1"/>
        <v>5842</v>
      </c>
      <c r="G62">
        <f t="shared" si="2"/>
        <v>2000</v>
      </c>
    </row>
    <row r="63" spans="1:7">
      <c r="A63" s="1">
        <v>38473</v>
      </c>
      <c r="B63" t="s">
        <v>41</v>
      </c>
      <c r="C63">
        <v>15</v>
      </c>
      <c r="D63">
        <f t="shared" si="0"/>
        <v>5</v>
      </c>
      <c r="E63">
        <f t="shared" si="3"/>
        <v>5827</v>
      </c>
      <c r="F63">
        <f t="shared" si="1"/>
        <v>5827</v>
      </c>
      <c r="G63">
        <f t="shared" si="2"/>
        <v>0</v>
      </c>
    </row>
    <row r="64" spans="1:7">
      <c r="A64" s="1">
        <v>38473</v>
      </c>
      <c r="B64" t="s">
        <v>14</v>
      </c>
      <c r="C64">
        <v>319</v>
      </c>
      <c r="D64">
        <f t="shared" si="0"/>
        <v>5</v>
      </c>
      <c r="E64">
        <f t="shared" si="3"/>
        <v>5508</v>
      </c>
      <c r="F64">
        <f t="shared" si="1"/>
        <v>5508</v>
      </c>
      <c r="G64">
        <f t="shared" si="2"/>
        <v>0</v>
      </c>
    </row>
    <row r="65" spans="1:7">
      <c r="A65" s="1">
        <v>38474</v>
      </c>
      <c r="B65" t="s">
        <v>42</v>
      </c>
      <c r="C65">
        <v>9</v>
      </c>
      <c r="D65">
        <f t="shared" si="0"/>
        <v>5</v>
      </c>
      <c r="E65">
        <f t="shared" si="3"/>
        <v>5499</v>
      </c>
      <c r="F65">
        <f t="shared" si="1"/>
        <v>5499</v>
      </c>
      <c r="G65">
        <f t="shared" si="2"/>
        <v>0</v>
      </c>
    </row>
    <row r="66" spans="1:7">
      <c r="A66" s="1">
        <v>38476</v>
      </c>
      <c r="B66" t="s">
        <v>43</v>
      </c>
      <c r="C66">
        <v>15</v>
      </c>
      <c r="D66">
        <f t="shared" si="0"/>
        <v>5</v>
      </c>
      <c r="E66">
        <f t="shared" si="3"/>
        <v>5484</v>
      </c>
      <c r="F66">
        <f t="shared" si="1"/>
        <v>5484</v>
      </c>
      <c r="G66">
        <f t="shared" si="2"/>
        <v>0</v>
      </c>
    </row>
    <row r="67" spans="1:7">
      <c r="A67" s="1">
        <v>38479</v>
      </c>
      <c r="B67" t="s">
        <v>22</v>
      </c>
      <c r="C67">
        <v>444</v>
      </c>
      <c r="D67">
        <f t="shared" ref="D67:D130" si="4">MONTH(A67)</f>
        <v>5</v>
      </c>
      <c r="E67">
        <f t="shared" si="3"/>
        <v>5040</v>
      </c>
      <c r="F67">
        <f t="shared" ref="F67:F130" si="5">IF(D67&lt;&gt;D68,IF(E67&lt;5000,E67+G67,E67),E67)</f>
        <v>5040</v>
      </c>
      <c r="G67">
        <f t="shared" ref="G67:G130" si="6">IF(D67&lt;&gt;D68,ROUNDUP((5000-E67)/1000,0)*1000,0)</f>
        <v>0</v>
      </c>
    </row>
    <row r="68" spans="1:7">
      <c r="A68" s="1">
        <v>38479</v>
      </c>
      <c r="B68" t="s">
        <v>44</v>
      </c>
      <c r="C68">
        <v>13</v>
      </c>
      <c r="D68">
        <f t="shared" si="4"/>
        <v>5</v>
      </c>
      <c r="E68">
        <f t="shared" ref="E68:E131" si="7">F67-C68</f>
        <v>5027</v>
      </c>
      <c r="F68">
        <f t="shared" si="5"/>
        <v>5027</v>
      </c>
      <c r="G68">
        <f t="shared" si="6"/>
        <v>0</v>
      </c>
    </row>
    <row r="69" spans="1:7">
      <c r="A69" s="1">
        <v>38481</v>
      </c>
      <c r="B69" t="s">
        <v>45</v>
      </c>
      <c r="C69">
        <v>366</v>
      </c>
      <c r="D69">
        <f t="shared" si="4"/>
        <v>5</v>
      </c>
      <c r="E69">
        <f t="shared" si="7"/>
        <v>4661</v>
      </c>
      <c r="F69">
        <f t="shared" si="5"/>
        <v>4661</v>
      </c>
      <c r="G69">
        <f t="shared" si="6"/>
        <v>0</v>
      </c>
    </row>
    <row r="70" spans="1:7">
      <c r="A70" s="1">
        <v>38492</v>
      </c>
      <c r="B70" t="s">
        <v>9</v>
      </c>
      <c r="C70">
        <v>259</v>
      </c>
      <c r="D70">
        <f t="shared" si="4"/>
        <v>5</v>
      </c>
      <c r="E70">
        <f t="shared" si="7"/>
        <v>4402</v>
      </c>
      <c r="F70">
        <f t="shared" si="5"/>
        <v>4402</v>
      </c>
      <c r="G70">
        <f t="shared" si="6"/>
        <v>0</v>
      </c>
    </row>
    <row r="71" spans="1:7">
      <c r="A71" s="1">
        <v>38493</v>
      </c>
      <c r="B71" t="s">
        <v>46</v>
      </c>
      <c r="C71">
        <v>16</v>
      </c>
      <c r="D71">
        <f t="shared" si="4"/>
        <v>5</v>
      </c>
      <c r="E71">
        <f t="shared" si="7"/>
        <v>4386</v>
      </c>
      <c r="F71">
        <f t="shared" si="5"/>
        <v>4386</v>
      </c>
      <c r="G71">
        <f t="shared" si="6"/>
        <v>0</v>
      </c>
    </row>
    <row r="72" spans="1:7">
      <c r="A72" s="1">
        <v>38496</v>
      </c>
      <c r="B72" t="s">
        <v>28</v>
      </c>
      <c r="C72">
        <v>49</v>
      </c>
      <c r="D72">
        <f t="shared" si="4"/>
        <v>5</v>
      </c>
      <c r="E72">
        <f t="shared" si="7"/>
        <v>4337</v>
      </c>
      <c r="F72">
        <f t="shared" si="5"/>
        <v>4337</v>
      </c>
      <c r="G72">
        <f t="shared" si="6"/>
        <v>0</v>
      </c>
    </row>
    <row r="73" spans="1:7">
      <c r="A73" s="1">
        <v>38497</v>
      </c>
      <c r="B73" t="s">
        <v>47</v>
      </c>
      <c r="C73">
        <v>3</v>
      </c>
      <c r="D73">
        <f t="shared" si="4"/>
        <v>5</v>
      </c>
      <c r="E73">
        <f t="shared" si="7"/>
        <v>4334</v>
      </c>
      <c r="F73">
        <f t="shared" si="5"/>
        <v>4334</v>
      </c>
      <c r="G73">
        <f t="shared" si="6"/>
        <v>0</v>
      </c>
    </row>
    <row r="74" spans="1:7">
      <c r="A74" s="1">
        <v>38497</v>
      </c>
      <c r="B74" t="s">
        <v>22</v>
      </c>
      <c r="C74">
        <v>251</v>
      </c>
      <c r="D74">
        <f t="shared" si="4"/>
        <v>5</v>
      </c>
      <c r="E74">
        <f t="shared" si="7"/>
        <v>4083</v>
      </c>
      <c r="F74">
        <f t="shared" si="5"/>
        <v>4083</v>
      </c>
      <c r="G74">
        <f t="shared" si="6"/>
        <v>0</v>
      </c>
    </row>
    <row r="75" spans="1:7">
      <c r="A75" s="1">
        <v>38499</v>
      </c>
      <c r="B75" t="s">
        <v>30</v>
      </c>
      <c r="C75">
        <v>179</v>
      </c>
      <c r="D75">
        <f t="shared" si="4"/>
        <v>5</v>
      </c>
      <c r="E75">
        <f t="shared" si="7"/>
        <v>3904</v>
      </c>
      <c r="F75">
        <f t="shared" si="5"/>
        <v>3904</v>
      </c>
      <c r="G75">
        <f t="shared" si="6"/>
        <v>0</v>
      </c>
    </row>
    <row r="76" spans="1:7">
      <c r="A76" s="1">
        <v>38501</v>
      </c>
      <c r="B76" t="s">
        <v>10</v>
      </c>
      <c r="C76">
        <v>116</v>
      </c>
      <c r="D76">
        <f t="shared" si="4"/>
        <v>5</v>
      </c>
      <c r="E76">
        <f t="shared" si="7"/>
        <v>3788</v>
      </c>
      <c r="F76">
        <f t="shared" si="5"/>
        <v>3788</v>
      </c>
      <c r="G76">
        <f t="shared" si="6"/>
        <v>0</v>
      </c>
    </row>
    <row r="77" spans="1:7">
      <c r="A77" s="1">
        <v>38501</v>
      </c>
      <c r="B77" t="s">
        <v>48</v>
      </c>
      <c r="C77">
        <v>13</v>
      </c>
      <c r="D77">
        <f t="shared" si="4"/>
        <v>5</v>
      </c>
      <c r="E77">
        <f t="shared" si="7"/>
        <v>3775</v>
      </c>
      <c r="F77">
        <f t="shared" si="5"/>
        <v>3775</v>
      </c>
      <c r="G77">
        <f t="shared" si="6"/>
        <v>0</v>
      </c>
    </row>
    <row r="78" spans="1:7">
      <c r="A78" s="1">
        <v>38503</v>
      </c>
      <c r="B78" t="s">
        <v>49</v>
      </c>
      <c r="C78">
        <v>3</v>
      </c>
      <c r="D78">
        <f t="shared" si="4"/>
        <v>5</v>
      </c>
      <c r="E78">
        <f t="shared" si="7"/>
        <v>3772</v>
      </c>
      <c r="F78">
        <f t="shared" si="5"/>
        <v>3772</v>
      </c>
      <c r="G78">
        <f t="shared" si="6"/>
        <v>0</v>
      </c>
    </row>
    <row r="79" spans="1:7">
      <c r="A79" s="1">
        <v>38503</v>
      </c>
      <c r="B79" t="s">
        <v>50</v>
      </c>
      <c r="C79">
        <v>253</v>
      </c>
      <c r="D79">
        <f t="shared" si="4"/>
        <v>5</v>
      </c>
      <c r="E79">
        <f t="shared" si="7"/>
        <v>3519</v>
      </c>
      <c r="F79">
        <f t="shared" si="5"/>
        <v>5519</v>
      </c>
      <c r="G79">
        <f t="shared" si="6"/>
        <v>2000</v>
      </c>
    </row>
    <row r="80" spans="1:7">
      <c r="A80" s="1">
        <v>38510</v>
      </c>
      <c r="B80" t="s">
        <v>23</v>
      </c>
      <c r="C80">
        <v>83</v>
      </c>
      <c r="D80">
        <f t="shared" si="4"/>
        <v>6</v>
      </c>
      <c r="E80">
        <f t="shared" si="7"/>
        <v>5436</v>
      </c>
      <c r="F80">
        <f t="shared" si="5"/>
        <v>5436</v>
      </c>
      <c r="G80">
        <f t="shared" si="6"/>
        <v>0</v>
      </c>
    </row>
    <row r="81" spans="1:7">
      <c r="A81" s="1">
        <v>38512</v>
      </c>
      <c r="B81" t="s">
        <v>18</v>
      </c>
      <c r="C81">
        <v>177</v>
      </c>
      <c r="D81">
        <f t="shared" si="4"/>
        <v>6</v>
      </c>
      <c r="E81">
        <f t="shared" si="7"/>
        <v>5259</v>
      </c>
      <c r="F81">
        <f t="shared" si="5"/>
        <v>5259</v>
      </c>
      <c r="G81">
        <f t="shared" si="6"/>
        <v>0</v>
      </c>
    </row>
    <row r="82" spans="1:7">
      <c r="A82" s="1">
        <v>38512</v>
      </c>
      <c r="B82" t="s">
        <v>51</v>
      </c>
      <c r="C82">
        <v>7</v>
      </c>
      <c r="D82">
        <f t="shared" si="4"/>
        <v>6</v>
      </c>
      <c r="E82">
        <f t="shared" si="7"/>
        <v>5252</v>
      </c>
      <c r="F82">
        <f t="shared" si="5"/>
        <v>5252</v>
      </c>
      <c r="G82">
        <f t="shared" si="6"/>
        <v>0</v>
      </c>
    </row>
    <row r="83" spans="1:7">
      <c r="A83" s="1">
        <v>38513</v>
      </c>
      <c r="B83" t="s">
        <v>52</v>
      </c>
      <c r="C83">
        <v>46</v>
      </c>
      <c r="D83">
        <f t="shared" si="4"/>
        <v>6</v>
      </c>
      <c r="E83">
        <f t="shared" si="7"/>
        <v>5206</v>
      </c>
      <c r="F83">
        <f t="shared" si="5"/>
        <v>5206</v>
      </c>
      <c r="G83">
        <f t="shared" si="6"/>
        <v>0</v>
      </c>
    </row>
    <row r="84" spans="1:7">
      <c r="A84" s="1">
        <v>38514</v>
      </c>
      <c r="B84" t="s">
        <v>53</v>
      </c>
      <c r="C84">
        <v>2</v>
      </c>
      <c r="D84">
        <f t="shared" si="4"/>
        <v>6</v>
      </c>
      <c r="E84">
        <f t="shared" si="7"/>
        <v>5204</v>
      </c>
      <c r="F84">
        <f t="shared" si="5"/>
        <v>5204</v>
      </c>
      <c r="G84">
        <f t="shared" si="6"/>
        <v>0</v>
      </c>
    </row>
    <row r="85" spans="1:7">
      <c r="A85" s="1">
        <v>38515</v>
      </c>
      <c r="B85" t="s">
        <v>3</v>
      </c>
      <c r="C85">
        <v>9</v>
      </c>
      <c r="D85">
        <f t="shared" si="4"/>
        <v>6</v>
      </c>
      <c r="E85">
        <f t="shared" si="7"/>
        <v>5195</v>
      </c>
      <c r="F85">
        <f t="shared" si="5"/>
        <v>5195</v>
      </c>
      <c r="G85">
        <f t="shared" si="6"/>
        <v>0</v>
      </c>
    </row>
    <row r="86" spans="1:7">
      <c r="A86" s="1">
        <v>38517</v>
      </c>
      <c r="B86" t="s">
        <v>54</v>
      </c>
      <c r="C86">
        <v>3</v>
      </c>
      <c r="D86">
        <f t="shared" si="4"/>
        <v>6</v>
      </c>
      <c r="E86">
        <f t="shared" si="7"/>
        <v>5192</v>
      </c>
      <c r="F86">
        <f t="shared" si="5"/>
        <v>5192</v>
      </c>
      <c r="G86">
        <f t="shared" si="6"/>
        <v>0</v>
      </c>
    </row>
    <row r="87" spans="1:7">
      <c r="A87" s="1">
        <v>38517</v>
      </c>
      <c r="B87" t="s">
        <v>55</v>
      </c>
      <c r="C87">
        <v>67</v>
      </c>
      <c r="D87">
        <f t="shared" si="4"/>
        <v>6</v>
      </c>
      <c r="E87">
        <f t="shared" si="7"/>
        <v>5125</v>
      </c>
      <c r="F87">
        <f t="shared" si="5"/>
        <v>5125</v>
      </c>
      <c r="G87">
        <f t="shared" si="6"/>
        <v>0</v>
      </c>
    </row>
    <row r="88" spans="1:7">
      <c r="A88" s="1">
        <v>38517</v>
      </c>
      <c r="B88" t="s">
        <v>45</v>
      </c>
      <c r="C88">
        <v>425</v>
      </c>
      <c r="D88">
        <f t="shared" si="4"/>
        <v>6</v>
      </c>
      <c r="E88">
        <f t="shared" si="7"/>
        <v>4700</v>
      </c>
      <c r="F88">
        <f t="shared" si="5"/>
        <v>4700</v>
      </c>
      <c r="G88">
        <f t="shared" si="6"/>
        <v>0</v>
      </c>
    </row>
    <row r="89" spans="1:7">
      <c r="A89" s="1">
        <v>38518</v>
      </c>
      <c r="B89" t="s">
        <v>5</v>
      </c>
      <c r="C89">
        <v>453</v>
      </c>
      <c r="D89">
        <f t="shared" si="4"/>
        <v>6</v>
      </c>
      <c r="E89">
        <f t="shared" si="7"/>
        <v>4247</v>
      </c>
      <c r="F89">
        <f t="shared" si="5"/>
        <v>4247</v>
      </c>
      <c r="G89">
        <f t="shared" si="6"/>
        <v>0</v>
      </c>
    </row>
    <row r="90" spans="1:7">
      <c r="A90" s="1">
        <v>38523</v>
      </c>
      <c r="B90" t="s">
        <v>22</v>
      </c>
      <c r="C90">
        <v>212</v>
      </c>
      <c r="D90">
        <f t="shared" si="4"/>
        <v>6</v>
      </c>
      <c r="E90">
        <f t="shared" si="7"/>
        <v>4035</v>
      </c>
      <c r="F90">
        <f t="shared" si="5"/>
        <v>4035</v>
      </c>
      <c r="G90">
        <f t="shared" si="6"/>
        <v>0</v>
      </c>
    </row>
    <row r="91" spans="1:7">
      <c r="A91" s="1">
        <v>38525</v>
      </c>
      <c r="B91" t="s">
        <v>56</v>
      </c>
      <c r="C91">
        <v>19</v>
      </c>
      <c r="D91">
        <f t="shared" si="4"/>
        <v>6</v>
      </c>
      <c r="E91">
        <f t="shared" si="7"/>
        <v>4016</v>
      </c>
      <c r="F91">
        <f t="shared" si="5"/>
        <v>4016</v>
      </c>
      <c r="G91">
        <f t="shared" si="6"/>
        <v>0</v>
      </c>
    </row>
    <row r="92" spans="1:7">
      <c r="A92" s="1">
        <v>38526</v>
      </c>
      <c r="B92" t="s">
        <v>6</v>
      </c>
      <c r="C92">
        <v>81</v>
      </c>
      <c r="D92">
        <f t="shared" si="4"/>
        <v>6</v>
      </c>
      <c r="E92">
        <f t="shared" si="7"/>
        <v>3935</v>
      </c>
      <c r="F92">
        <f t="shared" si="5"/>
        <v>3935</v>
      </c>
      <c r="G92">
        <f t="shared" si="6"/>
        <v>0</v>
      </c>
    </row>
    <row r="93" spans="1:7">
      <c r="A93" s="1">
        <v>38528</v>
      </c>
      <c r="B93" t="s">
        <v>57</v>
      </c>
      <c r="C93">
        <v>7</v>
      </c>
      <c r="D93">
        <f t="shared" si="4"/>
        <v>6</v>
      </c>
      <c r="E93">
        <f t="shared" si="7"/>
        <v>3928</v>
      </c>
      <c r="F93">
        <f t="shared" si="5"/>
        <v>3928</v>
      </c>
      <c r="G93">
        <f t="shared" si="6"/>
        <v>0</v>
      </c>
    </row>
    <row r="94" spans="1:7">
      <c r="A94" s="1">
        <v>38529</v>
      </c>
      <c r="B94" t="s">
        <v>58</v>
      </c>
      <c r="C94">
        <v>179</v>
      </c>
      <c r="D94">
        <f t="shared" si="4"/>
        <v>6</v>
      </c>
      <c r="E94">
        <f t="shared" si="7"/>
        <v>3749</v>
      </c>
      <c r="F94">
        <f t="shared" si="5"/>
        <v>3749</v>
      </c>
      <c r="G94">
        <f t="shared" si="6"/>
        <v>0</v>
      </c>
    </row>
    <row r="95" spans="1:7">
      <c r="A95" s="1">
        <v>38531</v>
      </c>
      <c r="B95" t="s">
        <v>14</v>
      </c>
      <c r="C95">
        <v>222</v>
      </c>
      <c r="D95">
        <f t="shared" si="4"/>
        <v>6</v>
      </c>
      <c r="E95">
        <f t="shared" si="7"/>
        <v>3527</v>
      </c>
      <c r="F95">
        <f t="shared" si="5"/>
        <v>3527</v>
      </c>
      <c r="G95">
        <f t="shared" si="6"/>
        <v>0</v>
      </c>
    </row>
    <row r="96" spans="1:7">
      <c r="A96" s="1">
        <v>38532</v>
      </c>
      <c r="B96" t="s">
        <v>59</v>
      </c>
      <c r="C96">
        <v>14</v>
      </c>
      <c r="D96">
        <f t="shared" si="4"/>
        <v>6</v>
      </c>
      <c r="E96">
        <f t="shared" si="7"/>
        <v>3513</v>
      </c>
      <c r="F96">
        <f t="shared" si="5"/>
        <v>5513</v>
      </c>
      <c r="G96">
        <f t="shared" si="6"/>
        <v>2000</v>
      </c>
    </row>
    <row r="97" spans="1:7">
      <c r="A97" s="1">
        <v>38534</v>
      </c>
      <c r="B97" t="s">
        <v>60</v>
      </c>
      <c r="C97">
        <v>15</v>
      </c>
      <c r="D97">
        <f t="shared" si="4"/>
        <v>7</v>
      </c>
      <c r="E97">
        <f t="shared" si="7"/>
        <v>5498</v>
      </c>
      <c r="F97">
        <f t="shared" si="5"/>
        <v>5498</v>
      </c>
      <c r="G97">
        <f t="shared" si="6"/>
        <v>0</v>
      </c>
    </row>
    <row r="98" spans="1:7">
      <c r="A98" s="1">
        <v>38536</v>
      </c>
      <c r="B98" t="s">
        <v>61</v>
      </c>
      <c r="C98">
        <v>97</v>
      </c>
      <c r="D98">
        <f t="shared" si="4"/>
        <v>7</v>
      </c>
      <c r="E98">
        <f t="shared" si="7"/>
        <v>5401</v>
      </c>
      <c r="F98">
        <f t="shared" si="5"/>
        <v>5401</v>
      </c>
      <c r="G98">
        <f t="shared" si="6"/>
        <v>0</v>
      </c>
    </row>
    <row r="99" spans="1:7">
      <c r="A99" s="1">
        <v>38542</v>
      </c>
      <c r="B99" t="s">
        <v>20</v>
      </c>
      <c r="C99">
        <v>142</v>
      </c>
      <c r="D99">
        <f t="shared" si="4"/>
        <v>7</v>
      </c>
      <c r="E99">
        <f t="shared" si="7"/>
        <v>5259</v>
      </c>
      <c r="F99">
        <f t="shared" si="5"/>
        <v>5259</v>
      </c>
      <c r="G99">
        <f t="shared" si="6"/>
        <v>0</v>
      </c>
    </row>
    <row r="100" spans="1:7">
      <c r="A100" s="1">
        <v>38546</v>
      </c>
      <c r="B100" t="s">
        <v>45</v>
      </c>
      <c r="C100">
        <v>214</v>
      </c>
      <c r="D100">
        <f t="shared" si="4"/>
        <v>7</v>
      </c>
      <c r="E100">
        <f t="shared" si="7"/>
        <v>5045</v>
      </c>
      <c r="F100">
        <f t="shared" si="5"/>
        <v>5045</v>
      </c>
      <c r="G100">
        <f t="shared" si="6"/>
        <v>0</v>
      </c>
    </row>
    <row r="101" spans="1:7">
      <c r="A101" s="1">
        <v>38546</v>
      </c>
      <c r="B101" t="s">
        <v>14</v>
      </c>
      <c r="C101">
        <v>408</v>
      </c>
      <c r="D101">
        <f t="shared" si="4"/>
        <v>7</v>
      </c>
      <c r="E101">
        <f t="shared" si="7"/>
        <v>4637</v>
      </c>
      <c r="F101">
        <f t="shared" si="5"/>
        <v>4637</v>
      </c>
      <c r="G101">
        <f t="shared" si="6"/>
        <v>0</v>
      </c>
    </row>
    <row r="102" spans="1:7">
      <c r="A102" s="1">
        <v>38547</v>
      </c>
      <c r="B102" t="s">
        <v>12</v>
      </c>
      <c r="C102">
        <v>144</v>
      </c>
      <c r="D102">
        <f t="shared" si="4"/>
        <v>7</v>
      </c>
      <c r="E102">
        <f t="shared" si="7"/>
        <v>4493</v>
      </c>
      <c r="F102">
        <f t="shared" si="5"/>
        <v>4493</v>
      </c>
      <c r="G102">
        <f t="shared" si="6"/>
        <v>0</v>
      </c>
    </row>
    <row r="103" spans="1:7">
      <c r="A103" s="1">
        <v>38547</v>
      </c>
      <c r="B103" t="s">
        <v>6</v>
      </c>
      <c r="C103">
        <v>173</v>
      </c>
      <c r="D103">
        <f t="shared" si="4"/>
        <v>7</v>
      </c>
      <c r="E103">
        <f t="shared" si="7"/>
        <v>4320</v>
      </c>
      <c r="F103">
        <f t="shared" si="5"/>
        <v>4320</v>
      </c>
      <c r="G103">
        <f t="shared" si="6"/>
        <v>0</v>
      </c>
    </row>
    <row r="104" spans="1:7">
      <c r="A104" s="1">
        <v>38549</v>
      </c>
      <c r="B104" t="s">
        <v>62</v>
      </c>
      <c r="C104">
        <v>15</v>
      </c>
      <c r="D104">
        <f t="shared" si="4"/>
        <v>7</v>
      </c>
      <c r="E104">
        <f t="shared" si="7"/>
        <v>4305</v>
      </c>
      <c r="F104">
        <f t="shared" si="5"/>
        <v>4305</v>
      </c>
      <c r="G104">
        <f t="shared" si="6"/>
        <v>0</v>
      </c>
    </row>
    <row r="105" spans="1:7">
      <c r="A105" s="1">
        <v>38551</v>
      </c>
      <c r="B105" t="s">
        <v>50</v>
      </c>
      <c r="C105">
        <v>433</v>
      </c>
      <c r="D105">
        <f t="shared" si="4"/>
        <v>7</v>
      </c>
      <c r="E105">
        <f t="shared" si="7"/>
        <v>3872</v>
      </c>
      <c r="F105">
        <f t="shared" si="5"/>
        <v>3872</v>
      </c>
      <c r="G105">
        <f t="shared" si="6"/>
        <v>0</v>
      </c>
    </row>
    <row r="106" spans="1:7">
      <c r="A106" s="1">
        <v>38555</v>
      </c>
      <c r="B106" t="s">
        <v>63</v>
      </c>
      <c r="C106">
        <v>137</v>
      </c>
      <c r="D106">
        <f t="shared" si="4"/>
        <v>7</v>
      </c>
      <c r="E106">
        <f t="shared" si="7"/>
        <v>3735</v>
      </c>
      <c r="F106">
        <f t="shared" si="5"/>
        <v>3735</v>
      </c>
      <c r="G106">
        <f t="shared" si="6"/>
        <v>0</v>
      </c>
    </row>
    <row r="107" spans="1:7">
      <c r="A107" s="1">
        <v>38558</v>
      </c>
      <c r="B107" t="s">
        <v>50</v>
      </c>
      <c r="C107">
        <v>118</v>
      </c>
      <c r="D107">
        <f t="shared" si="4"/>
        <v>7</v>
      </c>
      <c r="E107">
        <f t="shared" si="7"/>
        <v>3617</v>
      </c>
      <c r="F107">
        <f t="shared" si="5"/>
        <v>3617</v>
      </c>
      <c r="G107">
        <f t="shared" si="6"/>
        <v>0</v>
      </c>
    </row>
    <row r="108" spans="1:7">
      <c r="A108" s="1">
        <v>38558</v>
      </c>
      <c r="B108" t="s">
        <v>9</v>
      </c>
      <c r="C108">
        <v>158</v>
      </c>
      <c r="D108">
        <f t="shared" si="4"/>
        <v>7</v>
      </c>
      <c r="E108">
        <f t="shared" si="7"/>
        <v>3459</v>
      </c>
      <c r="F108">
        <f t="shared" si="5"/>
        <v>3459</v>
      </c>
      <c r="G108">
        <f t="shared" si="6"/>
        <v>0</v>
      </c>
    </row>
    <row r="109" spans="1:7">
      <c r="A109" s="1">
        <v>38559</v>
      </c>
      <c r="B109" t="s">
        <v>44</v>
      </c>
      <c r="C109">
        <v>13</v>
      </c>
      <c r="D109">
        <f t="shared" si="4"/>
        <v>7</v>
      </c>
      <c r="E109">
        <f t="shared" si="7"/>
        <v>3446</v>
      </c>
      <c r="F109">
        <f t="shared" si="5"/>
        <v>3446</v>
      </c>
      <c r="G109">
        <f t="shared" si="6"/>
        <v>0</v>
      </c>
    </row>
    <row r="110" spans="1:7">
      <c r="A110" s="1">
        <v>38560</v>
      </c>
      <c r="B110" t="s">
        <v>64</v>
      </c>
      <c r="C110">
        <v>2</v>
      </c>
      <c r="D110">
        <f t="shared" si="4"/>
        <v>7</v>
      </c>
      <c r="E110">
        <f t="shared" si="7"/>
        <v>3444</v>
      </c>
      <c r="F110">
        <f t="shared" si="5"/>
        <v>3444</v>
      </c>
      <c r="G110">
        <f t="shared" si="6"/>
        <v>0</v>
      </c>
    </row>
    <row r="111" spans="1:7">
      <c r="A111" s="1">
        <v>38562</v>
      </c>
      <c r="B111" t="s">
        <v>50</v>
      </c>
      <c r="C111">
        <v>467</v>
      </c>
      <c r="D111">
        <f t="shared" si="4"/>
        <v>7</v>
      </c>
      <c r="E111">
        <f t="shared" si="7"/>
        <v>2977</v>
      </c>
      <c r="F111">
        <f t="shared" si="5"/>
        <v>2977</v>
      </c>
      <c r="G111">
        <f t="shared" si="6"/>
        <v>0</v>
      </c>
    </row>
    <row r="112" spans="1:7">
      <c r="A112" s="1">
        <v>38563</v>
      </c>
      <c r="B112" t="s">
        <v>65</v>
      </c>
      <c r="C112">
        <v>9</v>
      </c>
      <c r="D112">
        <f t="shared" si="4"/>
        <v>7</v>
      </c>
      <c r="E112">
        <f t="shared" si="7"/>
        <v>2968</v>
      </c>
      <c r="F112">
        <f t="shared" si="5"/>
        <v>5968</v>
      </c>
      <c r="G112">
        <f t="shared" si="6"/>
        <v>3000</v>
      </c>
    </row>
    <row r="113" spans="1:7">
      <c r="A113" s="1">
        <v>38567</v>
      </c>
      <c r="B113" t="s">
        <v>66</v>
      </c>
      <c r="C113">
        <v>189</v>
      </c>
      <c r="D113">
        <f t="shared" si="4"/>
        <v>8</v>
      </c>
      <c r="E113">
        <f t="shared" si="7"/>
        <v>5779</v>
      </c>
      <c r="F113">
        <f t="shared" si="5"/>
        <v>5779</v>
      </c>
      <c r="G113">
        <f t="shared" si="6"/>
        <v>0</v>
      </c>
    </row>
    <row r="114" spans="1:7">
      <c r="A114" s="1">
        <v>38568</v>
      </c>
      <c r="B114" t="s">
        <v>67</v>
      </c>
      <c r="C114">
        <v>19</v>
      </c>
      <c r="D114">
        <f t="shared" si="4"/>
        <v>8</v>
      </c>
      <c r="E114">
        <f t="shared" si="7"/>
        <v>5760</v>
      </c>
      <c r="F114">
        <f t="shared" si="5"/>
        <v>5760</v>
      </c>
      <c r="G114">
        <f t="shared" si="6"/>
        <v>0</v>
      </c>
    </row>
    <row r="115" spans="1:7">
      <c r="A115" s="1">
        <v>38569</v>
      </c>
      <c r="B115" t="s">
        <v>9</v>
      </c>
      <c r="C115">
        <v>172</v>
      </c>
      <c r="D115">
        <f t="shared" si="4"/>
        <v>8</v>
      </c>
      <c r="E115">
        <f t="shared" si="7"/>
        <v>5588</v>
      </c>
      <c r="F115">
        <f t="shared" si="5"/>
        <v>5588</v>
      </c>
      <c r="G115">
        <f t="shared" si="6"/>
        <v>0</v>
      </c>
    </row>
    <row r="116" spans="1:7">
      <c r="A116" s="1">
        <v>38570</v>
      </c>
      <c r="B116" t="s">
        <v>55</v>
      </c>
      <c r="C116">
        <v>84</v>
      </c>
      <c r="D116">
        <f t="shared" si="4"/>
        <v>8</v>
      </c>
      <c r="E116">
        <f t="shared" si="7"/>
        <v>5504</v>
      </c>
      <c r="F116">
        <f t="shared" si="5"/>
        <v>5504</v>
      </c>
      <c r="G116">
        <f t="shared" si="6"/>
        <v>0</v>
      </c>
    </row>
    <row r="117" spans="1:7">
      <c r="A117" s="1">
        <v>38570</v>
      </c>
      <c r="B117" t="s">
        <v>68</v>
      </c>
      <c r="C117">
        <v>8</v>
      </c>
      <c r="D117">
        <f t="shared" si="4"/>
        <v>8</v>
      </c>
      <c r="E117">
        <f t="shared" si="7"/>
        <v>5496</v>
      </c>
      <c r="F117">
        <f t="shared" si="5"/>
        <v>5496</v>
      </c>
      <c r="G117">
        <f t="shared" si="6"/>
        <v>0</v>
      </c>
    </row>
    <row r="118" spans="1:7">
      <c r="A118" s="1">
        <v>38570</v>
      </c>
      <c r="B118" t="s">
        <v>69</v>
      </c>
      <c r="C118">
        <v>66</v>
      </c>
      <c r="D118">
        <f t="shared" si="4"/>
        <v>8</v>
      </c>
      <c r="E118">
        <f t="shared" si="7"/>
        <v>5430</v>
      </c>
      <c r="F118">
        <f t="shared" si="5"/>
        <v>5430</v>
      </c>
      <c r="G118">
        <f t="shared" si="6"/>
        <v>0</v>
      </c>
    </row>
    <row r="119" spans="1:7">
      <c r="A119" s="1">
        <v>38571</v>
      </c>
      <c r="B119" t="s">
        <v>37</v>
      </c>
      <c r="C119">
        <v>35</v>
      </c>
      <c r="D119">
        <f t="shared" si="4"/>
        <v>8</v>
      </c>
      <c r="E119">
        <f t="shared" si="7"/>
        <v>5395</v>
      </c>
      <c r="F119">
        <f t="shared" si="5"/>
        <v>5395</v>
      </c>
      <c r="G119">
        <f t="shared" si="6"/>
        <v>0</v>
      </c>
    </row>
    <row r="120" spans="1:7">
      <c r="A120" s="1">
        <v>38572</v>
      </c>
      <c r="B120" t="s">
        <v>30</v>
      </c>
      <c r="C120">
        <v>91</v>
      </c>
      <c r="D120">
        <f t="shared" si="4"/>
        <v>8</v>
      </c>
      <c r="E120">
        <f t="shared" si="7"/>
        <v>5304</v>
      </c>
      <c r="F120">
        <f t="shared" si="5"/>
        <v>5304</v>
      </c>
      <c r="G120">
        <f t="shared" si="6"/>
        <v>0</v>
      </c>
    </row>
    <row r="121" spans="1:7">
      <c r="A121" s="1">
        <v>38577</v>
      </c>
      <c r="B121" t="s">
        <v>7</v>
      </c>
      <c r="C121">
        <v>396</v>
      </c>
      <c r="D121">
        <f t="shared" si="4"/>
        <v>8</v>
      </c>
      <c r="E121">
        <f t="shared" si="7"/>
        <v>4908</v>
      </c>
      <c r="F121">
        <f t="shared" si="5"/>
        <v>4908</v>
      </c>
      <c r="G121">
        <f t="shared" si="6"/>
        <v>0</v>
      </c>
    </row>
    <row r="122" spans="1:7">
      <c r="A122" s="1">
        <v>38577</v>
      </c>
      <c r="B122" t="s">
        <v>70</v>
      </c>
      <c r="C122">
        <v>6</v>
      </c>
      <c r="D122">
        <f t="shared" si="4"/>
        <v>8</v>
      </c>
      <c r="E122">
        <f t="shared" si="7"/>
        <v>4902</v>
      </c>
      <c r="F122">
        <f t="shared" si="5"/>
        <v>4902</v>
      </c>
      <c r="G122">
        <f t="shared" si="6"/>
        <v>0</v>
      </c>
    </row>
    <row r="123" spans="1:7">
      <c r="A123" s="1">
        <v>38579</v>
      </c>
      <c r="B123" t="s">
        <v>28</v>
      </c>
      <c r="C123">
        <v>47</v>
      </c>
      <c r="D123">
        <f t="shared" si="4"/>
        <v>8</v>
      </c>
      <c r="E123">
        <f t="shared" si="7"/>
        <v>4855</v>
      </c>
      <c r="F123">
        <f t="shared" si="5"/>
        <v>4855</v>
      </c>
      <c r="G123">
        <f t="shared" si="6"/>
        <v>0</v>
      </c>
    </row>
    <row r="124" spans="1:7">
      <c r="A124" s="1">
        <v>38581</v>
      </c>
      <c r="B124" t="s">
        <v>19</v>
      </c>
      <c r="C124">
        <v>41</v>
      </c>
      <c r="D124">
        <f t="shared" si="4"/>
        <v>8</v>
      </c>
      <c r="E124">
        <f t="shared" si="7"/>
        <v>4814</v>
      </c>
      <c r="F124">
        <f t="shared" si="5"/>
        <v>4814</v>
      </c>
      <c r="G124">
        <f t="shared" si="6"/>
        <v>0</v>
      </c>
    </row>
    <row r="125" spans="1:7">
      <c r="A125" s="1">
        <v>38582</v>
      </c>
      <c r="B125" t="s">
        <v>71</v>
      </c>
      <c r="C125">
        <v>136</v>
      </c>
      <c r="D125">
        <f t="shared" si="4"/>
        <v>8</v>
      </c>
      <c r="E125">
        <f t="shared" si="7"/>
        <v>4678</v>
      </c>
      <c r="F125">
        <f t="shared" si="5"/>
        <v>4678</v>
      </c>
      <c r="G125">
        <f t="shared" si="6"/>
        <v>0</v>
      </c>
    </row>
    <row r="126" spans="1:7">
      <c r="A126" s="1">
        <v>38583</v>
      </c>
      <c r="B126" t="s">
        <v>72</v>
      </c>
      <c r="C126">
        <v>16</v>
      </c>
      <c r="D126">
        <f t="shared" si="4"/>
        <v>8</v>
      </c>
      <c r="E126">
        <f t="shared" si="7"/>
        <v>4662</v>
      </c>
      <c r="F126">
        <f t="shared" si="5"/>
        <v>4662</v>
      </c>
      <c r="G126">
        <f t="shared" si="6"/>
        <v>0</v>
      </c>
    </row>
    <row r="127" spans="1:7">
      <c r="A127" s="1">
        <v>38585</v>
      </c>
      <c r="B127" t="s">
        <v>73</v>
      </c>
      <c r="C127">
        <v>18</v>
      </c>
      <c r="D127">
        <f t="shared" si="4"/>
        <v>8</v>
      </c>
      <c r="E127">
        <f t="shared" si="7"/>
        <v>4644</v>
      </c>
      <c r="F127">
        <f t="shared" si="5"/>
        <v>4644</v>
      </c>
      <c r="G127">
        <f t="shared" si="6"/>
        <v>0</v>
      </c>
    </row>
    <row r="128" spans="1:7">
      <c r="A128" s="1">
        <v>38589</v>
      </c>
      <c r="B128" t="s">
        <v>74</v>
      </c>
      <c r="C128">
        <v>11</v>
      </c>
      <c r="D128">
        <f t="shared" si="4"/>
        <v>8</v>
      </c>
      <c r="E128">
        <f t="shared" si="7"/>
        <v>4633</v>
      </c>
      <c r="F128">
        <f t="shared" si="5"/>
        <v>4633</v>
      </c>
      <c r="G128">
        <f t="shared" si="6"/>
        <v>0</v>
      </c>
    </row>
    <row r="129" spans="1:7">
      <c r="A129" s="1">
        <v>38589</v>
      </c>
      <c r="B129" t="s">
        <v>75</v>
      </c>
      <c r="C129">
        <v>8</v>
      </c>
      <c r="D129">
        <f t="shared" si="4"/>
        <v>8</v>
      </c>
      <c r="E129">
        <f t="shared" si="7"/>
        <v>4625</v>
      </c>
      <c r="F129">
        <f t="shared" si="5"/>
        <v>4625</v>
      </c>
      <c r="G129">
        <f t="shared" si="6"/>
        <v>0</v>
      </c>
    </row>
    <row r="130" spans="1:7">
      <c r="A130" s="1">
        <v>38589</v>
      </c>
      <c r="B130" t="s">
        <v>76</v>
      </c>
      <c r="C130">
        <v>16</v>
      </c>
      <c r="D130">
        <f t="shared" si="4"/>
        <v>8</v>
      </c>
      <c r="E130">
        <f t="shared" si="7"/>
        <v>4609</v>
      </c>
      <c r="F130">
        <f t="shared" si="5"/>
        <v>4609</v>
      </c>
      <c r="G130">
        <f t="shared" si="6"/>
        <v>0</v>
      </c>
    </row>
    <row r="131" spans="1:7">
      <c r="A131" s="1">
        <v>38589</v>
      </c>
      <c r="B131" t="s">
        <v>28</v>
      </c>
      <c r="C131">
        <v>54</v>
      </c>
      <c r="D131">
        <f t="shared" ref="D131:D194" si="8">MONTH(A131)</f>
        <v>8</v>
      </c>
      <c r="E131">
        <f t="shared" si="7"/>
        <v>4555</v>
      </c>
      <c r="F131">
        <f t="shared" ref="F131:F194" si="9">IF(D131&lt;&gt;D132,IF(E131&lt;5000,E131+G131,E131),E131)</f>
        <v>4555</v>
      </c>
      <c r="G131">
        <f t="shared" ref="G131:G194" si="10">IF(D131&lt;&gt;D132,ROUNDUP((5000-E131)/1000,0)*1000,0)</f>
        <v>0</v>
      </c>
    </row>
    <row r="132" spans="1:7">
      <c r="A132" s="1">
        <v>38590</v>
      </c>
      <c r="B132" t="s">
        <v>50</v>
      </c>
      <c r="C132">
        <v>299</v>
      </c>
      <c r="D132">
        <f t="shared" si="8"/>
        <v>8</v>
      </c>
      <c r="E132">
        <f t="shared" ref="E132:E195" si="11">F131-C132</f>
        <v>4256</v>
      </c>
      <c r="F132">
        <f t="shared" si="9"/>
        <v>4256</v>
      </c>
      <c r="G132">
        <f t="shared" si="10"/>
        <v>0</v>
      </c>
    </row>
    <row r="133" spans="1:7">
      <c r="A133" s="1">
        <v>38592</v>
      </c>
      <c r="B133" t="s">
        <v>69</v>
      </c>
      <c r="C133">
        <v>168</v>
      </c>
      <c r="D133">
        <f t="shared" si="8"/>
        <v>8</v>
      </c>
      <c r="E133">
        <f t="shared" si="11"/>
        <v>4088</v>
      </c>
      <c r="F133">
        <f t="shared" si="9"/>
        <v>4088</v>
      </c>
      <c r="G133">
        <f t="shared" si="10"/>
        <v>0</v>
      </c>
    </row>
    <row r="134" spans="1:7">
      <c r="A134" s="1">
        <v>38593</v>
      </c>
      <c r="B134" t="s">
        <v>9</v>
      </c>
      <c r="C134">
        <v>106</v>
      </c>
      <c r="D134">
        <f t="shared" si="8"/>
        <v>8</v>
      </c>
      <c r="E134">
        <f t="shared" si="11"/>
        <v>3982</v>
      </c>
      <c r="F134">
        <f t="shared" si="9"/>
        <v>3982</v>
      </c>
      <c r="G134">
        <f t="shared" si="10"/>
        <v>0</v>
      </c>
    </row>
    <row r="135" spans="1:7">
      <c r="A135" s="1">
        <v>38594</v>
      </c>
      <c r="B135" t="s">
        <v>12</v>
      </c>
      <c r="C135">
        <v>41</v>
      </c>
      <c r="D135">
        <f t="shared" si="8"/>
        <v>8</v>
      </c>
      <c r="E135">
        <f t="shared" si="11"/>
        <v>3941</v>
      </c>
      <c r="F135">
        <f t="shared" si="9"/>
        <v>3941</v>
      </c>
      <c r="G135">
        <f t="shared" si="10"/>
        <v>0</v>
      </c>
    </row>
    <row r="136" spans="1:7">
      <c r="A136" s="1">
        <v>38594</v>
      </c>
      <c r="B136" t="s">
        <v>39</v>
      </c>
      <c r="C136">
        <v>31</v>
      </c>
      <c r="D136">
        <f t="shared" si="8"/>
        <v>8</v>
      </c>
      <c r="E136">
        <f t="shared" si="11"/>
        <v>3910</v>
      </c>
      <c r="F136">
        <f t="shared" si="9"/>
        <v>5910</v>
      </c>
      <c r="G136">
        <f t="shared" si="10"/>
        <v>2000</v>
      </c>
    </row>
    <row r="137" spans="1:7">
      <c r="A137" s="1">
        <v>38596</v>
      </c>
      <c r="B137" t="s">
        <v>77</v>
      </c>
      <c r="C137">
        <v>8</v>
      </c>
      <c r="D137">
        <f t="shared" si="8"/>
        <v>9</v>
      </c>
      <c r="E137">
        <f t="shared" si="11"/>
        <v>5902</v>
      </c>
      <c r="F137">
        <f t="shared" si="9"/>
        <v>5902</v>
      </c>
      <c r="G137">
        <f t="shared" si="10"/>
        <v>0</v>
      </c>
    </row>
    <row r="138" spans="1:7">
      <c r="A138" s="1">
        <v>38599</v>
      </c>
      <c r="B138" t="s">
        <v>19</v>
      </c>
      <c r="C138">
        <v>63</v>
      </c>
      <c r="D138">
        <f t="shared" si="8"/>
        <v>9</v>
      </c>
      <c r="E138">
        <f t="shared" si="11"/>
        <v>5839</v>
      </c>
      <c r="F138">
        <f t="shared" si="9"/>
        <v>5839</v>
      </c>
      <c r="G138">
        <f t="shared" si="10"/>
        <v>0</v>
      </c>
    </row>
    <row r="139" spans="1:7">
      <c r="A139" s="1">
        <v>38602</v>
      </c>
      <c r="B139" t="s">
        <v>5</v>
      </c>
      <c r="C139">
        <v>368</v>
      </c>
      <c r="D139">
        <f t="shared" si="8"/>
        <v>9</v>
      </c>
      <c r="E139">
        <f t="shared" si="11"/>
        <v>5471</v>
      </c>
      <c r="F139">
        <f t="shared" si="9"/>
        <v>5471</v>
      </c>
      <c r="G139">
        <f t="shared" si="10"/>
        <v>0</v>
      </c>
    </row>
    <row r="140" spans="1:7">
      <c r="A140" s="1">
        <v>38603</v>
      </c>
      <c r="B140" t="s">
        <v>78</v>
      </c>
      <c r="C140">
        <v>106</v>
      </c>
      <c r="D140">
        <f t="shared" si="8"/>
        <v>9</v>
      </c>
      <c r="E140">
        <f t="shared" si="11"/>
        <v>5365</v>
      </c>
      <c r="F140">
        <f t="shared" si="9"/>
        <v>5365</v>
      </c>
      <c r="G140">
        <f t="shared" si="10"/>
        <v>0</v>
      </c>
    </row>
    <row r="141" spans="1:7">
      <c r="A141" s="1">
        <v>38604</v>
      </c>
      <c r="B141" t="s">
        <v>8</v>
      </c>
      <c r="C141">
        <v>47</v>
      </c>
      <c r="D141">
        <f t="shared" si="8"/>
        <v>9</v>
      </c>
      <c r="E141">
        <f t="shared" si="11"/>
        <v>5318</v>
      </c>
      <c r="F141">
        <f t="shared" si="9"/>
        <v>5318</v>
      </c>
      <c r="G141">
        <f t="shared" si="10"/>
        <v>0</v>
      </c>
    </row>
    <row r="142" spans="1:7">
      <c r="A142" s="1">
        <v>38604</v>
      </c>
      <c r="B142" t="s">
        <v>50</v>
      </c>
      <c r="C142">
        <v>447</v>
      </c>
      <c r="D142">
        <f t="shared" si="8"/>
        <v>9</v>
      </c>
      <c r="E142">
        <f t="shared" si="11"/>
        <v>4871</v>
      </c>
      <c r="F142">
        <f t="shared" si="9"/>
        <v>4871</v>
      </c>
      <c r="G142">
        <f t="shared" si="10"/>
        <v>0</v>
      </c>
    </row>
    <row r="143" spans="1:7">
      <c r="A143" s="1">
        <v>38605</v>
      </c>
      <c r="B143" t="s">
        <v>69</v>
      </c>
      <c r="C143">
        <v>106</v>
      </c>
      <c r="D143">
        <f t="shared" si="8"/>
        <v>9</v>
      </c>
      <c r="E143">
        <f t="shared" si="11"/>
        <v>4765</v>
      </c>
      <c r="F143">
        <f t="shared" si="9"/>
        <v>4765</v>
      </c>
      <c r="G143">
        <f t="shared" si="10"/>
        <v>0</v>
      </c>
    </row>
    <row r="144" spans="1:7">
      <c r="A144" s="1">
        <v>38606</v>
      </c>
      <c r="B144" t="s">
        <v>79</v>
      </c>
      <c r="C144">
        <v>13</v>
      </c>
      <c r="D144">
        <f t="shared" si="8"/>
        <v>9</v>
      </c>
      <c r="E144">
        <f t="shared" si="11"/>
        <v>4752</v>
      </c>
      <c r="F144">
        <f t="shared" si="9"/>
        <v>4752</v>
      </c>
      <c r="G144">
        <f t="shared" si="10"/>
        <v>0</v>
      </c>
    </row>
    <row r="145" spans="1:7">
      <c r="A145" s="1">
        <v>38606</v>
      </c>
      <c r="B145" t="s">
        <v>52</v>
      </c>
      <c r="C145">
        <v>89</v>
      </c>
      <c r="D145">
        <f t="shared" si="8"/>
        <v>9</v>
      </c>
      <c r="E145">
        <f t="shared" si="11"/>
        <v>4663</v>
      </c>
      <c r="F145">
        <f t="shared" si="9"/>
        <v>4663</v>
      </c>
      <c r="G145">
        <f t="shared" si="10"/>
        <v>0</v>
      </c>
    </row>
    <row r="146" spans="1:7">
      <c r="A146" s="1">
        <v>38606</v>
      </c>
      <c r="B146" t="s">
        <v>31</v>
      </c>
      <c r="C146">
        <v>105</v>
      </c>
      <c r="D146">
        <f t="shared" si="8"/>
        <v>9</v>
      </c>
      <c r="E146">
        <f t="shared" si="11"/>
        <v>4558</v>
      </c>
      <c r="F146">
        <f t="shared" si="9"/>
        <v>4558</v>
      </c>
      <c r="G146">
        <f t="shared" si="10"/>
        <v>0</v>
      </c>
    </row>
    <row r="147" spans="1:7">
      <c r="A147" s="1">
        <v>38606</v>
      </c>
      <c r="B147" t="s">
        <v>7</v>
      </c>
      <c r="C147">
        <v>147</v>
      </c>
      <c r="D147">
        <f t="shared" si="8"/>
        <v>9</v>
      </c>
      <c r="E147">
        <f t="shared" si="11"/>
        <v>4411</v>
      </c>
      <c r="F147">
        <f t="shared" si="9"/>
        <v>4411</v>
      </c>
      <c r="G147">
        <f t="shared" si="10"/>
        <v>0</v>
      </c>
    </row>
    <row r="148" spans="1:7">
      <c r="A148" s="1">
        <v>38608</v>
      </c>
      <c r="B148" t="s">
        <v>9</v>
      </c>
      <c r="C148">
        <v>309</v>
      </c>
      <c r="D148">
        <f t="shared" si="8"/>
        <v>9</v>
      </c>
      <c r="E148">
        <f t="shared" si="11"/>
        <v>4102</v>
      </c>
      <c r="F148">
        <f t="shared" si="9"/>
        <v>4102</v>
      </c>
      <c r="G148">
        <f t="shared" si="10"/>
        <v>0</v>
      </c>
    </row>
    <row r="149" spans="1:7">
      <c r="A149" s="1">
        <v>38610</v>
      </c>
      <c r="B149" t="s">
        <v>28</v>
      </c>
      <c r="C149">
        <v>47</v>
      </c>
      <c r="D149">
        <f t="shared" si="8"/>
        <v>9</v>
      </c>
      <c r="E149">
        <f t="shared" si="11"/>
        <v>4055</v>
      </c>
      <c r="F149">
        <f t="shared" si="9"/>
        <v>4055</v>
      </c>
      <c r="G149">
        <f t="shared" si="10"/>
        <v>0</v>
      </c>
    </row>
    <row r="150" spans="1:7">
      <c r="A150" s="1">
        <v>38612</v>
      </c>
      <c r="B150" t="s">
        <v>50</v>
      </c>
      <c r="C150">
        <v>404</v>
      </c>
      <c r="D150">
        <f t="shared" si="8"/>
        <v>9</v>
      </c>
      <c r="E150">
        <f t="shared" si="11"/>
        <v>3651</v>
      </c>
      <c r="F150">
        <f t="shared" si="9"/>
        <v>3651</v>
      </c>
      <c r="G150">
        <f t="shared" si="10"/>
        <v>0</v>
      </c>
    </row>
    <row r="151" spans="1:7">
      <c r="A151" s="1">
        <v>38612</v>
      </c>
      <c r="B151" t="s">
        <v>80</v>
      </c>
      <c r="C151">
        <v>39</v>
      </c>
      <c r="D151">
        <f t="shared" si="8"/>
        <v>9</v>
      </c>
      <c r="E151">
        <f t="shared" si="11"/>
        <v>3612</v>
      </c>
      <c r="F151">
        <f t="shared" si="9"/>
        <v>3612</v>
      </c>
      <c r="G151">
        <f t="shared" si="10"/>
        <v>0</v>
      </c>
    </row>
    <row r="152" spans="1:7">
      <c r="A152" s="1">
        <v>38612</v>
      </c>
      <c r="B152" t="s">
        <v>12</v>
      </c>
      <c r="C152">
        <v>61</v>
      </c>
      <c r="D152">
        <f t="shared" si="8"/>
        <v>9</v>
      </c>
      <c r="E152">
        <f t="shared" si="11"/>
        <v>3551</v>
      </c>
      <c r="F152">
        <f t="shared" si="9"/>
        <v>3551</v>
      </c>
      <c r="G152">
        <f t="shared" si="10"/>
        <v>0</v>
      </c>
    </row>
    <row r="153" spans="1:7">
      <c r="A153" s="1">
        <v>38615</v>
      </c>
      <c r="B153" t="s">
        <v>66</v>
      </c>
      <c r="C153">
        <v>89</v>
      </c>
      <c r="D153">
        <f t="shared" si="8"/>
        <v>9</v>
      </c>
      <c r="E153">
        <f t="shared" si="11"/>
        <v>3462</v>
      </c>
      <c r="F153">
        <f t="shared" si="9"/>
        <v>3462</v>
      </c>
      <c r="G153">
        <f t="shared" si="10"/>
        <v>0</v>
      </c>
    </row>
    <row r="154" spans="1:7">
      <c r="A154" s="1">
        <v>38617</v>
      </c>
      <c r="B154" t="s">
        <v>23</v>
      </c>
      <c r="C154">
        <v>127</v>
      </c>
      <c r="D154">
        <f t="shared" si="8"/>
        <v>9</v>
      </c>
      <c r="E154">
        <f t="shared" si="11"/>
        <v>3335</v>
      </c>
      <c r="F154">
        <f t="shared" si="9"/>
        <v>3335</v>
      </c>
      <c r="G154">
        <f t="shared" si="10"/>
        <v>0</v>
      </c>
    </row>
    <row r="155" spans="1:7">
      <c r="A155" s="1">
        <v>38620</v>
      </c>
      <c r="B155" t="s">
        <v>18</v>
      </c>
      <c r="C155">
        <v>81</v>
      </c>
      <c r="D155">
        <f t="shared" si="8"/>
        <v>9</v>
      </c>
      <c r="E155">
        <f t="shared" si="11"/>
        <v>3254</v>
      </c>
      <c r="F155">
        <f t="shared" si="9"/>
        <v>3254</v>
      </c>
      <c r="G155">
        <f t="shared" si="10"/>
        <v>0</v>
      </c>
    </row>
    <row r="156" spans="1:7">
      <c r="A156" s="1">
        <v>38623</v>
      </c>
      <c r="B156" t="s">
        <v>45</v>
      </c>
      <c r="C156">
        <v>433</v>
      </c>
      <c r="D156">
        <f t="shared" si="8"/>
        <v>9</v>
      </c>
      <c r="E156">
        <f t="shared" si="11"/>
        <v>2821</v>
      </c>
      <c r="F156">
        <f t="shared" si="9"/>
        <v>2821</v>
      </c>
      <c r="G156">
        <f t="shared" si="10"/>
        <v>0</v>
      </c>
    </row>
    <row r="157" spans="1:7">
      <c r="A157" s="1">
        <v>38623</v>
      </c>
      <c r="B157" t="s">
        <v>9</v>
      </c>
      <c r="C157">
        <v>284</v>
      </c>
      <c r="D157">
        <f t="shared" si="8"/>
        <v>9</v>
      </c>
      <c r="E157">
        <f t="shared" si="11"/>
        <v>2537</v>
      </c>
      <c r="F157">
        <f t="shared" si="9"/>
        <v>2537</v>
      </c>
      <c r="G157">
        <f t="shared" si="10"/>
        <v>0</v>
      </c>
    </row>
    <row r="158" spans="1:7">
      <c r="A158" s="1">
        <v>38624</v>
      </c>
      <c r="B158" t="s">
        <v>6</v>
      </c>
      <c r="C158">
        <v>122</v>
      </c>
      <c r="D158">
        <f t="shared" si="8"/>
        <v>9</v>
      </c>
      <c r="E158">
        <f t="shared" si="11"/>
        <v>2415</v>
      </c>
      <c r="F158">
        <f t="shared" si="9"/>
        <v>5415</v>
      </c>
      <c r="G158">
        <f t="shared" si="10"/>
        <v>3000</v>
      </c>
    </row>
    <row r="159" spans="1:7">
      <c r="A159" s="1">
        <v>38626</v>
      </c>
      <c r="B159" t="s">
        <v>80</v>
      </c>
      <c r="C159">
        <v>193</v>
      </c>
      <c r="D159">
        <f t="shared" si="8"/>
        <v>10</v>
      </c>
      <c r="E159">
        <f t="shared" si="11"/>
        <v>5222</v>
      </c>
      <c r="F159">
        <f t="shared" si="9"/>
        <v>5222</v>
      </c>
      <c r="G159">
        <f t="shared" si="10"/>
        <v>0</v>
      </c>
    </row>
    <row r="160" spans="1:7">
      <c r="A160" s="1">
        <v>38628</v>
      </c>
      <c r="B160" t="s">
        <v>28</v>
      </c>
      <c r="C160">
        <v>118</v>
      </c>
      <c r="D160">
        <f t="shared" si="8"/>
        <v>10</v>
      </c>
      <c r="E160">
        <f t="shared" si="11"/>
        <v>5104</v>
      </c>
      <c r="F160">
        <f t="shared" si="9"/>
        <v>5104</v>
      </c>
      <c r="G160">
        <f t="shared" si="10"/>
        <v>0</v>
      </c>
    </row>
    <row r="161" spans="1:7">
      <c r="A161" s="1">
        <v>38629</v>
      </c>
      <c r="B161" t="s">
        <v>5</v>
      </c>
      <c r="C161">
        <v>173</v>
      </c>
      <c r="D161">
        <f t="shared" si="8"/>
        <v>10</v>
      </c>
      <c r="E161">
        <f t="shared" si="11"/>
        <v>4931</v>
      </c>
      <c r="F161">
        <f t="shared" si="9"/>
        <v>4931</v>
      </c>
      <c r="G161">
        <f t="shared" si="10"/>
        <v>0</v>
      </c>
    </row>
    <row r="162" spans="1:7">
      <c r="A162" s="1">
        <v>38632</v>
      </c>
      <c r="B162" t="s">
        <v>22</v>
      </c>
      <c r="C162">
        <v>392</v>
      </c>
      <c r="D162">
        <f t="shared" si="8"/>
        <v>10</v>
      </c>
      <c r="E162">
        <f t="shared" si="11"/>
        <v>4539</v>
      </c>
      <c r="F162">
        <f t="shared" si="9"/>
        <v>4539</v>
      </c>
      <c r="G162">
        <f t="shared" si="10"/>
        <v>0</v>
      </c>
    </row>
    <row r="163" spans="1:7">
      <c r="A163" s="1">
        <v>38633</v>
      </c>
      <c r="B163" t="s">
        <v>16</v>
      </c>
      <c r="C163">
        <v>8</v>
      </c>
      <c r="D163">
        <f t="shared" si="8"/>
        <v>10</v>
      </c>
      <c r="E163">
        <f t="shared" si="11"/>
        <v>4531</v>
      </c>
      <c r="F163">
        <f t="shared" si="9"/>
        <v>4531</v>
      </c>
      <c r="G163">
        <f t="shared" si="10"/>
        <v>0</v>
      </c>
    </row>
    <row r="164" spans="1:7">
      <c r="A164" s="1">
        <v>38638</v>
      </c>
      <c r="B164" t="s">
        <v>28</v>
      </c>
      <c r="C164">
        <v>132</v>
      </c>
      <c r="D164">
        <f t="shared" si="8"/>
        <v>10</v>
      </c>
      <c r="E164">
        <f t="shared" si="11"/>
        <v>4399</v>
      </c>
      <c r="F164">
        <f t="shared" si="9"/>
        <v>4399</v>
      </c>
      <c r="G164">
        <f t="shared" si="10"/>
        <v>0</v>
      </c>
    </row>
    <row r="165" spans="1:7">
      <c r="A165" s="1">
        <v>38638</v>
      </c>
      <c r="B165" t="s">
        <v>8</v>
      </c>
      <c r="C165">
        <v>76</v>
      </c>
      <c r="D165">
        <f t="shared" si="8"/>
        <v>10</v>
      </c>
      <c r="E165">
        <f t="shared" si="11"/>
        <v>4323</v>
      </c>
      <c r="F165">
        <f t="shared" si="9"/>
        <v>4323</v>
      </c>
      <c r="G165">
        <f t="shared" si="10"/>
        <v>0</v>
      </c>
    </row>
    <row r="166" spans="1:7">
      <c r="A166" s="1">
        <v>38639</v>
      </c>
      <c r="B166" t="s">
        <v>81</v>
      </c>
      <c r="C166">
        <v>17</v>
      </c>
      <c r="D166">
        <f t="shared" si="8"/>
        <v>10</v>
      </c>
      <c r="E166">
        <f t="shared" si="11"/>
        <v>4306</v>
      </c>
      <c r="F166">
        <f t="shared" si="9"/>
        <v>4306</v>
      </c>
      <c r="G166">
        <f t="shared" si="10"/>
        <v>0</v>
      </c>
    </row>
    <row r="167" spans="1:7">
      <c r="A167" s="1">
        <v>38640</v>
      </c>
      <c r="B167" t="s">
        <v>82</v>
      </c>
      <c r="C167">
        <v>17</v>
      </c>
      <c r="D167">
        <f t="shared" si="8"/>
        <v>10</v>
      </c>
      <c r="E167">
        <f t="shared" si="11"/>
        <v>4289</v>
      </c>
      <c r="F167">
        <f t="shared" si="9"/>
        <v>4289</v>
      </c>
      <c r="G167">
        <f t="shared" si="10"/>
        <v>0</v>
      </c>
    </row>
    <row r="168" spans="1:7">
      <c r="A168" s="1">
        <v>38643</v>
      </c>
      <c r="B168" t="s">
        <v>83</v>
      </c>
      <c r="C168">
        <v>2</v>
      </c>
      <c r="D168">
        <f t="shared" si="8"/>
        <v>10</v>
      </c>
      <c r="E168">
        <f t="shared" si="11"/>
        <v>4287</v>
      </c>
      <c r="F168">
        <f t="shared" si="9"/>
        <v>4287</v>
      </c>
      <c r="G168">
        <f t="shared" si="10"/>
        <v>0</v>
      </c>
    </row>
    <row r="169" spans="1:7">
      <c r="A169" s="1">
        <v>38645</v>
      </c>
      <c r="B169" t="s">
        <v>19</v>
      </c>
      <c r="C169">
        <v>125</v>
      </c>
      <c r="D169">
        <f t="shared" si="8"/>
        <v>10</v>
      </c>
      <c r="E169">
        <f t="shared" si="11"/>
        <v>4162</v>
      </c>
      <c r="F169">
        <f t="shared" si="9"/>
        <v>4162</v>
      </c>
      <c r="G169">
        <f t="shared" si="10"/>
        <v>0</v>
      </c>
    </row>
    <row r="170" spans="1:7">
      <c r="A170" s="1">
        <v>38646</v>
      </c>
      <c r="B170" t="s">
        <v>50</v>
      </c>
      <c r="C170">
        <v>234</v>
      </c>
      <c r="D170">
        <f t="shared" si="8"/>
        <v>10</v>
      </c>
      <c r="E170">
        <f t="shared" si="11"/>
        <v>3928</v>
      </c>
      <c r="F170">
        <f t="shared" si="9"/>
        <v>3928</v>
      </c>
      <c r="G170">
        <f t="shared" si="10"/>
        <v>0</v>
      </c>
    </row>
    <row r="171" spans="1:7">
      <c r="A171" s="1">
        <v>38652</v>
      </c>
      <c r="B171" t="s">
        <v>69</v>
      </c>
      <c r="C171">
        <v>53</v>
      </c>
      <c r="D171">
        <f t="shared" si="8"/>
        <v>10</v>
      </c>
      <c r="E171">
        <f t="shared" si="11"/>
        <v>3875</v>
      </c>
      <c r="F171">
        <f t="shared" si="9"/>
        <v>3875</v>
      </c>
      <c r="G171">
        <f t="shared" si="10"/>
        <v>0</v>
      </c>
    </row>
    <row r="172" spans="1:7">
      <c r="A172" s="1">
        <v>38653</v>
      </c>
      <c r="B172" t="s">
        <v>37</v>
      </c>
      <c r="C172">
        <v>165</v>
      </c>
      <c r="D172">
        <f t="shared" si="8"/>
        <v>10</v>
      </c>
      <c r="E172">
        <f t="shared" si="11"/>
        <v>3710</v>
      </c>
      <c r="F172">
        <f t="shared" si="9"/>
        <v>3710</v>
      </c>
      <c r="G172">
        <f t="shared" si="10"/>
        <v>0</v>
      </c>
    </row>
    <row r="173" spans="1:7">
      <c r="A173" s="1">
        <v>38653</v>
      </c>
      <c r="B173" t="s">
        <v>10</v>
      </c>
      <c r="C173">
        <v>177</v>
      </c>
      <c r="D173">
        <f t="shared" si="8"/>
        <v>10</v>
      </c>
      <c r="E173">
        <f t="shared" si="11"/>
        <v>3533</v>
      </c>
      <c r="F173">
        <f t="shared" si="9"/>
        <v>3533</v>
      </c>
      <c r="G173">
        <f t="shared" si="10"/>
        <v>0</v>
      </c>
    </row>
    <row r="174" spans="1:7">
      <c r="A174" s="1">
        <v>38655</v>
      </c>
      <c r="B174" t="s">
        <v>18</v>
      </c>
      <c r="C174">
        <v>103</v>
      </c>
      <c r="D174">
        <f t="shared" si="8"/>
        <v>10</v>
      </c>
      <c r="E174">
        <f t="shared" si="11"/>
        <v>3430</v>
      </c>
      <c r="F174">
        <f t="shared" si="9"/>
        <v>5430</v>
      </c>
      <c r="G174">
        <f t="shared" si="10"/>
        <v>2000</v>
      </c>
    </row>
    <row r="175" spans="1:7">
      <c r="A175" s="1">
        <v>38657</v>
      </c>
      <c r="B175" t="s">
        <v>84</v>
      </c>
      <c r="C175">
        <v>2</v>
      </c>
      <c r="D175">
        <f t="shared" si="8"/>
        <v>11</v>
      </c>
      <c r="E175">
        <f t="shared" si="11"/>
        <v>5428</v>
      </c>
      <c r="F175">
        <f t="shared" si="9"/>
        <v>5428</v>
      </c>
      <c r="G175">
        <f t="shared" si="10"/>
        <v>0</v>
      </c>
    </row>
    <row r="176" spans="1:7">
      <c r="A176" s="1">
        <v>38657</v>
      </c>
      <c r="B176" t="s">
        <v>9</v>
      </c>
      <c r="C176">
        <v>279</v>
      </c>
      <c r="D176">
        <f t="shared" si="8"/>
        <v>11</v>
      </c>
      <c r="E176">
        <f t="shared" si="11"/>
        <v>5149</v>
      </c>
      <c r="F176">
        <f t="shared" si="9"/>
        <v>5149</v>
      </c>
      <c r="G176">
        <f t="shared" si="10"/>
        <v>0</v>
      </c>
    </row>
    <row r="177" spans="1:7">
      <c r="A177" s="1">
        <v>38662</v>
      </c>
      <c r="B177" t="s">
        <v>30</v>
      </c>
      <c r="C177">
        <v>185</v>
      </c>
      <c r="D177">
        <f t="shared" si="8"/>
        <v>11</v>
      </c>
      <c r="E177">
        <f t="shared" si="11"/>
        <v>4964</v>
      </c>
      <c r="F177">
        <f t="shared" si="9"/>
        <v>4964</v>
      </c>
      <c r="G177">
        <f t="shared" si="10"/>
        <v>0</v>
      </c>
    </row>
    <row r="178" spans="1:7">
      <c r="A178" s="1">
        <v>38663</v>
      </c>
      <c r="B178" t="s">
        <v>7</v>
      </c>
      <c r="C178">
        <v>434</v>
      </c>
      <c r="D178">
        <f t="shared" si="8"/>
        <v>11</v>
      </c>
      <c r="E178">
        <f t="shared" si="11"/>
        <v>4530</v>
      </c>
      <c r="F178">
        <f t="shared" si="9"/>
        <v>4530</v>
      </c>
      <c r="G178">
        <f t="shared" si="10"/>
        <v>0</v>
      </c>
    </row>
    <row r="179" spans="1:7">
      <c r="A179" s="1">
        <v>38667</v>
      </c>
      <c r="B179" t="s">
        <v>85</v>
      </c>
      <c r="C179">
        <v>10</v>
      </c>
      <c r="D179">
        <f t="shared" si="8"/>
        <v>11</v>
      </c>
      <c r="E179">
        <f t="shared" si="11"/>
        <v>4520</v>
      </c>
      <c r="F179">
        <f t="shared" si="9"/>
        <v>4520</v>
      </c>
      <c r="G179">
        <f t="shared" si="10"/>
        <v>0</v>
      </c>
    </row>
    <row r="180" spans="1:7">
      <c r="A180" s="1">
        <v>38669</v>
      </c>
      <c r="B180" t="s">
        <v>86</v>
      </c>
      <c r="C180">
        <v>9</v>
      </c>
      <c r="D180">
        <f t="shared" si="8"/>
        <v>11</v>
      </c>
      <c r="E180">
        <f t="shared" si="11"/>
        <v>4511</v>
      </c>
      <c r="F180">
        <f t="shared" si="9"/>
        <v>4511</v>
      </c>
      <c r="G180">
        <f t="shared" si="10"/>
        <v>0</v>
      </c>
    </row>
    <row r="181" spans="1:7">
      <c r="A181" s="1">
        <v>38670</v>
      </c>
      <c r="B181" t="s">
        <v>24</v>
      </c>
      <c r="C181">
        <v>383</v>
      </c>
      <c r="D181">
        <f t="shared" si="8"/>
        <v>11</v>
      </c>
      <c r="E181">
        <f t="shared" si="11"/>
        <v>4128</v>
      </c>
      <c r="F181">
        <f t="shared" si="9"/>
        <v>4128</v>
      </c>
      <c r="G181">
        <f t="shared" si="10"/>
        <v>0</v>
      </c>
    </row>
    <row r="182" spans="1:7">
      <c r="A182" s="1">
        <v>38670</v>
      </c>
      <c r="B182" t="s">
        <v>30</v>
      </c>
      <c r="C182">
        <v>189</v>
      </c>
      <c r="D182">
        <f t="shared" si="8"/>
        <v>11</v>
      </c>
      <c r="E182">
        <f t="shared" si="11"/>
        <v>3939</v>
      </c>
      <c r="F182">
        <f t="shared" si="9"/>
        <v>3939</v>
      </c>
      <c r="G182">
        <f t="shared" si="10"/>
        <v>0</v>
      </c>
    </row>
    <row r="183" spans="1:7">
      <c r="A183" s="1">
        <v>38672</v>
      </c>
      <c r="B183" t="s">
        <v>12</v>
      </c>
      <c r="C183">
        <v>161</v>
      </c>
      <c r="D183">
        <f t="shared" si="8"/>
        <v>11</v>
      </c>
      <c r="E183">
        <f t="shared" si="11"/>
        <v>3778</v>
      </c>
      <c r="F183">
        <f t="shared" si="9"/>
        <v>3778</v>
      </c>
      <c r="G183">
        <f t="shared" si="10"/>
        <v>0</v>
      </c>
    </row>
    <row r="184" spans="1:7">
      <c r="A184" s="1">
        <v>38672</v>
      </c>
      <c r="B184" t="s">
        <v>63</v>
      </c>
      <c r="C184">
        <v>115</v>
      </c>
      <c r="D184">
        <f t="shared" si="8"/>
        <v>11</v>
      </c>
      <c r="E184">
        <f t="shared" si="11"/>
        <v>3663</v>
      </c>
      <c r="F184">
        <f t="shared" si="9"/>
        <v>3663</v>
      </c>
      <c r="G184">
        <f t="shared" si="10"/>
        <v>0</v>
      </c>
    </row>
    <row r="185" spans="1:7">
      <c r="A185" s="1">
        <v>38674</v>
      </c>
      <c r="B185" t="s">
        <v>69</v>
      </c>
      <c r="C185">
        <v>58</v>
      </c>
      <c r="D185">
        <f t="shared" si="8"/>
        <v>11</v>
      </c>
      <c r="E185">
        <f t="shared" si="11"/>
        <v>3605</v>
      </c>
      <c r="F185">
        <f t="shared" si="9"/>
        <v>3605</v>
      </c>
      <c r="G185">
        <f t="shared" si="10"/>
        <v>0</v>
      </c>
    </row>
    <row r="186" spans="1:7">
      <c r="A186" s="1">
        <v>38674</v>
      </c>
      <c r="B186" t="s">
        <v>87</v>
      </c>
      <c r="C186">
        <v>16</v>
      </c>
      <c r="D186">
        <f t="shared" si="8"/>
        <v>11</v>
      </c>
      <c r="E186">
        <f t="shared" si="11"/>
        <v>3589</v>
      </c>
      <c r="F186">
        <f t="shared" si="9"/>
        <v>3589</v>
      </c>
      <c r="G186">
        <f t="shared" si="10"/>
        <v>0</v>
      </c>
    </row>
    <row r="187" spans="1:7">
      <c r="A187" s="1">
        <v>38675</v>
      </c>
      <c r="B187" t="s">
        <v>53</v>
      </c>
      <c r="C187">
        <v>17</v>
      </c>
      <c r="D187">
        <f t="shared" si="8"/>
        <v>11</v>
      </c>
      <c r="E187">
        <f t="shared" si="11"/>
        <v>3572</v>
      </c>
      <c r="F187">
        <f t="shared" si="9"/>
        <v>3572</v>
      </c>
      <c r="G187">
        <f t="shared" si="10"/>
        <v>0</v>
      </c>
    </row>
    <row r="188" spans="1:7">
      <c r="A188" s="1">
        <v>38676</v>
      </c>
      <c r="B188" t="s">
        <v>5</v>
      </c>
      <c r="C188">
        <v>177</v>
      </c>
      <c r="D188">
        <f t="shared" si="8"/>
        <v>11</v>
      </c>
      <c r="E188">
        <f t="shared" si="11"/>
        <v>3395</v>
      </c>
      <c r="F188">
        <f t="shared" si="9"/>
        <v>3395</v>
      </c>
      <c r="G188">
        <f t="shared" si="10"/>
        <v>0</v>
      </c>
    </row>
    <row r="189" spans="1:7">
      <c r="A189" s="1">
        <v>38677</v>
      </c>
      <c r="B189" t="s">
        <v>78</v>
      </c>
      <c r="C189">
        <v>33</v>
      </c>
      <c r="D189">
        <f t="shared" si="8"/>
        <v>11</v>
      </c>
      <c r="E189">
        <f t="shared" si="11"/>
        <v>3362</v>
      </c>
      <c r="F189">
        <f t="shared" si="9"/>
        <v>3362</v>
      </c>
      <c r="G189">
        <f t="shared" si="10"/>
        <v>0</v>
      </c>
    </row>
    <row r="190" spans="1:7">
      <c r="A190" s="1">
        <v>38680</v>
      </c>
      <c r="B190" t="s">
        <v>18</v>
      </c>
      <c r="C190">
        <v>60</v>
      </c>
      <c r="D190">
        <f t="shared" si="8"/>
        <v>11</v>
      </c>
      <c r="E190">
        <f t="shared" si="11"/>
        <v>3302</v>
      </c>
      <c r="F190">
        <f t="shared" si="9"/>
        <v>3302</v>
      </c>
      <c r="G190">
        <f t="shared" si="10"/>
        <v>0</v>
      </c>
    </row>
    <row r="191" spans="1:7">
      <c r="A191" s="1">
        <v>38682</v>
      </c>
      <c r="B191" t="s">
        <v>88</v>
      </c>
      <c r="C191">
        <v>8</v>
      </c>
      <c r="D191">
        <f t="shared" si="8"/>
        <v>11</v>
      </c>
      <c r="E191">
        <f t="shared" si="11"/>
        <v>3294</v>
      </c>
      <c r="F191">
        <f t="shared" si="9"/>
        <v>5294</v>
      </c>
      <c r="G191">
        <f t="shared" si="10"/>
        <v>2000</v>
      </c>
    </row>
    <row r="192" spans="1:7">
      <c r="A192" s="1">
        <v>38687</v>
      </c>
      <c r="B192" t="s">
        <v>9</v>
      </c>
      <c r="C192">
        <v>317</v>
      </c>
      <c r="D192">
        <f t="shared" si="8"/>
        <v>12</v>
      </c>
      <c r="E192">
        <f t="shared" si="11"/>
        <v>4977</v>
      </c>
      <c r="F192">
        <f t="shared" si="9"/>
        <v>4977</v>
      </c>
      <c r="G192">
        <f t="shared" si="10"/>
        <v>0</v>
      </c>
    </row>
    <row r="193" spans="1:7">
      <c r="A193" s="1">
        <v>38689</v>
      </c>
      <c r="B193" t="s">
        <v>89</v>
      </c>
      <c r="C193">
        <v>3</v>
      </c>
      <c r="D193">
        <f t="shared" si="8"/>
        <v>12</v>
      </c>
      <c r="E193">
        <f t="shared" si="11"/>
        <v>4974</v>
      </c>
      <c r="F193">
        <f t="shared" si="9"/>
        <v>4974</v>
      </c>
      <c r="G193">
        <f t="shared" si="10"/>
        <v>0</v>
      </c>
    </row>
    <row r="194" spans="1:7">
      <c r="A194" s="1">
        <v>38691</v>
      </c>
      <c r="B194" t="s">
        <v>90</v>
      </c>
      <c r="C194">
        <v>16</v>
      </c>
      <c r="D194">
        <f t="shared" si="8"/>
        <v>12</v>
      </c>
      <c r="E194">
        <f t="shared" si="11"/>
        <v>4958</v>
      </c>
      <c r="F194">
        <f t="shared" si="9"/>
        <v>4958</v>
      </c>
      <c r="G194">
        <f t="shared" si="10"/>
        <v>0</v>
      </c>
    </row>
    <row r="195" spans="1:7">
      <c r="A195" s="1">
        <v>38700</v>
      </c>
      <c r="B195" t="s">
        <v>65</v>
      </c>
      <c r="C195">
        <v>2</v>
      </c>
      <c r="D195">
        <f t="shared" ref="D195:D258" si="12">MONTH(A195)</f>
        <v>12</v>
      </c>
      <c r="E195">
        <f t="shared" si="11"/>
        <v>4956</v>
      </c>
      <c r="F195">
        <f t="shared" ref="F195:F258" si="13">IF(D195&lt;&gt;D196,IF(E195&lt;5000,E195+G195,E195),E195)</f>
        <v>4956</v>
      </c>
      <c r="G195">
        <f t="shared" ref="G195:G258" si="14">IF(D195&lt;&gt;D196,ROUNDUP((5000-E195)/1000,0)*1000,0)</f>
        <v>0</v>
      </c>
    </row>
    <row r="196" spans="1:7">
      <c r="A196" s="1">
        <v>38705</v>
      </c>
      <c r="B196" t="s">
        <v>10</v>
      </c>
      <c r="C196">
        <v>161</v>
      </c>
      <c r="D196">
        <f t="shared" si="12"/>
        <v>12</v>
      </c>
      <c r="E196">
        <f t="shared" ref="E196:E259" si="15">F195-C196</f>
        <v>4795</v>
      </c>
      <c r="F196">
        <f t="shared" si="13"/>
        <v>4795</v>
      </c>
      <c r="G196">
        <f t="shared" si="14"/>
        <v>0</v>
      </c>
    </row>
    <row r="197" spans="1:7">
      <c r="A197" s="1">
        <v>38708</v>
      </c>
      <c r="B197" t="s">
        <v>37</v>
      </c>
      <c r="C197">
        <v>187</v>
      </c>
      <c r="D197">
        <f t="shared" si="12"/>
        <v>12</v>
      </c>
      <c r="E197">
        <f t="shared" si="15"/>
        <v>4608</v>
      </c>
      <c r="F197">
        <f t="shared" si="13"/>
        <v>4608</v>
      </c>
      <c r="G197">
        <f t="shared" si="14"/>
        <v>0</v>
      </c>
    </row>
    <row r="198" spans="1:7">
      <c r="A198" s="1">
        <v>38708</v>
      </c>
      <c r="B198" t="s">
        <v>91</v>
      </c>
      <c r="C198">
        <v>17</v>
      </c>
      <c r="D198">
        <f t="shared" si="12"/>
        <v>12</v>
      </c>
      <c r="E198">
        <f t="shared" si="15"/>
        <v>4591</v>
      </c>
      <c r="F198">
        <f t="shared" si="13"/>
        <v>4591</v>
      </c>
      <c r="G198">
        <f t="shared" si="14"/>
        <v>0</v>
      </c>
    </row>
    <row r="199" spans="1:7">
      <c r="A199" s="1">
        <v>38709</v>
      </c>
      <c r="B199" t="s">
        <v>92</v>
      </c>
      <c r="C199">
        <v>5</v>
      </c>
      <c r="D199">
        <f t="shared" si="12"/>
        <v>12</v>
      </c>
      <c r="E199">
        <f t="shared" si="15"/>
        <v>4586</v>
      </c>
      <c r="F199">
        <f t="shared" si="13"/>
        <v>4586</v>
      </c>
      <c r="G199">
        <f t="shared" si="14"/>
        <v>0</v>
      </c>
    </row>
    <row r="200" spans="1:7">
      <c r="A200" s="1">
        <v>38711</v>
      </c>
      <c r="B200" t="s">
        <v>53</v>
      </c>
      <c r="C200">
        <v>10</v>
      </c>
      <c r="D200">
        <f t="shared" si="12"/>
        <v>12</v>
      </c>
      <c r="E200">
        <f t="shared" si="15"/>
        <v>4576</v>
      </c>
      <c r="F200">
        <f t="shared" si="13"/>
        <v>4576</v>
      </c>
      <c r="G200">
        <f t="shared" si="14"/>
        <v>0</v>
      </c>
    </row>
    <row r="201" spans="1:7">
      <c r="A201" s="1">
        <v>38711</v>
      </c>
      <c r="B201" t="s">
        <v>14</v>
      </c>
      <c r="C201">
        <v>225</v>
      </c>
      <c r="D201">
        <f t="shared" si="12"/>
        <v>12</v>
      </c>
      <c r="E201">
        <f t="shared" si="15"/>
        <v>4351</v>
      </c>
      <c r="F201">
        <f t="shared" si="13"/>
        <v>4351</v>
      </c>
      <c r="G201">
        <f t="shared" si="14"/>
        <v>0</v>
      </c>
    </row>
    <row r="202" spans="1:7">
      <c r="A202" s="1">
        <v>38716</v>
      </c>
      <c r="B202" t="s">
        <v>17</v>
      </c>
      <c r="C202">
        <v>367</v>
      </c>
      <c r="D202">
        <f t="shared" si="12"/>
        <v>12</v>
      </c>
      <c r="E202">
        <f t="shared" si="15"/>
        <v>3984</v>
      </c>
      <c r="F202">
        <f t="shared" si="13"/>
        <v>5984</v>
      </c>
      <c r="G202">
        <f t="shared" si="14"/>
        <v>2000</v>
      </c>
    </row>
    <row r="203" spans="1:7">
      <c r="A203" s="1">
        <v>38721</v>
      </c>
      <c r="B203" t="s">
        <v>14</v>
      </c>
      <c r="C203">
        <v>295</v>
      </c>
      <c r="D203">
        <f t="shared" si="12"/>
        <v>1</v>
      </c>
      <c r="E203">
        <f t="shared" si="15"/>
        <v>5689</v>
      </c>
      <c r="F203">
        <f t="shared" si="13"/>
        <v>5689</v>
      </c>
      <c r="G203">
        <f t="shared" si="14"/>
        <v>0</v>
      </c>
    </row>
    <row r="204" spans="1:7">
      <c r="A204" s="1">
        <v>38725</v>
      </c>
      <c r="B204" t="s">
        <v>55</v>
      </c>
      <c r="C204">
        <v>26</v>
      </c>
      <c r="D204">
        <f t="shared" si="12"/>
        <v>1</v>
      </c>
      <c r="E204">
        <f t="shared" si="15"/>
        <v>5663</v>
      </c>
      <c r="F204">
        <f t="shared" si="13"/>
        <v>5663</v>
      </c>
      <c r="G204">
        <f t="shared" si="14"/>
        <v>0</v>
      </c>
    </row>
    <row r="205" spans="1:7">
      <c r="A205" s="1">
        <v>38725</v>
      </c>
      <c r="B205" t="s">
        <v>93</v>
      </c>
      <c r="C205">
        <v>16</v>
      </c>
      <c r="D205">
        <f t="shared" si="12"/>
        <v>1</v>
      </c>
      <c r="E205">
        <f t="shared" si="15"/>
        <v>5647</v>
      </c>
      <c r="F205">
        <f t="shared" si="13"/>
        <v>5647</v>
      </c>
      <c r="G205">
        <f t="shared" si="14"/>
        <v>0</v>
      </c>
    </row>
    <row r="206" spans="1:7">
      <c r="A206" s="1">
        <v>38729</v>
      </c>
      <c r="B206" t="s">
        <v>9</v>
      </c>
      <c r="C206">
        <v>165</v>
      </c>
      <c r="D206">
        <f t="shared" si="12"/>
        <v>1</v>
      </c>
      <c r="E206">
        <f t="shared" si="15"/>
        <v>5482</v>
      </c>
      <c r="F206">
        <f t="shared" si="13"/>
        <v>5482</v>
      </c>
      <c r="G206">
        <f t="shared" si="14"/>
        <v>0</v>
      </c>
    </row>
    <row r="207" spans="1:7">
      <c r="A207" s="1">
        <v>38729</v>
      </c>
      <c r="B207" t="s">
        <v>94</v>
      </c>
      <c r="C207">
        <v>20</v>
      </c>
      <c r="D207">
        <f t="shared" si="12"/>
        <v>1</v>
      </c>
      <c r="E207">
        <f t="shared" si="15"/>
        <v>5462</v>
      </c>
      <c r="F207">
        <f t="shared" si="13"/>
        <v>5462</v>
      </c>
      <c r="G207">
        <f t="shared" si="14"/>
        <v>0</v>
      </c>
    </row>
    <row r="208" spans="1:7">
      <c r="A208" s="1">
        <v>38734</v>
      </c>
      <c r="B208" t="s">
        <v>95</v>
      </c>
      <c r="C208">
        <v>2</v>
      </c>
      <c r="D208">
        <f t="shared" si="12"/>
        <v>1</v>
      </c>
      <c r="E208">
        <f t="shared" si="15"/>
        <v>5460</v>
      </c>
      <c r="F208">
        <f t="shared" si="13"/>
        <v>5460</v>
      </c>
      <c r="G208">
        <f t="shared" si="14"/>
        <v>0</v>
      </c>
    </row>
    <row r="209" spans="1:7">
      <c r="A209" s="1">
        <v>38734</v>
      </c>
      <c r="B209" t="s">
        <v>96</v>
      </c>
      <c r="C209">
        <v>7</v>
      </c>
      <c r="D209">
        <f t="shared" si="12"/>
        <v>1</v>
      </c>
      <c r="E209">
        <f t="shared" si="15"/>
        <v>5453</v>
      </c>
      <c r="F209">
        <f t="shared" si="13"/>
        <v>5453</v>
      </c>
      <c r="G209">
        <f t="shared" si="14"/>
        <v>0</v>
      </c>
    </row>
    <row r="210" spans="1:7">
      <c r="A210" s="1">
        <v>38734</v>
      </c>
      <c r="B210" t="s">
        <v>29</v>
      </c>
      <c r="C210">
        <v>7</v>
      </c>
      <c r="D210">
        <f t="shared" si="12"/>
        <v>1</v>
      </c>
      <c r="E210">
        <f t="shared" si="15"/>
        <v>5446</v>
      </c>
      <c r="F210">
        <f t="shared" si="13"/>
        <v>5446</v>
      </c>
      <c r="G210">
        <f t="shared" si="14"/>
        <v>0</v>
      </c>
    </row>
    <row r="211" spans="1:7">
      <c r="A211" s="1">
        <v>38734</v>
      </c>
      <c r="B211" t="s">
        <v>78</v>
      </c>
      <c r="C211">
        <v>72</v>
      </c>
      <c r="D211">
        <f t="shared" si="12"/>
        <v>1</v>
      </c>
      <c r="E211">
        <f t="shared" si="15"/>
        <v>5374</v>
      </c>
      <c r="F211">
        <f t="shared" si="13"/>
        <v>5374</v>
      </c>
      <c r="G211">
        <f t="shared" si="14"/>
        <v>0</v>
      </c>
    </row>
    <row r="212" spans="1:7">
      <c r="A212" s="1">
        <v>38735</v>
      </c>
      <c r="B212" t="s">
        <v>71</v>
      </c>
      <c r="C212">
        <v>59</v>
      </c>
      <c r="D212">
        <f t="shared" si="12"/>
        <v>1</v>
      </c>
      <c r="E212">
        <f t="shared" si="15"/>
        <v>5315</v>
      </c>
      <c r="F212">
        <f t="shared" si="13"/>
        <v>5315</v>
      </c>
      <c r="G212">
        <f t="shared" si="14"/>
        <v>0</v>
      </c>
    </row>
    <row r="213" spans="1:7">
      <c r="A213" s="1">
        <v>38736</v>
      </c>
      <c r="B213" t="s">
        <v>45</v>
      </c>
      <c r="C213">
        <v>212</v>
      </c>
      <c r="D213">
        <f t="shared" si="12"/>
        <v>1</v>
      </c>
      <c r="E213">
        <f t="shared" si="15"/>
        <v>5103</v>
      </c>
      <c r="F213">
        <f t="shared" si="13"/>
        <v>5103</v>
      </c>
      <c r="G213">
        <f t="shared" si="14"/>
        <v>0</v>
      </c>
    </row>
    <row r="214" spans="1:7">
      <c r="A214" s="1">
        <v>38741</v>
      </c>
      <c r="B214" t="s">
        <v>17</v>
      </c>
      <c r="C214">
        <v>195</v>
      </c>
      <c r="D214">
        <f t="shared" si="12"/>
        <v>1</v>
      </c>
      <c r="E214">
        <f t="shared" si="15"/>
        <v>4908</v>
      </c>
      <c r="F214">
        <f t="shared" si="13"/>
        <v>4908</v>
      </c>
      <c r="G214">
        <f t="shared" si="14"/>
        <v>0</v>
      </c>
    </row>
    <row r="215" spans="1:7">
      <c r="A215" s="1">
        <v>38741</v>
      </c>
      <c r="B215" t="s">
        <v>57</v>
      </c>
      <c r="C215">
        <v>16</v>
      </c>
      <c r="D215">
        <f t="shared" si="12"/>
        <v>1</v>
      </c>
      <c r="E215">
        <f t="shared" si="15"/>
        <v>4892</v>
      </c>
      <c r="F215">
        <f t="shared" si="13"/>
        <v>4892</v>
      </c>
      <c r="G215">
        <f t="shared" si="14"/>
        <v>0</v>
      </c>
    </row>
    <row r="216" spans="1:7">
      <c r="A216" s="1">
        <v>38745</v>
      </c>
      <c r="B216" t="s">
        <v>12</v>
      </c>
      <c r="C216">
        <v>187</v>
      </c>
      <c r="D216">
        <f t="shared" si="12"/>
        <v>1</v>
      </c>
      <c r="E216">
        <f t="shared" si="15"/>
        <v>4705</v>
      </c>
      <c r="F216">
        <f t="shared" si="13"/>
        <v>5705</v>
      </c>
      <c r="G216">
        <f t="shared" si="14"/>
        <v>1000</v>
      </c>
    </row>
    <row r="217" spans="1:7">
      <c r="A217" s="1">
        <v>38751</v>
      </c>
      <c r="B217" t="s">
        <v>17</v>
      </c>
      <c r="C217">
        <v>369</v>
      </c>
      <c r="D217">
        <f t="shared" si="12"/>
        <v>2</v>
      </c>
      <c r="E217">
        <f t="shared" si="15"/>
        <v>5336</v>
      </c>
      <c r="F217">
        <f t="shared" si="13"/>
        <v>5336</v>
      </c>
      <c r="G217">
        <f t="shared" si="14"/>
        <v>0</v>
      </c>
    </row>
    <row r="218" spans="1:7">
      <c r="A218" s="1">
        <v>38754</v>
      </c>
      <c r="B218" t="s">
        <v>35</v>
      </c>
      <c r="C218">
        <v>190</v>
      </c>
      <c r="D218">
        <f t="shared" si="12"/>
        <v>2</v>
      </c>
      <c r="E218">
        <f t="shared" si="15"/>
        <v>5146</v>
      </c>
      <c r="F218">
        <f t="shared" si="13"/>
        <v>5146</v>
      </c>
      <c r="G218">
        <f t="shared" si="14"/>
        <v>0</v>
      </c>
    </row>
    <row r="219" spans="1:7">
      <c r="A219" s="1">
        <v>38754</v>
      </c>
      <c r="B219" t="s">
        <v>14</v>
      </c>
      <c r="C219">
        <v>453</v>
      </c>
      <c r="D219">
        <f t="shared" si="12"/>
        <v>2</v>
      </c>
      <c r="E219">
        <f t="shared" si="15"/>
        <v>4693</v>
      </c>
      <c r="F219">
        <f t="shared" si="13"/>
        <v>4693</v>
      </c>
      <c r="G219">
        <f t="shared" si="14"/>
        <v>0</v>
      </c>
    </row>
    <row r="220" spans="1:7">
      <c r="A220" s="1">
        <v>38754</v>
      </c>
      <c r="B220" t="s">
        <v>22</v>
      </c>
      <c r="C220">
        <v>223</v>
      </c>
      <c r="D220">
        <f t="shared" si="12"/>
        <v>2</v>
      </c>
      <c r="E220">
        <f t="shared" si="15"/>
        <v>4470</v>
      </c>
      <c r="F220">
        <f t="shared" si="13"/>
        <v>4470</v>
      </c>
      <c r="G220">
        <f t="shared" si="14"/>
        <v>0</v>
      </c>
    </row>
    <row r="221" spans="1:7">
      <c r="A221" s="1">
        <v>38755</v>
      </c>
      <c r="B221" t="s">
        <v>64</v>
      </c>
      <c r="C221">
        <v>1</v>
      </c>
      <c r="D221">
        <f t="shared" si="12"/>
        <v>2</v>
      </c>
      <c r="E221">
        <f t="shared" si="15"/>
        <v>4469</v>
      </c>
      <c r="F221">
        <f t="shared" si="13"/>
        <v>4469</v>
      </c>
      <c r="G221">
        <f t="shared" si="14"/>
        <v>0</v>
      </c>
    </row>
    <row r="222" spans="1:7">
      <c r="A222" s="1">
        <v>38757</v>
      </c>
      <c r="B222" t="s">
        <v>55</v>
      </c>
      <c r="C222">
        <v>170</v>
      </c>
      <c r="D222">
        <f t="shared" si="12"/>
        <v>2</v>
      </c>
      <c r="E222">
        <f t="shared" si="15"/>
        <v>4299</v>
      </c>
      <c r="F222">
        <f t="shared" si="13"/>
        <v>4299</v>
      </c>
      <c r="G222">
        <f t="shared" si="14"/>
        <v>0</v>
      </c>
    </row>
    <row r="223" spans="1:7">
      <c r="A223" s="1">
        <v>38757</v>
      </c>
      <c r="B223" t="s">
        <v>86</v>
      </c>
      <c r="C223">
        <v>19</v>
      </c>
      <c r="D223">
        <f t="shared" si="12"/>
        <v>2</v>
      </c>
      <c r="E223">
        <f t="shared" si="15"/>
        <v>4280</v>
      </c>
      <c r="F223">
        <f t="shared" si="13"/>
        <v>4280</v>
      </c>
      <c r="G223">
        <f t="shared" si="14"/>
        <v>0</v>
      </c>
    </row>
    <row r="224" spans="1:7">
      <c r="A224" s="1">
        <v>38757</v>
      </c>
      <c r="B224" t="s">
        <v>17</v>
      </c>
      <c r="C224">
        <v>464</v>
      </c>
      <c r="D224">
        <f t="shared" si="12"/>
        <v>2</v>
      </c>
      <c r="E224">
        <f t="shared" si="15"/>
        <v>3816</v>
      </c>
      <c r="F224">
        <f t="shared" si="13"/>
        <v>3816</v>
      </c>
      <c r="G224">
        <f t="shared" si="14"/>
        <v>0</v>
      </c>
    </row>
    <row r="225" spans="1:7">
      <c r="A225" s="1">
        <v>38761</v>
      </c>
      <c r="B225" t="s">
        <v>7</v>
      </c>
      <c r="C225">
        <v>230</v>
      </c>
      <c r="D225">
        <f t="shared" si="12"/>
        <v>2</v>
      </c>
      <c r="E225">
        <f t="shared" si="15"/>
        <v>3586</v>
      </c>
      <c r="F225">
        <f t="shared" si="13"/>
        <v>3586</v>
      </c>
      <c r="G225">
        <f t="shared" si="14"/>
        <v>0</v>
      </c>
    </row>
    <row r="226" spans="1:7">
      <c r="A226" s="1">
        <v>38765</v>
      </c>
      <c r="B226" t="s">
        <v>9</v>
      </c>
      <c r="C226">
        <v>387</v>
      </c>
      <c r="D226">
        <f t="shared" si="12"/>
        <v>2</v>
      </c>
      <c r="E226">
        <f t="shared" si="15"/>
        <v>3199</v>
      </c>
      <c r="F226">
        <f t="shared" si="13"/>
        <v>3199</v>
      </c>
      <c r="G226">
        <f t="shared" si="14"/>
        <v>0</v>
      </c>
    </row>
    <row r="227" spans="1:7">
      <c r="A227" s="1">
        <v>38766</v>
      </c>
      <c r="B227" t="s">
        <v>45</v>
      </c>
      <c r="C227">
        <v>264</v>
      </c>
      <c r="D227">
        <f t="shared" si="12"/>
        <v>2</v>
      </c>
      <c r="E227">
        <f t="shared" si="15"/>
        <v>2935</v>
      </c>
      <c r="F227">
        <f t="shared" si="13"/>
        <v>2935</v>
      </c>
      <c r="G227">
        <f t="shared" si="14"/>
        <v>0</v>
      </c>
    </row>
    <row r="228" spans="1:7">
      <c r="A228" s="1">
        <v>38767</v>
      </c>
      <c r="B228" t="s">
        <v>18</v>
      </c>
      <c r="C228">
        <v>163</v>
      </c>
      <c r="D228">
        <f t="shared" si="12"/>
        <v>2</v>
      </c>
      <c r="E228">
        <f t="shared" si="15"/>
        <v>2772</v>
      </c>
      <c r="F228">
        <f t="shared" si="13"/>
        <v>2772</v>
      </c>
      <c r="G228">
        <f t="shared" si="14"/>
        <v>0</v>
      </c>
    </row>
    <row r="229" spans="1:7">
      <c r="A229" s="1">
        <v>38768</v>
      </c>
      <c r="B229" t="s">
        <v>36</v>
      </c>
      <c r="C229">
        <v>14</v>
      </c>
      <c r="D229">
        <f t="shared" si="12"/>
        <v>2</v>
      </c>
      <c r="E229">
        <f t="shared" si="15"/>
        <v>2758</v>
      </c>
      <c r="F229">
        <f t="shared" si="13"/>
        <v>2758</v>
      </c>
      <c r="G229">
        <f t="shared" si="14"/>
        <v>0</v>
      </c>
    </row>
    <row r="230" spans="1:7">
      <c r="A230" s="1">
        <v>38769</v>
      </c>
      <c r="B230" t="s">
        <v>71</v>
      </c>
      <c r="C230">
        <v>98</v>
      </c>
      <c r="D230">
        <f t="shared" si="12"/>
        <v>2</v>
      </c>
      <c r="E230">
        <f t="shared" si="15"/>
        <v>2660</v>
      </c>
      <c r="F230">
        <f t="shared" si="13"/>
        <v>5660</v>
      </c>
      <c r="G230">
        <f t="shared" si="14"/>
        <v>3000</v>
      </c>
    </row>
    <row r="231" spans="1:7">
      <c r="A231" s="1">
        <v>38780</v>
      </c>
      <c r="B231" t="s">
        <v>97</v>
      </c>
      <c r="C231">
        <v>16</v>
      </c>
      <c r="D231">
        <f t="shared" si="12"/>
        <v>3</v>
      </c>
      <c r="E231">
        <f t="shared" si="15"/>
        <v>5644</v>
      </c>
      <c r="F231">
        <f t="shared" si="13"/>
        <v>5644</v>
      </c>
      <c r="G231">
        <f t="shared" si="14"/>
        <v>0</v>
      </c>
    </row>
    <row r="232" spans="1:7">
      <c r="A232" s="1">
        <v>38780</v>
      </c>
      <c r="B232" t="s">
        <v>26</v>
      </c>
      <c r="C232">
        <v>80</v>
      </c>
      <c r="D232">
        <f t="shared" si="12"/>
        <v>3</v>
      </c>
      <c r="E232">
        <f t="shared" si="15"/>
        <v>5564</v>
      </c>
      <c r="F232">
        <f t="shared" si="13"/>
        <v>5564</v>
      </c>
      <c r="G232">
        <f t="shared" si="14"/>
        <v>0</v>
      </c>
    </row>
    <row r="233" spans="1:7">
      <c r="A233" s="1">
        <v>38784</v>
      </c>
      <c r="B233" t="s">
        <v>39</v>
      </c>
      <c r="C233">
        <v>127</v>
      </c>
      <c r="D233">
        <f t="shared" si="12"/>
        <v>3</v>
      </c>
      <c r="E233">
        <f t="shared" si="15"/>
        <v>5437</v>
      </c>
      <c r="F233">
        <f t="shared" si="13"/>
        <v>5437</v>
      </c>
      <c r="G233">
        <f t="shared" si="14"/>
        <v>0</v>
      </c>
    </row>
    <row r="234" spans="1:7">
      <c r="A234" s="1">
        <v>38786</v>
      </c>
      <c r="B234" t="s">
        <v>19</v>
      </c>
      <c r="C234">
        <v>170</v>
      </c>
      <c r="D234">
        <f t="shared" si="12"/>
        <v>3</v>
      </c>
      <c r="E234">
        <f t="shared" si="15"/>
        <v>5267</v>
      </c>
      <c r="F234">
        <f t="shared" si="13"/>
        <v>5267</v>
      </c>
      <c r="G234">
        <f t="shared" si="14"/>
        <v>0</v>
      </c>
    </row>
    <row r="235" spans="1:7">
      <c r="A235" s="1">
        <v>38787</v>
      </c>
      <c r="B235" t="s">
        <v>61</v>
      </c>
      <c r="C235">
        <v>28</v>
      </c>
      <c r="D235">
        <f t="shared" si="12"/>
        <v>3</v>
      </c>
      <c r="E235">
        <f t="shared" si="15"/>
        <v>5239</v>
      </c>
      <c r="F235">
        <f t="shared" si="13"/>
        <v>5239</v>
      </c>
      <c r="G235">
        <f t="shared" si="14"/>
        <v>0</v>
      </c>
    </row>
    <row r="236" spans="1:7">
      <c r="A236" s="1">
        <v>38788</v>
      </c>
      <c r="B236" t="s">
        <v>98</v>
      </c>
      <c r="C236">
        <v>12</v>
      </c>
      <c r="D236">
        <f t="shared" si="12"/>
        <v>3</v>
      </c>
      <c r="E236">
        <f t="shared" si="15"/>
        <v>5227</v>
      </c>
      <c r="F236">
        <f t="shared" si="13"/>
        <v>5227</v>
      </c>
      <c r="G236">
        <f t="shared" si="14"/>
        <v>0</v>
      </c>
    </row>
    <row r="237" spans="1:7">
      <c r="A237" s="1">
        <v>38790</v>
      </c>
      <c r="B237" t="s">
        <v>99</v>
      </c>
      <c r="C237">
        <v>10</v>
      </c>
      <c r="D237">
        <f t="shared" si="12"/>
        <v>3</v>
      </c>
      <c r="E237">
        <f t="shared" si="15"/>
        <v>5217</v>
      </c>
      <c r="F237">
        <f t="shared" si="13"/>
        <v>5217</v>
      </c>
      <c r="G237">
        <f t="shared" si="14"/>
        <v>0</v>
      </c>
    </row>
    <row r="238" spans="1:7">
      <c r="A238" s="1">
        <v>38791</v>
      </c>
      <c r="B238" t="s">
        <v>30</v>
      </c>
      <c r="C238">
        <v>65</v>
      </c>
      <c r="D238">
        <f t="shared" si="12"/>
        <v>3</v>
      </c>
      <c r="E238">
        <f t="shared" si="15"/>
        <v>5152</v>
      </c>
      <c r="F238">
        <f t="shared" si="13"/>
        <v>5152</v>
      </c>
      <c r="G238">
        <f t="shared" si="14"/>
        <v>0</v>
      </c>
    </row>
    <row r="239" spans="1:7">
      <c r="A239" s="1">
        <v>38792</v>
      </c>
      <c r="B239" t="s">
        <v>100</v>
      </c>
      <c r="C239">
        <v>17</v>
      </c>
      <c r="D239">
        <f t="shared" si="12"/>
        <v>3</v>
      </c>
      <c r="E239">
        <f t="shared" si="15"/>
        <v>5135</v>
      </c>
      <c r="F239">
        <f t="shared" si="13"/>
        <v>5135</v>
      </c>
      <c r="G239">
        <f t="shared" si="14"/>
        <v>0</v>
      </c>
    </row>
    <row r="240" spans="1:7">
      <c r="A240" s="1">
        <v>38792</v>
      </c>
      <c r="B240" t="s">
        <v>9</v>
      </c>
      <c r="C240">
        <v>262</v>
      </c>
      <c r="D240">
        <f t="shared" si="12"/>
        <v>3</v>
      </c>
      <c r="E240">
        <f t="shared" si="15"/>
        <v>4873</v>
      </c>
      <c r="F240">
        <f t="shared" si="13"/>
        <v>4873</v>
      </c>
      <c r="G240">
        <f t="shared" si="14"/>
        <v>0</v>
      </c>
    </row>
    <row r="241" spans="1:7">
      <c r="A241" s="1">
        <v>38792</v>
      </c>
      <c r="B241" t="s">
        <v>101</v>
      </c>
      <c r="C241">
        <v>20</v>
      </c>
      <c r="D241">
        <f t="shared" si="12"/>
        <v>3</v>
      </c>
      <c r="E241">
        <f t="shared" si="15"/>
        <v>4853</v>
      </c>
      <c r="F241">
        <f t="shared" si="13"/>
        <v>4853</v>
      </c>
      <c r="G241">
        <f t="shared" si="14"/>
        <v>0</v>
      </c>
    </row>
    <row r="242" spans="1:7">
      <c r="A242" s="1">
        <v>38801</v>
      </c>
      <c r="B242" t="s">
        <v>7</v>
      </c>
      <c r="C242">
        <v>224</v>
      </c>
      <c r="D242">
        <f t="shared" si="12"/>
        <v>3</v>
      </c>
      <c r="E242">
        <f t="shared" si="15"/>
        <v>4629</v>
      </c>
      <c r="F242">
        <f t="shared" si="13"/>
        <v>5629</v>
      </c>
      <c r="G242">
        <f t="shared" si="14"/>
        <v>1000</v>
      </c>
    </row>
    <row r="243" spans="1:7">
      <c r="A243" s="1">
        <v>38808</v>
      </c>
      <c r="B243" t="s">
        <v>52</v>
      </c>
      <c r="C243">
        <v>199</v>
      </c>
      <c r="D243">
        <f t="shared" si="12"/>
        <v>4</v>
      </c>
      <c r="E243">
        <f t="shared" si="15"/>
        <v>5430</v>
      </c>
      <c r="F243">
        <f t="shared" si="13"/>
        <v>5430</v>
      </c>
      <c r="G243">
        <f t="shared" si="14"/>
        <v>0</v>
      </c>
    </row>
    <row r="244" spans="1:7">
      <c r="A244" s="1">
        <v>38813</v>
      </c>
      <c r="B244" t="s">
        <v>30</v>
      </c>
      <c r="C244">
        <v>70</v>
      </c>
      <c r="D244">
        <f t="shared" si="12"/>
        <v>4</v>
      </c>
      <c r="E244">
        <f t="shared" si="15"/>
        <v>5360</v>
      </c>
      <c r="F244">
        <f t="shared" si="13"/>
        <v>5360</v>
      </c>
      <c r="G244">
        <f t="shared" si="14"/>
        <v>0</v>
      </c>
    </row>
    <row r="245" spans="1:7">
      <c r="A245" s="1">
        <v>38815</v>
      </c>
      <c r="B245" t="s">
        <v>102</v>
      </c>
      <c r="C245">
        <v>171</v>
      </c>
      <c r="D245">
        <f t="shared" si="12"/>
        <v>4</v>
      </c>
      <c r="E245">
        <f t="shared" si="15"/>
        <v>5189</v>
      </c>
      <c r="F245">
        <f t="shared" si="13"/>
        <v>5189</v>
      </c>
      <c r="G245">
        <f t="shared" si="14"/>
        <v>0</v>
      </c>
    </row>
    <row r="246" spans="1:7">
      <c r="A246" s="1">
        <v>38815</v>
      </c>
      <c r="B246" t="s">
        <v>103</v>
      </c>
      <c r="C246">
        <v>1</v>
      </c>
      <c r="D246">
        <f t="shared" si="12"/>
        <v>4</v>
      </c>
      <c r="E246">
        <f t="shared" si="15"/>
        <v>5188</v>
      </c>
      <c r="F246">
        <f t="shared" si="13"/>
        <v>5188</v>
      </c>
      <c r="G246">
        <f t="shared" si="14"/>
        <v>0</v>
      </c>
    </row>
    <row r="247" spans="1:7">
      <c r="A247" s="1">
        <v>38817</v>
      </c>
      <c r="B247" t="s">
        <v>94</v>
      </c>
      <c r="C247">
        <v>13</v>
      </c>
      <c r="D247">
        <f t="shared" si="12"/>
        <v>4</v>
      </c>
      <c r="E247">
        <f t="shared" si="15"/>
        <v>5175</v>
      </c>
      <c r="F247">
        <f t="shared" si="13"/>
        <v>5175</v>
      </c>
      <c r="G247">
        <f t="shared" si="14"/>
        <v>0</v>
      </c>
    </row>
    <row r="248" spans="1:7">
      <c r="A248" s="1">
        <v>38818</v>
      </c>
      <c r="B248" t="s">
        <v>9</v>
      </c>
      <c r="C248">
        <v>293</v>
      </c>
      <c r="D248">
        <f t="shared" si="12"/>
        <v>4</v>
      </c>
      <c r="E248">
        <f t="shared" si="15"/>
        <v>4882</v>
      </c>
      <c r="F248">
        <f t="shared" si="13"/>
        <v>4882</v>
      </c>
      <c r="G248">
        <f t="shared" si="14"/>
        <v>0</v>
      </c>
    </row>
    <row r="249" spans="1:7">
      <c r="A249" s="1">
        <v>38818</v>
      </c>
      <c r="B249" t="s">
        <v>87</v>
      </c>
      <c r="C249">
        <v>11</v>
      </c>
      <c r="D249">
        <f t="shared" si="12"/>
        <v>4</v>
      </c>
      <c r="E249">
        <f t="shared" si="15"/>
        <v>4871</v>
      </c>
      <c r="F249">
        <f t="shared" si="13"/>
        <v>4871</v>
      </c>
      <c r="G249">
        <f t="shared" si="14"/>
        <v>0</v>
      </c>
    </row>
    <row r="250" spans="1:7">
      <c r="A250" s="1">
        <v>38820</v>
      </c>
      <c r="B250" t="s">
        <v>50</v>
      </c>
      <c r="C250">
        <v>162</v>
      </c>
      <c r="D250">
        <f t="shared" si="12"/>
        <v>4</v>
      </c>
      <c r="E250">
        <f t="shared" si="15"/>
        <v>4709</v>
      </c>
      <c r="F250">
        <f t="shared" si="13"/>
        <v>4709</v>
      </c>
      <c r="G250">
        <f t="shared" si="14"/>
        <v>0</v>
      </c>
    </row>
    <row r="251" spans="1:7">
      <c r="A251" s="1">
        <v>38821</v>
      </c>
      <c r="B251" t="s">
        <v>58</v>
      </c>
      <c r="C251">
        <v>187</v>
      </c>
      <c r="D251">
        <f t="shared" si="12"/>
        <v>4</v>
      </c>
      <c r="E251">
        <f t="shared" si="15"/>
        <v>4522</v>
      </c>
      <c r="F251">
        <f t="shared" si="13"/>
        <v>4522</v>
      </c>
      <c r="G251">
        <f t="shared" si="14"/>
        <v>0</v>
      </c>
    </row>
    <row r="252" spans="1:7">
      <c r="A252" s="1">
        <v>38822</v>
      </c>
      <c r="B252" t="s">
        <v>18</v>
      </c>
      <c r="C252">
        <v>192</v>
      </c>
      <c r="D252">
        <f t="shared" si="12"/>
        <v>4</v>
      </c>
      <c r="E252">
        <f t="shared" si="15"/>
        <v>4330</v>
      </c>
      <c r="F252">
        <f t="shared" si="13"/>
        <v>4330</v>
      </c>
      <c r="G252">
        <f t="shared" si="14"/>
        <v>0</v>
      </c>
    </row>
    <row r="253" spans="1:7">
      <c r="A253" s="1">
        <v>38824</v>
      </c>
      <c r="B253" t="s">
        <v>24</v>
      </c>
      <c r="C253">
        <v>127</v>
      </c>
      <c r="D253">
        <f t="shared" si="12"/>
        <v>4</v>
      </c>
      <c r="E253">
        <f t="shared" si="15"/>
        <v>4203</v>
      </c>
      <c r="F253">
        <f t="shared" si="13"/>
        <v>4203</v>
      </c>
      <c r="G253">
        <f t="shared" si="14"/>
        <v>0</v>
      </c>
    </row>
    <row r="254" spans="1:7">
      <c r="A254" s="1">
        <v>38826</v>
      </c>
      <c r="B254" t="s">
        <v>9</v>
      </c>
      <c r="C254">
        <v>198</v>
      </c>
      <c r="D254">
        <f t="shared" si="12"/>
        <v>4</v>
      </c>
      <c r="E254">
        <f t="shared" si="15"/>
        <v>4005</v>
      </c>
      <c r="F254">
        <f t="shared" si="13"/>
        <v>4005</v>
      </c>
      <c r="G254">
        <f t="shared" si="14"/>
        <v>0</v>
      </c>
    </row>
    <row r="255" spans="1:7">
      <c r="A255" s="1">
        <v>38826</v>
      </c>
      <c r="B255" t="s">
        <v>104</v>
      </c>
      <c r="C255">
        <v>4</v>
      </c>
      <c r="D255">
        <f t="shared" si="12"/>
        <v>4</v>
      </c>
      <c r="E255">
        <f t="shared" si="15"/>
        <v>4001</v>
      </c>
      <c r="F255">
        <f t="shared" si="13"/>
        <v>4001</v>
      </c>
      <c r="G255">
        <f t="shared" si="14"/>
        <v>0</v>
      </c>
    </row>
    <row r="256" spans="1:7">
      <c r="A256" s="1">
        <v>38826</v>
      </c>
      <c r="B256" t="s">
        <v>17</v>
      </c>
      <c r="C256">
        <v>110</v>
      </c>
      <c r="D256">
        <f t="shared" si="12"/>
        <v>4</v>
      </c>
      <c r="E256">
        <f t="shared" si="15"/>
        <v>3891</v>
      </c>
      <c r="F256">
        <f t="shared" si="13"/>
        <v>3891</v>
      </c>
      <c r="G256">
        <f t="shared" si="14"/>
        <v>0</v>
      </c>
    </row>
    <row r="257" spans="1:7">
      <c r="A257" s="1">
        <v>38826</v>
      </c>
      <c r="B257" t="s">
        <v>18</v>
      </c>
      <c r="C257">
        <v>123</v>
      </c>
      <c r="D257">
        <f t="shared" si="12"/>
        <v>4</v>
      </c>
      <c r="E257">
        <f t="shared" si="15"/>
        <v>3768</v>
      </c>
      <c r="F257">
        <f t="shared" si="13"/>
        <v>3768</v>
      </c>
      <c r="G257">
        <f t="shared" si="14"/>
        <v>0</v>
      </c>
    </row>
    <row r="258" spans="1:7">
      <c r="A258" s="1">
        <v>38827</v>
      </c>
      <c r="B258" t="s">
        <v>66</v>
      </c>
      <c r="C258">
        <v>159</v>
      </c>
      <c r="D258">
        <f t="shared" si="12"/>
        <v>4</v>
      </c>
      <c r="E258">
        <f t="shared" si="15"/>
        <v>3609</v>
      </c>
      <c r="F258">
        <f t="shared" si="13"/>
        <v>3609</v>
      </c>
      <c r="G258">
        <f t="shared" si="14"/>
        <v>0</v>
      </c>
    </row>
    <row r="259" spans="1:7">
      <c r="A259" s="1">
        <v>38828</v>
      </c>
      <c r="B259" t="s">
        <v>105</v>
      </c>
      <c r="C259">
        <v>19</v>
      </c>
      <c r="D259">
        <f t="shared" ref="D259:D322" si="16">MONTH(A259)</f>
        <v>4</v>
      </c>
      <c r="E259">
        <f t="shared" si="15"/>
        <v>3590</v>
      </c>
      <c r="F259">
        <f t="shared" ref="F259:F322" si="17">IF(D259&lt;&gt;D260,IF(E259&lt;5000,E259+G259,E259),E259)</f>
        <v>3590</v>
      </c>
      <c r="G259">
        <f t="shared" ref="G259:G322" si="18">IF(D259&lt;&gt;D260,ROUNDUP((5000-E259)/1000,0)*1000,0)</f>
        <v>0</v>
      </c>
    </row>
    <row r="260" spans="1:7">
      <c r="A260" s="1">
        <v>38834</v>
      </c>
      <c r="B260" t="s">
        <v>22</v>
      </c>
      <c r="C260">
        <v>289</v>
      </c>
      <c r="D260">
        <f t="shared" si="16"/>
        <v>4</v>
      </c>
      <c r="E260">
        <f t="shared" ref="E260:E323" si="19">F259-C260</f>
        <v>3301</v>
      </c>
      <c r="F260">
        <f t="shared" si="17"/>
        <v>3301</v>
      </c>
      <c r="G260">
        <f t="shared" si="18"/>
        <v>0</v>
      </c>
    </row>
    <row r="261" spans="1:7">
      <c r="A261" s="1">
        <v>38834</v>
      </c>
      <c r="B261" t="s">
        <v>23</v>
      </c>
      <c r="C261">
        <v>136</v>
      </c>
      <c r="D261">
        <f t="shared" si="16"/>
        <v>4</v>
      </c>
      <c r="E261">
        <f t="shared" si="19"/>
        <v>3165</v>
      </c>
      <c r="F261">
        <f t="shared" si="17"/>
        <v>5165</v>
      </c>
      <c r="G261">
        <f t="shared" si="18"/>
        <v>2000</v>
      </c>
    </row>
    <row r="262" spans="1:7">
      <c r="A262" s="1">
        <v>38845</v>
      </c>
      <c r="B262" t="s">
        <v>25</v>
      </c>
      <c r="C262">
        <v>41</v>
      </c>
      <c r="D262">
        <f t="shared" si="16"/>
        <v>5</v>
      </c>
      <c r="E262">
        <f t="shared" si="19"/>
        <v>5124</v>
      </c>
      <c r="F262">
        <f t="shared" si="17"/>
        <v>5124</v>
      </c>
      <c r="G262">
        <f t="shared" si="18"/>
        <v>0</v>
      </c>
    </row>
    <row r="263" spans="1:7">
      <c r="A263" s="1">
        <v>38846</v>
      </c>
      <c r="B263" t="s">
        <v>45</v>
      </c>
      <c r="C263">
        <v>385</v>
      </c>
      <c r="D263">
        <f t="shared" si="16"/>
        <v>5</v>
      </c>
      <c r="E263">
        <f t="shared" si="19"/>
        <v>4739</v>
      </c>
      <c r="F263">
        <f t="shared" si="17"/>
        <v>4739</v>
      </c>
      <c r="G263">
        <f t="shared" si="18"/>
        <v>0</v>
      </c>
    </row>
    <row r="264" spans="1:7">
      <c r="A264" s="1">
        <v>38847</v>
      </c>
      <c r="B264" t="s">
        <v>106</v>
      </c>
      <c r="C264">
        <v>17</v>
      </c>
      <c r="D264">
        <f t="shared" si="16"/>
        <v>5</v>
      </c>
      <c r="E264">
        <f t="shared" si="19"/>
        <v>4722</v>
      </c>
      <c r="F264">
        <f t="shared" si="17"/>
        <v>4722</v>
      </c>
      <c r="G264">
        <f t="shared" si="18"/>
        <v>0</v>
      </c>
    </row>
    <row r="265" spans="1:7">
      <c r="A265" s="1">
        <v>38847</v>
      </c>
      <c r="B265" t="s">
        <v>107</v>
      </c>
      <c r="C265">
        <v>20</v>
      </c>
      <c r="D265">
        <f t="shared" si="16"/>
        <v>5</v>
      </c>
      <c r="E265">
        <f t="shared" si="19"/>
        <v>4702</v>
      </c>
      <c r="F265">
        <f t="shared" si="17"/>
        <v>4702</v>
      </c>
      <c r="G265">
        <f t="shared" si="18"/>
        <v>0</v>
      </c>
    </row>
    <row r="266" spans="1:7">
      <c r="A266" s="1">
        <v>38851</v>
      </c>
      <c r="B266" t="s">
        <v>108</v>
      </c>
      <c r="C266">
        <v>19</v>
      </c>
      <c r="D266">
        <f t="shared" si="16"/>
        <v>5</v>
      </c>
      <c r="E266">
        <f t="shared" si="19"/>
        <v>4683</v>
      </c>
      <c r="F266">
        <f t="shared" si="17"/>
        <v>4683</v>
      </c>
      <c r="G266">
        <f t="shared" si="18"/>
        <v>0</v>
      </c>
    </row>
    <row r="267" spans="1:7">
      <c r="A267" s="1">
        <v>38852</v>
      </c>
      <c r="B267" t="s">
        <v>43</v>
      </c>
      <c r="C267">
        <v>13</v>
      </c>
      <c r="D267">
        <f t="shared" si="16"/>
        <v>5</v>
      </c>
      <c r="E267">
        <f t="shared" si="19"/>
        <v>4670</v>
      </c>
      <c r="F267">
        <f t="shared" si="17"/>
        <v>4670</v>
      </c>
      <c r="G267">
        <f t="shared" si="18"/>
        <v>0</v>
      </c>
    </row>
    <row r="268" spans="1:7">
      <c r="A268" s="1">
        <v>38853</v>
      </c>
      <c r="B268" t="s">
        <v>97</v>
      </c>
      <c r="C268">
        <v>13</v>
      </c>
      <c r="D268">
        <f t="shared" si="16"/>
        <v>5</v>
      </c>
      <c r="E268">
        <f t="shared" si="19"/>
        <v>4657</v>
      </c>
      <c r="F268">
        <f t="shared" si="17"/>
        <v>4657</v>
      </c>
      <c r="G268">
        <f t="shared" si="18"/>
        <v>0</v>
      </c>
    </row>
    <row r="269" spans="1:7">
      <c r="A269" s="1">
        <v>38855</v>
      </c>
      <c r="B269" t="s">
        <v>80</v>
      </c>
      <c r="C269">
        <v>168</v>
      </c>
      <c r="D269">
        <f t="shared" si="16"/>
        <v>5</v>
      </c>
      <c r="E269">
        <f t="shared" si="19"/>
        <v>4489</v>
      </c>
      <c r="F269">
        <f t="shared" si="17"/>
        <v>4489</v>
      </c>
      <c r="G269">
        <f t="shared" si="18"/>
        <v>0</v>
      </c>
    </row>
    <row r="270" spans="1:7">
      <c r="A270" s="1">
        <v>38855</v>
      </c>
      <c r="B270" t="s">
        <v>109</v>
      </c>
      <c r="C270">
        <v>18</v>
      </c>
      <c r="D270">
        <f t="shared" si="16"/>
        <v>5</v>
      </c>
      <c r="E270">
        <f t="shared" si="19"/>
        <v>4471</v>
      </c>
      <c r="F270">
        <f t="shared" si="17"/>
        <v>4471</v>
      </c>
      <c r="G270">
        <f t="shared" si="18"/>
        <v>0</v>
      </c>
    </row>
    <row r="271" spans="1:7">
      <c r="A271" s="1">
        <v>38855</v>
      </c>
      <c r="B271" t="s">
        <v>14</v>
      </c>
      <c r="C271">
        <v>131</v>
      </c>
      <c r="D271">
        <f t="shared" si="16"/>
        <v>5</v>
      </c>
      <c r="E271">
        <f t="shared" si="19"/>
        <v>4340</v>
      </c>
      <c r="F271">
        <f t="shared" si="17"/>
        <v>4340</v>
      </c>
      <c r="G271">
        <f t="shared" si="18"/>
        <v>0</v>
      </c>
    </row>
    <row r="272" spans="1:7">
      <c r="A272" s="1">
        <v>38856</v>
      </c>
      <c r="B272" t="s">
        <v>22</v>
      </c>
      <c r="C272">
        <v>187</v>
      </c>
      <c r="D272">
        <f t="shared" si="16"/>
        <v>5</v>
      </c>
      <c r="E272">
        <f t="shared" si="19"/>
        <v>4153</v>
      </c>
      <c r="F272">
        <f t="shared" si="17"/>
        <v>4153</v>
      </c>
      <c r="G272">
        <f t="shared" si="18"/>
        <v>0</v>
      </c>
    </row>
    <row r="273" spans="1:7">
      <c r="A273" s="1">
        <v>38857</v>
      </c>
      <c r="B273" t="s">
        <v>24</v>
      </c>
      <c r="C273">
        <v>412</v>
      </c>
      <c r="D273">
        <f t="shared" si="16"/>
        <v>5</v>
      </c>
      <c r="E273">
        <f t="shared" si="19"/>
        <v>3741</v>
      </c>
      <c r="F273">
        <f t="shared" si="17"/>
        <v>3741</v>
      </c>
      <c r="G273">
        <f t="shared" si="18"/>
        <v>0</v>
      </c>
    </row>
    <row r="274" spans="1:7">
      <c r="A274" s="1">
        <v>38859</v>
      </c>
      <c r="B274" t="s">
        <v>6</v>
      </c>
      <c r="C274">
        <v>40</v>
      </c>
      <c r="D274">
        <f t="shared" si="16"/>
        <v>5</v>
      </c>
      <c r="E274">
        <f t="shared" si="19"/>
        <v>3701</v>
      </c>
      <c r="F274">
        <f t="shared" si="17"/>
        <v>3701</v>
      </c>
      <c r="G274">
        <f t="shared" si="18"/>
        <v>0</v>
      </c>
    </row>
    <row r="275" spans="1:7">
      <c r="A275" s="1">
        <v>38860</v>
      </c>
      <c r="B275" t="s">
        <v>37</v>
      </c>
      <c r="C275">
        <v>166</v>
      </c>
      <c r="D275">
        <f t="shared" si="16"/>
        <v>5</v>
      </c>
      <c r="E275">
        <f t="shared" si="19"/>
        <v>3535</v>
      </c>
      <c r="F275">
        <f t="shared" si="17"/>
        <v>3535</v>
      </c>
      <c r="G275">
        <f t="shared" si="18"/>
        <v>0</v>
      </c>
    </row>
    <row r="276" spans="1:7">
      <c r="A276" s="1">
        <v>38861</v>
      </c>
      <c r="B276" t="s">
        <v>66</v>
      </c>
      <c r="C276">
        <v>173</v>
      </c>
      <c r="D276">
        <f t="shared" si="16"/>
        <v>5</v>
      </c>
      <c r="E276">
        <f t="shared" si="19"/>
        <v>3362</v>
      </c>
      <c r="F276">
        <f t="shared" si="17"/>
        <v>3362</v>
      </c>
      <c r="G276">
        <f t="shared" si="18"/>
        <v>0</v>
      </c>
    </row>
    <row r="277" spans="1:7">
      <c r="A277" s="1">
        <v>38862</v>
      </c>
      <c r="B277" t="s">
        <v>110</v>
      </c>
      <c r="C277">
        <v>2</v>
      </c>
      <c r="D277">
        <f t="shared" si="16"/>
        <v>5</v>
      </c>
      <c r="E277">
        <f t="shared" si="19"/>
        <v>3360</v>
      </c>
      <c r="F277">
        <f t="shared" si="17"/>
        <v>3360</v>
      </c>
      <c r="G277">
        <f t="shared" si="18"/>
        <v>0</v>
      </c>
    </row>
    <row r="278" spans="1:7">
      <c r="A278" s="1">
        <v>38862</v>
      </c>
      <c r="B278" t="s">
        <v>111</v>
      </c>
      <c r="C278">
        <v>18</v>
      </c>
      <c r="D278">
        <f t="shared" si="16"/>
        <v>5</v>
      </c>
      <c r="E278">
        <f t="shared" si="19"/>
        <v>3342</v>
      </c>
      <c r="F278">
        <f t="shared" si="17"/>
        <v>3342</v>
      </c>
      <c r="G278">
        <f t="shared" si="18"/>
        <v>0</v>
      </c>
    </row>
    <row r="279" spans="1:7">
      <c r="A279" s="1">
        <v>38863</v>
      </c>
      <c r="B279" t="s">
        <v>112</v>
      </c>
      <c r="C279">
        <v>15</v>
      </c>
      <c r="D279">
        <f t="shared" si="16"/>
        <v>5</v>
      </c>
      <c r="E279">
        <f t="shared" si="19"/>
        <v>3327</v>
      </c>
      <c r="F279">
        <f t="shared" si="17"/>
        <v>3327</v>
      </c>
      <c r="G279">
        <f t="shared" si="18"/>
        <v>0</v>
      </c>
    </row>
    <row r="280" spans="1:7">
      <c r="A280" s="1">
        <v>38864</v>
      </c>
      <c r="B280" t="s">
        <v>102</v>
      </c>
      <c r="C280">
        <v>243</v>
      </c>
      <c r="D280">
        <f t="shared" si="16"/>
        <v>5</v>
      </c>
      <c r="E280">
        <f t="shared" si="19"/>
        <v>3084</v>
      </c>
      <c r="F280">
        <f t="shared" si="17"/>
        <v>3084</v>
      </c>
      <c r="G280">
        <f t="shared" si="18"/>
        <v>0</v>
      </c>
    </row>
    <row r="281" spans="1:7">
      <c r="A281" s="1">
        <v>38865</v>
      </c>
      <c r="B281" t="s">
        <v>17</v>
      </c>
      <c r="C281">
        <v>460</v>
      </c>
      <c r="D281">
        <f t="shared" si="16"/>
        <v>5</v>
      </c>
      <c r="E281">
        <f t="shared" si="19"/>
        <v>2624</v>
      </c>
      <c r="F281">
        <f t="shared" si="17"/>
        <v>2624</v>
      </c>
      <c r="G281">
        <f t="shared" si="18"/>
        <v>0</v>
      </c>
    </row>
    <row r="282" spans="1:7">
      <c r="A282" s="1">
        <v>38865</v>
      </c>
      <c r="B282" t="s">
        <v>113</v>
      </c>
      <c r="C282">
        <v>8</v>
      </c>
      <c r="D282">
        <f t="shared" si="16"/>
        <v>5</v>
      </c>
      <c r="E282">
        <f t="shared" si="19"/>
        <v>2616</v>
      </c>
      <c r="F282">
        <f t="shared" si="17"/>
        <v>2616</v>
      </c>
      <c r="G282">
        <f t="shared" si="18"/>
        <v>0</v>
      </c>
    </row>
    <row r="283" spans="1:7">
      <c r="A283" s="1">
        <v>38866</v>
      </c>
      <c r="B283" t="s">
        <v>8</v>
      </c>
      <c r="C283">
        <v>150</v>
      </c>
      <c r="D283">
        <f t="shared" si="16"/>
        <v>5</v>
      </c>
      <c r="E283">
        <f t="shared" si="19"/>
        <v>2466</v>
      </c>
      <c r="F283">
        <f t="shared" si="17"/>
        <v>2466</v>
      </c>
      <c r="G283">
        <f t="shared" si="18"/>
        <v>0</v>
      </c>
    </row>
    <row r="284" spans="1:7">
      <c r="A284" s="1">
        <v>38867</v>
      </c>
      <c r="B284" t="s">
        <v>52</v>
      </c>
      <c r="C284">
        <v>72</v>
      </c>
      <c r="D284">
        <f t="shared" si="16"/>
        <v>5</v>
      </c>
      <c r="E284">
        <f t="shared" si="19"/>
        <v>2394</v>
      </c>
      <c r="F284">
        <f t="shared" si="17"/>
        <v>2394</v>
      </c>
      <c r="G284">
        <f t="shared" si="18"/>
        <v>0</v>
      </c>
    </row>
    <row r="285" spans="1:7">
      <c r="A285" s="1">
        <v>38867</v>
      </c>
      <c r="B285" t="s">
        <v>9</v>
      </c>
      <c r="C285">
        <v>217</v>
      </c>
      <c r="D285">
        <f t="shared" si="16"/>
        <v>5</v>
      </c>
      <c r="E285">
        <f t="shared" si="19"/>
        <v>2177</v>
      </c>
      <c r="F285">
        <f t="shared" si="17"/>
        <v>5177</v>
      </c>
      <c r="G285">
        <f t="shared" si="18"/>
        <v>3000</v>
      </c>
    </row>
    <row r="286" spans="1:7">
      <c r="A286" s="1">
        <v>38870</v>
      </c>
      <c r="B286" t="s">
        <v>39</v>
      </c>
      <c r="C286">
        <v>164</v>
      </c>
      <c r="D286">
        <f t="shared" si="16"/>
        <v>6</v>
      </c>
      <c r="E286">
        <f t="shared" si="19"/>
        <v>5013</v>
      </c>
      <c r="F286">
        <f t="shared" si="17"/>
        <v>5013</v>
      </c>
      <c r="G286">
        <f t="shared" si="18"/>
        <v>0</v>
      </c>
    </row>
    <row r="287" spans="1:7">
      <c r="A287" s="1">
        <v>38870</v>
      </c>
      <c r="B287" t="s">
        <v>45</v>
      </c>
      <c r="C287">
        <v>429</v>
      </c>
      <c r="D287">
        <f t="shared" si="16"/>
        <v>6</v>
      </c>
      <c r="E287">
        <f t="shared" si="19"/>
        <v>4584</v>
      </c>
      <c r="F287">
        <f t="shared" si="17"/>
        <v>4584</v>
      </c>
      <c r="G287">
        <f t="shared" si="18"/>
        <v>0</v>
      </c>
    </row>
    <row r="288" spans="1:7">
      <c r="A288" s="1">
        <v>38875</v>
      </c>
      <c r="B288" t="s">
        <v>8</v>
      </c>
      <c r="C288">
        <v>63</v>
      </c>
      <c r="D288">
        <f t="shared" si="16"/>
        <v>6</v>
      </c>
      <c r="E288">
        <f t="shared" si="19"/>
        <v>4521</v>
      </c>
      <c r="F288">
        <f t="shared" si="17"/>
        <v>4521</v>
      </c>
      <c r="G288">
        <f t="shared" si="18"/>
        <v>0</v>
      </c>
    </row>
    <row r="289" spans="1:7">
      <c r="A289" s="1">
        <v>38878</v>
      </c>
      <c r="B289" t="s">
        <v>30</v>
      </c>
      <c r="C289">
        <v>106</v>
      </c>
      <c r="D289">
        <f t="shared" si="16"/>
        <v>6</v>
      </c>
      <c r="E289">
        <f t="shared" si="19"/>
        <v>4415</v>
      </c>
      <c r="F289">
        <f t="shared" si="17"/>
        <v>4415</v>
      </c>
      <c r="G289">
        <f t="shared" si="18"/>
        <v>0</v>
      </c>
    </row>
    <row r="290" spans="1:7">
      <c r="A290" s="1">
        <v>38886</v>
      </c>
      <c r="B290" t="s">
        <v>22</v>
      </c>
      <c r="C290">
        <v>136</v>
      </c>
      <c r="D290">
        <f t="shared" si="16"/>
        <v>6</v>
      </c>
      <c r="E290">
        <f t="shared" si="19"/>
        <v>4279</v>
      </c>
      <c r="F290">
        <f t="shared" si="17"/>
        <v>4279</v>
      </c>
      <c r="G290">
        <f t="shared" si="18"/>
        <v>0</v>
      </c>
    </row>
    <row r="291" spans="1:7">
      <c r="A291" s="1">
        <v>38887</v>
      </c>
      <c r="B291" t="s">
        <v>114</v>
      </c>
      <c r="C291">
        <v>7</v>
      </c>
      <c r="D291">
        <f t="shared" si="16"/>
        <v>6</v>
      </c>
      <c r="E291">
        <f t="shared" si="19"/>
        <v>4272</v>
      </c>
      <c r="F291">
        <f t="shared" si="17"/>
        <v>4272</v>
      </c>
      <c r="G291">
        <f t="shared" si="18"/>
        <v>0</v>
      </c>
    </row>
    <row r="292" spans="1:7">
      <c r="A292" s="1">
        <v>38896</v>
      </c>
      <c r="B292" t="s">
        <v>12</v>
      </c>
      <c r="C292">
        <v>114</v>
      </c>
      <c r="D292">
        <f t="shared" si="16"/>
        <v>6</v>
      </c>
      <c r="E292">
        <f t="shared" si="19"/>
        <v>4158</v>
      </c>
      <c r="F292">
        <f t="shared" si="17"/>
        <v>4158</v>
      </c>
      <c r="G292">
        <f t="shared" si="18"/>
        <v>0</v>
      </c>
    </row>
    <row r="293" spans="1:7">
      <c r="A293" s="1">
        <v>38896</v>
      </c>
      <c r="B293" t="s">
        <v>115</v>
      </c>
      <c r="C293">
        <v>12</v>
      </c>
      <c r="D293">
        <f t="shared" si="16"/>
        <v>6</v>
      </c>
      <c r="E293">
        <f t="shared" si="19"/>
        <v>4146</v>
      </c>
      <c r="F293">
        <f t="shared" si="17"/>
        <v>5146</v>
      </c>
      <c r="G293">
        <f t="shared" si="18"/>
        <v>1000</v>
      </c>
    </row>
    <row r="294" spans="1:7">
      <c r="A294" s="1">
        <v>38902</v>
      </c>
      <c r="B294" t="s">
        <v>9</v>
      </c>
      <c r="C294">
        <v>443</v>
      </c>
      <c r="D294">
        <f t="shared" si="16"/>
        <v>7</v>
      </c>
      <c r="E294">
        <f t="shared" si="19"/>
        <v>4703</v>
      </c>
      <c r="F294">
        <f t="shared" si="17"/>
        <v>4703</v>
      </c>
      <c r="G294">
        <f t="shared" si="18"/>
        <v>0</v>
      </c>
    </row>
    <row r="295" spans="1:7">
      <c r="A295" s="1">
        <v>38904</v>
      </c>
      <c r="B295" t="s">
        <v>52</v>
      </c>
      <c r="C295">
        <v>73</v>
      </c>
      <c r="D295">
        <f t="shared" si="16"/>
        <v>7</v>
      </c>
      <c r="E295">
        <f t="shared" si="19"/>
        <v>4630</v>
      </c>
      <c r="F295">
        <f t="shared" si="17"/>
        <v>4630</v>
      </c>
      <c r="G295">
        <f t="shared" si="18"/>
        <v>0</v>
      </c>
    </row>
    <row r="296" spans="1:7">
      <c r="A296" s="1">
        <v>38907</v>
      </c>
      <c r="B296" t="s">
        <v>116</v>
      </c>
      <c r="C296">
        <v>15</v>
      </c>
      <c r="D296">
        <f t="shared" si="16"/>
        <v>7</v>
      </c>
      <c r="E296">
        <f t="shared" si="19"/>
        <v>4615</v>
      </c>
      <c r="F296">
        <f t="shared" si="17"/>
        <v>4615</v>
      </c>
      <c r="G296">
        <f t="shared" si="18"/>
        <v>0</v>
      </c>
    </row>
    <row r="297" spans="1:7">
      <c r="A297" s="1">
        <v>38907</v>
      </c>
      <c r="B297" t="s">
        <v>117</v>
      </c>
      <c r="C297">
        <v>9</v>
      </c>
      <c r="D297">
        <f t="shared" si="16"/>
        <v>7</v>
      </c>
      <c r="E297">
        <f t="shared" si="19"/>
        <v>4606</v>
      </c>
      <c r="F297">
        <f t="shared" si="17"/>
        <v>4606</v>
      </c>
      <c r="G297">
        <f t="shared" si="18"/>
        <v>0</v>
      </c>
    </row>
    <row r="298" spans="1:7">
      <c r="A298" s="1">
        <v>38908</v>
      </c>
      <c r="B298" t="s">
        <v>118</v>
      </c>
      <c r="C298">
        <v>20</v>
      </c>
      <c r="D298">
        <f t="shared" si="16"/>
        <v>7</v>
      </c>
      <c r="E298">
        <f t="shared" si="19"/>
        <v>4586</v>
      </c>
      <c r="F298">
        <f t="shared" si="17"/>
        <v>4586</v>
      </c>
      <c r="G298">
        <f t="shared" si="18"/>
        <v>0</v>
      </c>
    </row>
    <row r="299" spans="1:7">
      <c r="A299" s="1">
        <v>38910</v>
      </c>
      <c r="B299" t="s">
        <v>119</v>
      </c>
      <c r="C299">
        <v>9</v>
      </c>
      <c r="D299">
        <f t="shared" si="16"/>
        <v>7</v>
      </c>
      <c r="E299">
        <f t="shared" si="19"/>
        <v>4577</v>
      </c>
      <c r="F299">
        <f t="shared" si="17"/>
        <v>4577</v>
      </c>
      <c r="G299">
        <f t="shared" si="18"/>
        <v>0</v>
      </c>
    </row>
    <row r="300" spans="1:7">
      <c r="A300" s="1">
        <v>38911</v>
      </c>
      <c r="B300" t="s">
        <v>120</v>
      </c>
      <c r="C300">
        <v>88</v>
      </c>
      <c r="D300">
        <f t="shared" si="16"/>
        <v>7</v>
      </c>
      <c r="E300">
        <f t="shared" si="19"/>
        <v>4489</v>
      </c>
      <c r="F300">
        <f t="shared" si="17"/>
        <v>4489</v>
      </c>
      <c r="G300">
        <f t="shared" si="18"/>
        <v>0</v>
      </c>
    </row>
    <row r="301" spans="1:7">
      <c r="A301" s="1">
        <v>38911</v>
      </c>
      <c r="B301" t="s">
        <v>7</v>
      </c>
      <c r="C301">
        <v>139</v>
      </c>
      <c r="D301">
        <f t="shared" si="16"/>
        <v>7</v>
      </c>
      <c r="E301">
        <f t="shared" si="19"/>
        <v>4350</v>
      </c>
      <c r="F301">
        <f t="shared" si="17"/>
        <v>4350</v>
      </c>
      <c r="G301">
        <f t="shared" si="18"/>
        <v>0</v>
      </c>
    </row>
    <row r="302" spans="1:7">
      <c r="A302" s="1">
        <v>38912</v>
      </c>
      <c r="B302" t="s">
        <v>22</v>
      </c>
      <c r="C302">
        <v>346</v>
      </c>
      <c r="D302">
        <f t="shared" si="16"/>
        <v>7</v>
      </c>
      <c r="E302">
        <f t="shared" si="19"/>
        <v>4004</v>
      </c>
      <c r="F302">
        <f t="shared" si="17"/>
        <v>4004</v>
      </c>
      <c r="G302">
        <f t="shared" si="18"/>
        <v>0</v>
      </c>
    </row>
    <row r="303" spans="1:7">
      <c r="A303" s="1">
        <v>38918</v>
      </c>
      <c r="B303" t="s">
        <v>121</v>
      </c>
      <c r="C303">
        <v>3</v>
      </c>
      <c r="D303">
        <f t="shared" si="16"/>
        <v>7</v>
      </c>
      <c r="E303">
        <f t="shared" si="19"/>
        <v>4001</v>
      </c>
      <c r="F303">
        <f t="shared" si="17"/>
        <v>4001</v>
      </c>
      <c r="G303">
        <f t="shared" si="18"/>
        <v>0</v>
      </c>
    </row>
    <row r="304" spans="1:7">
      <c r="A304" s="1">
        <v>38918</v>
      </c>
      <c r="B304" t="s">
        <v>122</v>
      </c>
      <c r="C304">
        <v>9</v>
      </c>
      <c r="D304">
        <f t="shared" si="16"/>
        <v>7</v>
      </c>
      <c r="E304">
        <f t="shared" si="19"/>
        <v>3992</v>
      </c>
      <c r="F304">
        <f t="shared" si="17"/>
        <v>3992</v>
      </c>
      <c r="G304">
        <f t="shared" si="18"/>
        <v>0</v>
      </c>
    </row>
    <row r="305" spans="1:7">
      <c r="A305" s="1">
        <v>38918</v>
      </c>
      <c r="B305" t="s">
        <v>9</v>
      </c>
      <c r="C305">
        <v>323</v>
      </c>
      <c r="D305">
        <f t="shared" si="16"/>
        <v>7</v>
      </c>
      <c r="E305">
        <f t="shared" si="19"/>
        <v>3669</v>
      </c>
      <c r="F305">
        <f t="shared" si="17"/>
        <v>3669</v>
      </c>
      <c r="G305">
        <f t="shared" si="18"/>
        <v>0</v>
      </c>
    </row>
    <row r="306" spans="1:7">
      <c r="A306" s="1">
        <v>38919</v>
      </c>
      <c r="B306" t="s">
        <v>102</v>
      </c>
      <c r="C306">
        <v>382</v>
      </c>
      <c r="D306">
        <f t="shared" si="16"/>
        <v>7</v>
      </c>
      <c r="E306">
        <f t="shared" si="19"/>
        <v>3287</v>
      </c>
      <c r="F306">
        <f t="shared" si="17"/>
        <v>3287</v>
      </c>
      <c r="G306">
        <f t="shared" si="18"/>
        <v>0</v>
      </c>
    </row>
    <row r="307" spans="1:7">
      <c r="A307" s="1">
        <v>38923</v>
      </c>
      <c r="B307" t="s">
        <v>17</v>
      </c>
      <c r="C307">
        <v>296</v>
      </c>
      <c r="D307">
        <f t="shared" si="16"/>
        <v>7</v>
      </c>
      <c r="E307">
        <f t="shared" si="19"/>
        <v>2991</v>
      </c>
      <c r="F307">
        <f t="shared" si="17"/>
        <v>2991</v>
      </c>
      <c r="G307">
        <f t="shared" si="18"/>
        <v>0</v>
      </c>
    </row>
    <row r="308" spans="1:7">
      <c r="A308" s="1">
        <v>38924</v>
      </c>
      <c r="B308" t="s">
        <v>5</v>
      </c>
      <c r="C308">
        <v>121</v>
      </c>
      <c r="D308">
        <f t="shared" si="16"/>
        <v>7</v>
      </c>
      <c r="E308">
        <f t="shared" si="19"/>
        <v>2870</v>
      </c>
      <c r="F308">
        <f t="shared" si="17"/>
        <v>2870</v>
      </c>
      <c r="G308">
        <f t="shared" si="18"/>
        <v>0</v>
      </c>
    </row>
    <row r="309" spans="1:7">
      <c r="A309" s="1">
        <v>38924</v>
      </c>
      <c r="B309" t="s">
        <v>25</v>
      </c>
      <c r="C309">
        <v>157</v>
      </c>
      <c r="D309">
        <f t="shared" si="16"/>
        <v>7</v>
      </c>
      <c r="E309">
        <f t="shared" si="19"/>
        <v>2713</v>
      </c>
      <c r="F309">
        <f t="shared" si="17"/>
        <v>2713</v>
      </c>
      <c r="G309">
        <f t="shared" si="18"/>
        <v>0</v>
      </c>
    </row>
    <row r="310" spans="1:7">
      <c r="A310" s="1">
        <v>38926</v>
      </c>
      <c r="B310" t="s">
        <v>9</v>
      </c>
      <c r="C310">
        <v>497</v>
      </c>
      <c r="D310">
        <f t="shared" si="16"/>
        <v>7</v>
      </c>
      <c r="E310">
        <f t="shared" si="19"/>
        <v>2216</v>
      </c>
      <c r="F310">
        <f t="shared" si="17"/>
        <v>2216</v>
      </c>
      <c r="G310">
        <f t="shared" si="18"/>
        <v>0</v>
      </c>
    </row>
    <row r="311" spans="1:7">
      <c r="A311" s="1">
        <v>38927</v>
      </c>
      <c r="B311" t="s">
        <v>9</v>
      </c>
      <c r="C311">
        <v>103</v>
      </c>
      <c r="D311">
        <f t="shared" si="16"/>
        <v>7</v>
      </c>
      <c r="E311">
        <f t="shared" si="19"/>
        <v>2113</v>
      </c>
      <c r="F311">
        <f t="shared" si="17"/>
        <v>2113</v>
      </c>
      <c r="G311">
        <f t="shared" si="18"/>
        <v>0</v>
      </c>
    </row>
    <row r="312" spans="1:7">
      <c r="A312" s="1">
        <v>38928</v>
      </c>
      <c r="B312" t="s">
        <v>30</v>
      </c>
      <c r="C312">
        <v>142</v>
      </c>
      <c r="D312">
        <f t="shared" si="16"/>
        <v>7</v>
      </c>
      <c r="E312">
        <f t="shared" si="19"/>
        <v>1971</v>
      </c>
      <c r="F312">
        <f t="shared" si="17"/>
        <v>1971</v>
      </c>
      <c r="G312">
        <f t="shared" si="18"/>
        <v>0</v>
      </c>
    </row>
    <row r="313" spans="1:7">
      <c r="A313" s="1">
        <v>38929</v>
      </c>
      <c r="B313" t="s">
        <v>23</v>
      </c>
      <c r="C313">
        <v>144</v>
      </c>
      <c r="D313">
        <f t="shared" si="16"/>
        <v>7</v>
      </c>
      <c r="E313">
        <f t="shared" si="19"/>
        <v>1827</v>
      </c>
      <c r="F313">
        <f t="shared" si="17"/>
        <v>5827</v>
      </c>
      <c r="G313">
        <f t="shared" si="18"/>
        <v>4000</v>
      </c>
    </row>
    <row r="314" spans="1:7">
      <c r="A314" s="1">
        <v>38931</v>
      </c>
      <c r="B314" t="s">
        <v>100</v>
      </c>
      <c r="C314">
        <v>8</v>
      </c>
      <c r="D314">
        <f t="shared" si="16"/>
        <v>8</v>
      </c>
      <c r="E314">
        <f t="shared" si="19"/>
        <v>5819</v>
      </c>
      <c r="F314">
        <f t="shared" si="17"/>
        <v>5819</v>
      </c>
      <c r="G314">
        <f t="shared" si="18"/>
        <v>0</v>
      </c>
    </row>
    <row r="315" spans="1:7">
      <c r="A315" s="1">
        <v>38936</v>
      </c>
      <c r="B315" t="s">
        <v>55</v>
      </c>
      <c r="C315">
        <v>172</v>
      </c>
      <c r="D315">
        <f t="shared" si="16"/>
        <v>8</v>
      </c>
      <c r="E315">
        <f t="shared" si="19"/>
        <v>5647</v>
      </c>
      <c r="F315">
        <f t="shared" si="17"/>
        <v>5647</v>
      </c>
      <c r="G315">
        <f t="shared" si="18"/>
        <v>0</v>
      </c>
    </row>
    <row r="316" spans="1:7">
      <c r="A316" s="1">
        <v>38940</v>
      </c>
      <c r="B316" t="s">
        <v>7</v>
      </c>
      <c r="C316">
        <v>290</v>
      </c>
      <c r="D316">
        <f t="shared" si="16"/>
        <v>8</v>
      </c>
      <c r="E316">
        <f t="shared" si="19"/>
        <v>5357</v>
      </c>
      <c r="F316">
        <f t="shared" si="17"/>
        <v>5357</v>
      </c>
      <c r="G316">
        <f t="shared" si="18"/>
        <v>0</v>
      </c>
    </row>
    <row r="317" spans="1:7">
      <c r="A317" s="1">
        <v>38942</v>
      </c>
      <c r="B317" t="s">
        <v>14</v>
      </c>
      <c r="C317">
        <v>422</v>
      </c>
      <c r="D317">
        <f t="shared" si="16"/>
        <v>8</v>
      </c>
      <c r="E317">
        <f t="shared" si="19"/>
        <v>4935</v>
      </c>
      <c r="F317">
        <f t="shared" si="17"/>
        <v>4935</v>
      </c>
      <c r="G317">
        <f t="shared" si="18"/>
        <v>0</v>
      </c>
    </row>
    <row r="318" spans="1:7">
      <c r="A318" s="1">
        <v>38945</v>
      </c>
      <c r="B318" t="s">
        <v>109</v>
      </c>
      <c r="C318">
        <v>12</v>
      </c>
      <c r="D318">
        <f t="shared" si="16"/>
        <v>8</v>
      </c>
      <c r="E318">
        <f t="shared" si="19"/>
        <v>4923</v>
      </c>
      <c r="F318">
        <f t="shared" si="17"/>
        <v>4923</v>
      </c>
      <c r="G318">
        <f t="shared" si="18"/>
        <v>0</v>
      </c>
    </row>
    <row r="319" spans="1:7">
      <c r="A319" s="1">
        <v>38948</v>
      </c>
      <c r="B319" t="s">
        <v>55</v>
      </c>
      <c r="C319">
        <v>104</v>
      </c>
      <c r="D319">
        <f t="shared" si="16"/>
        <v>8</v>
      </c>
      <c r="E319">
        <f t="shared" si="19"/>
        <v>4819</v>
      </c>
      <c r="F319">
        <f t="shared" si="17"/>
        <v>4819</v>
      </c>
      <c r="G319">
        <f t="shared" si="18"/>
        <v>0</v>
      </c>
    </row>
    <row r="320" spans="1:7">
      <c r="A320" s="1">
        <v>38949</v>
      </c>
      <c r="B320" t="s">
        <v>35</v>
      </c>
      <c r="C320">
        <v>97</v>
      </c>
      <c r="D320">
        <f t="shared" si="16"/>
        <v>8</v>
      </c>
      <c r="E320">
        <f t="shared" si="19"/>
        <v>4722</v>
      </c>
      <c r="F320">
        <f t="shared" si="17"/>
        <v>4722</v>
      </c>
      <c r="G320">
        <f t="shared" si="18"/>
        <v>0</v>
      </c>
    </row>
    <row r="321" spans="1:7">
      <c r="A321" s="1">
        <v>38950</v>
      </c>
      <c r="B321" t="s">
        <v>26</v>
      </c>
      <c r="C321">
        <v>179</v>
      </c>
      <c r="D321">
        <f t="shared" si="16"/>
        <v>8</v>
      </c>
      <c r="E321">
        <f t="shared" si="19"/>
        <v>4543</v>
      </c>
      <c r="F321">
        <f t="shared" si="17"/>
        <v>4543</v>
      </c>
      <c r="G321">
        <f t="shared" si="18"/>
        <v>0</v>
      </c>
    </row>
    <row r="322" spans="1:7">
      <c r="A322" s="1">
        <v>38953</v>
      </c>
      <c r="B322" t="s">
        <v>50</v>
      </c>
      <c r="C322">
        <v>256</v>
      </c>
      <c r="D322">
        <f t="shared" si="16"/>
        <v>8</v>
      </c>
      <c r="E322">
        <f t="shared" si="19"/>
        <v>4287</v>
      </c>
      <c r="F322">
        <f t="shared" si="17"/>
        <v>4287</v>
      </c>
      <c r="G322">
        <f t="shared" si="18"/>
        <v>0</v>
      </c>
    </row>
    <row r="323" spans="1:7">
      <c r="A323" s="1">
        <v>38954</v>
      </c>
      <c r="B323" t="s">
        <v>113</v>
      </c>
      <c r="C323">
        <v>20</v>
      </c>
      <c r="D323">
        <f t="shared" ref="D323:D386" si="20">MONTH(A323)</f>
        <v>8</v>
      </c>
      <c r="E323">
        <f t="shared" si="19"/>
        <v>4267</v>
      </c>
      <c r="F323">
        <f t="shared" ref="F323:F386" si="21">IF(D323&lt;&gt;D324,IF(E323&lt;5000,E323+G323,E323),E323)</f>
        <v>4267</v>
      </c>
      <c r="G323">
        <f t="shared" ref="G323:G386" si="22">IF(D323&lt;&gt;D324,ROUNDUP((5000-E323)/1000,0)*1000,0)</f>
        <v>0</v>
      </c>
    </row>
    <row r="324" spans="1:7">
      <c r="A324" s="1">
        <v>38954</v>
      </c>
      <c r="B324" t="s">
        <v>105</v>
      </c>
      <c r="C324">
        <v>10</v>
      </c>
      <c r="D324">
        <f t="shared" si="20"/>
        <v>8</v>
      </c>
      <c r="E324">
        <f t="shared" ref="E324:E387" si="23">F323-C324</f>
        <v>4257</v>
      </c>
      <c r="F324">
        <f t="shared" si="21"/>
        <v>4257</v>
      </c>
      <c r="G324">
        <f t="shared" si="22"/>
        <v>0</v>
      </c>
    </row>
    <row r="325" spans="1:7">
      <c r="A325" s="1">
        <v>38955</v>
      </c>
      <c r="B325" t="s">
        <v>7</v>
      </c>
      <c r="C325">
        <v>407</v>
      </c>
      <c r="D325">
        <f t="shared" si="20"/>
        <v>8</v>
      </c>
      <c r="E325">
        <f t="shared" si="23"/>
        <v>3850</v>
      </c>
      <c r="F325">
        <f t="shared" si="21"/>
        <v>3850</v>
      </c>
      <c r="G325">
        <f t="shared" si="22"/>
        <v>0</v>
      </c>
    </row>
    <row r="326" spans="1:7">
      <c r="A326" s="1">
        <v>38956</v>
      </c>
      <c r="B326" t="s">
        <v>22</v>
      </c>
      <c r="C326">
        <v>297</v>
      </c>
      <c r="D326">
        <f t="shared" si="20"/>
        <v>8</v>
      </c>
      <c r="E326">
        <f t="shared" si="23"/>
        <v>3553</v>
      </c>
      <c r="F326">
        <f t="shared" si="21"/>
        <v>3553</v>
      </c>
      <c r="G326">
        <f t="shared" si="22"/>
        <v>0</v>
      </c>
    </row>
    <row r="327" spans="1:7">
      <c r="A327" s="1">
        <v>38956</v>
      </c>
      <c r="B327" t="s">
        <v>71</v>
      </c>
      <c r="C327">
        <v>133</v>
      </c>
      <c r="D327">
        <f t="shared" si="20"/>
        <v>8</v>
      </c>
      <c r="E327">
        <f t="shared" si="23"/>
        <v>3420</v>
      </c>
      <c r="F327">
        <f t="shared" si="21"/>
        <v>3420</v>
      </c>
      <c r="G327">
        <f t="shared" si="22"/>
        <v>0</v>
      </c>
    </row>
    <row r="328" spans="1:7">
      <c r="A328" s="1">
        <v>38956</v>
      </c>
      <c r="B328" t="s">
        <v>35</v>
      </c>
      <c r="C328">
        <v>33</v>
      </c>
      <c r="D328">
        <f t="shared" si="20"/>
        <v>8</v>
      </c>
      <c r="E328">
        <f t="shared" si="23"/>
        <v>3387</v>
      </c>
      <c r="F328">
        <f t="shared" si="21"/>
        <v>3387</v>
      </c>
      <c r="G328">
        <f t="shared" si="22"/>
        <v>0</v>
      </c>
    </row>
    <row r="329" spans="1:7">
      <c r="A329" s="1">
        <v>38959</v>
      </c>
      <c r="B329" t="s">
        <v>14</v>
      </c>
      <c r="C329">
        <v>220</v>
      </c>
      <c r="D329">
        <f t="shared" si="20"/>
        <v>8</v>
      </c>
      <c r="E329">
        <f t="shared" si="23"/>
        <v>3167</v>
      </c>
      <c r="F329">
        <f t="shared" si="21"/>
        <v>3167</v>
      </c>
      <c r="G329">
        <f t="shared" si="22"/>
        <v>0</v>
      </c>
    </row>
    <row r="330" spans="1:7">
      <c r="A330" s="1">
        <v>38959</v>
      </c>
      <c r="B330" t="s">
        <v>28</v>
      </c>
      <c r="C330">
        <v>114</v>
      </c>
      <c r="D330">
        <f t="shared" si="20"/>
        <v>8</v>
      </c>
      <c r="E330">
        <f t="shared" si="23"/>
        <v>3053</v>
      </c>
      <c r="F330">
        <f t="shared" si="21"/>
        <v>5053</v>
      </c>
      <c r="G330">
        <f t="shared" si="22"/>
        <v>2000</v>
      </c>
    </row>
    <row r="331" spans="1:7">
      <c r="A331" s="1">
        <v>38962</v>
      </c>
      <c r="B331" t="s">
        <v>8</v>
      </c>
      <c r="C331">
        <v>130</v>
      </c>
      <c r="D331">
        <f t="shared" si="20"/>
        <v>9</v>
      </c>
      <c r="E331">
        <f t="shared" si="23"/>
        <v>4923</v>
      </c>
      <c r="F331">
        <f t="shared" si="21"/>
        <v>4923</v>
      </c>
      <c r="G331">
        <f t="shared" si="22"/>
        <v>0</v>
      </c>
    </row>
    <row r="332" spans="1:7">
      <c r="A332" s="1">
        <v>38962</v>
      </c>
      <c r="B332" t="s">
        <v>30</v>
      </c>
      <c r="C332">
        <v>52</v>
      </c>
      <c r="D332">
        <f t="shared" si="20"/>
        <v>9</v>
      </c>
      <c r="E332">
        <f t="shared" si="23"/>
        <v>4871</v>
      </c>
      <c r="F332">
        <f t="shared" si="21"/>
        <v>4871</v>
      </c>
      <c r="G332">
        <f t="shared" si="22"/>
        <v>0</v>
      </c>
    </row>
    <row r="333" spans="1:7">
      <c r="A333" s="1">
        <v>38962</v>
      </c>
      <c r="B333" t="s">
        <v>28</v>
      </c>
      <c r="C333">
        <v>33</v>
      </c>
      <c r="D333">
        <f t="shared" si="20"/>
        <v>9</v>
      </c>
      <c r="E333">
        <f t="shared" si="23"/>
        <v>4838</v>
      </c>
      <c r="F333">
        <f t="shared" si="21"/>
        <v>4838</v>
      </c>
      <c r="G333">
        <f t="shared" si="22"/>
        <v>0</v>
      </c>
    </row>
    <row r="334" spans="1:7">
      <c r="A334" s="1">
        <v>38963</v>
      </c>
      <c r="B334" t="s">
        <v>61</v>
      </c>
      <c r="C334">
        <v>57</v>
      </c>
      <c r="D334">
        <f t="shared" si="20"/>
        <v>9</v>
      </c>
      <c r="E334">
        <f t="shared" si="23"/>
        <v>4781</v>
      </c>
      <c r="F334">
        <f t="shared" si="21"/>
        <v>4781</v>
      </c>
      <c r="G334">
        <f t="shared" si="22"/>
        <v>0</v>
      </c>
    </row>
    <row r="335" spans="1:7">
      <c r="A335" s="1">
        <v>38965</v>
      </c>
      <c r="B335" t="s">
        <v>123</v>
      </c>
      <c r="C335">
        <v>190</v>
      </c>
      <c r="D335">
        <f t="shared" si="20"/>
        <v>9</v>
      </c>
      <c r="E335">
        <f t="shared" si="23"/>
        <v>4591</v>
      </c>
      <c r="F335">
        <f t="shared" si="21"/>
        <v>4591</v>
      </c>
      <c r="G335">
        <f t="shared" si="22"/>
        <v>0</v>
      </c>
    </row>
    <row r="336" spans="1:7">
      <c r="A336" s="1">
        <v>38965</v>
      </c>
      <c r="B336" t="s">
        <v>84</v>
      </c>
      <c r="C336">
        <v>8</v>
      </c>
      <c r="D336">
        <f t="shared" si="20"/>
        <v>9</v>
      </c>
      <c r="E336">
        <f t="shared" si="23"/>
        <v>4583</v>
      </c>
      <c r="F336">
        <f t="shared" si="21"/>
        <v>4583</v>
      </c>
      <c r="G336">
        <f t="shared" si="22"/>
        <v>0</v>
      </c>
    </row>
    <row r="337" spans="1:7">
      <c r="A337" s="1">
        <v>38965</v>
      </c>
      <c r="B337" t="s">
        <v>7</v>
      </c>
      <c r="C337">
        <v>255</v>
      </c>
      <c r="D337">
        <f t="shared" si="20"/>
        <v>9</v>
      </c>
      <c r="E337">
        <f t="shared" si="23"/>
        <v>4328</v>
      </c>
      <c r="F337">
        <f t="shared" si="21"/>
        <v>4328</v>
      </c>
      <c r="G337">
        <f t="shared" si="22"/>
        <v>0</v>
      </c>
    </row>
    <row r="338" spans="1:7">
      <c r="A338" s="1">
        <v>38967</v>
      </c>
      <c r="B338" t="s">
        <v>71</v>
      </c>
      <c r="C338">
        <v>108</v>
      </c>
      <c r="D338">
        <f t="shared" si="20"/>
        <v>9</v>
      </c>
      <c r="E338">
        <f t="shared" si="23"/>
        <v>4220</v>
      </c>
      <c r="F338">
        <f t="shared" si="21"/>
        <v>4220</v>
      </c>
      <c r="G338">
        <f t="shared" si="22"/>
        <v>0</v>
      </c>
    </row>
    <row r="339" spans="1:7">
      <c r="A339" s="1">
        <v>38971</v>
      </c>
      <c r="B339" t="s">
        <v>18</v>
      </c>
      <c r="C339">
        <v>78</v>
      </c>
      <c r="D339">
        <f t="shared" si="20"/>
        <v>9</v>
      </c>
      <c r="E339">
        <f t="shared" si="23"/>
        <v>4142</v>
      </c>
      <c r="F339">
        <f t="shared" si="21"/>
        <v>4142</v>
      </c>
      <c r="G339">
        <f t="shared" si="22"/>
        <v>0</v>
      </c>
    </row>
    <row r="340" spans="1:7">
      <c r="A340" s="1">
        <v>38972</v>
      </c>
      <c r="B340" t="s">
        <v>7</v>
      </c>
      <c r="C340">
        <v>364</v>
      </c>
      <c r="D340">
        <f t="shared" si="20"/>
        <v>9</v>
      </c>
      <c r="E340">
        <f t="shared" si="23"/>
        <v>3778</v>
      </c>
      <c r="F340">
        <f t="shared" si="21"/>
        <v>3778</v>
      </c>
      <c r="G340">
        <f t="shared" si="22"/>
        <v>0</v>
      </c>
    </row>
    <row r="341" spans="1:7">
      <c r="A341" s="1">
        <v>38973</v>
      </c>
      <c r="B341" t="s">
        <v>66</v>
      </c>
      <c r="C341">
        <v>52</v>
      </c>
      <c r="D341">
        <f t="shared" si="20"/>
        <v>9</v>
      </c>
      <c r="E341">
        <f t="shared" si="23"/>
        <v>3726</v>
      </c>
      <c r="F341">
        <f t="shared" si="21"/>
        <v>3726</v>
      </c>
      <c r="G341">
        <f t="shared" si="22"/>
        <v>0</v>
      </c>
    </row>
    <row r="342" spans="1:7">
      <c r="A342" s="1">
        <v>38974</v>
      </c>
      <c r="B342" t="s">
        <v>102</v>
      </c>
      <c r="C342">
        <v>343</v>
      </c>
      <c r="D342">
        <f t="shared" si="20"/>
        <v>9</v>
      </c>
      <c r="E342">
        <f t="shared" si="23"/>
        <v>3383</v>
      </c>
      <c r="F342">
        <f t="shared" si="21"/>
        <v>3383</v>
      </c>
      <c r="G342">
        <f t="shared" si="22"/>
        <v>0</v>
      </c>
    </row>
    <row r="343" spans="1:7">
      <c r="A343" s="1">
        <v>38976</v>
      </c>
      <c r="B343" t="s">
        <v>52</v>
      </c>
      <c r="C343">
        <v>197</v>
      </c>
      <c r="D343">
        <f t="shared" si="20"/>
        <v>9</v>
      </c>
      <c r="E343">
        <f t="shared" si="23"/>
        <v>3186</v>
      </c>
      <c r="F343">
        <f t="shared" si="21"/>
        <v>3186</v>
      </c>
      <c r="G343">
        <f t="shared" si="22"/>
        <v>0</v>
      </c>
    </row>
    <row r="344" spans="1:7">
      <c r="A344" s="1">
        <v>38977</v>
      </c>
      <c r="B344" t="s">
        <v>124</v>
      </c>
      <c r="C344">
        <v>4</v>
      </c>
      <c r="D344">
        <f t="shared" si="20"/>
        <v>9</v>
      </c>
      <c r="E344">
        <f t="shared" si="23"/>
        <v>3182</v>
      </c>
      <c r="F344">
        <f t="shared" si="21"/>
        <v>3182</v>
      </c>
      <c r="G344">
        <f t="shared" si="22"/>
        <v>0</v>
      </c>
    </row>
    <row r="345" spans="1:7">
      <c r="A345" s="1">
        <v>38978</v>
      </c>
      <c r="B345" t="s">
        <v>125</v>
      </c>
      <c r="C345">
        <v>8</v>
      </c>
      <c r="D345">
        <f t="shared" si="20"/>
        <v>9</v>
      </c>
      <c r="E345">
        <f t="shared" si="23"/>
        <v>3174</v>
      </c>
      <c r="F345">
        <f t="shared" si="21"/>
        <v>3174</v>
      </c>
      <c r="G345">
        <f t="shared" si="22"/>
        <v>0</v>
      </c>
    </row>
    <row r="346" spans="1:7">
      <c r="A346" s="1">
        <v>38978</v>
      </c>
      <c r="B346" t="s">
        <v>56</v>
      </c>
      <c r="C346">
        <v>11</v>
      </c>
      <c r="D346">
        <f t="shared" si="20"/>
        <v>9</v>
      </c>
      <c r="E346">
        <f t="shared" si="23"/>
        <v>3163</v>
      </c>
      <c r="F346">
        <f t="shared" si="21"/>
        <v>3163</v>
      </c>
      <c r="G346">
        <f t="shared" si="22"/>
        <v>0</v>
      </c>
    </row>
    <row r="347" spans="1:7">
      <c r="A347" s="1">
        <v>38978</v>
      </c>
      <c r="B347" t="s">
        <v>72</v>
      </c>
      <c r="C347">
        <v>10</v>
      </c>
      <c r="D347">
        <f t="shared" si="20"/>
        <v>9</v>
      </c>
      <c r="E347">
        <f t="shared" si="23"/>
        <v>3153</v>
      </c>
      <c r="F347">
        <f t="shared" si="21"/>
        <v>3153</v>
      </c>
      <c r="G347">
        <f t="shared" si="22"/>
        <v>0</v>
      </c>
    </row>
    <row r="348" spans="1:7">
      <c r="A348" s="1">
        <v>38981</v>
      </c>
      <c r="B348" t="s">
        <v>61</v>
      </c>
      <c r="C348">
        <v>96</v>
      </c>
      <c r="D348">
        <f t="shared" si="20"/>
        <v>9</v>
      </c>
      <c r="E348">
        <f t="shared" si="23"/>
        <v>3057</v>
      </c>
      <c r="F348">
        <f t="shared" si="21"/>
        <v>3057</v>
      </c>
      <c r="G348">
        <f t="shared" si="22"/>
        <v>0</v>
      </c>
    </row>
    <row r="349" spans="1:7">
      <c r="A349" s="1">
        <v>38981</v>
      </c>
      <c r="B349" t="s">
        <v>55</v>
      </c>
      <c r="C349">
        <v>30</v>
      </c>
      <c r="D349">
        <f t="shared" si="20"/>
        <v>9</v>
      </c>
      <c r="E349">
        <f t="shared" si="23"/>
        <v>3027</v>
      </c>
      <c r="F349">
        <f t="shared" si="21"/>
        <v>3027</v>
      </c>
      <c r="G349">
        <f t="shared" si="22"/>
        <v>0</v>
      </c>
    </row>
    <row r="350" spans="1:7">
      <c r="A350" s="1">
        <v>38982</v>
      </c>
      <c r="B350" t="s">
        <v>126</v>
      </c>
      <c r="C350">
        <v>17</v>
      </c>
      <c r="D350">
        <f t="shared" si="20"/>
        <v>9</v>
      </c>
      <c r="E350">
        <f t="shared" si="23"/>
        <v>3010</v>
      </c>
      <c r="F350">
        <f t="shared" si="21"/>
        <v>3010</v>
      </c>
      <c r="G350">
        <f t="shared" si="22"/>
        <v>0</v>
      </c>
    </row>
    <row r="351" spans="1:7">
      <c r="A351" s="1">
        <v>38985</v>
      </c>
      <c r="B351" t="s">
        <v>122</v>
      </c>
      <c r="C351">
        <v>17</v>
      </c>
      <c r="D351">
        <f t="shared" si="20"/>
        <v>9</v>
      </c>
      <c r="E351">
        <f t="shared" si="23"/>
        <v>2993</v>
      </c>
      <c r="F351">
        <f t="shared" si="21"/>
        <v>2993</v>
      </c>
      <c r="G351">
        <f t="shared" si="22"/>
        <v>0</v>
      </c>
    </row>
    <row r="352" spans="1:7">
      <c r="A352" s="1">
        <v>38985</v>
      </c>
      <c r="B352" t="s">
        <v>12</v>
      </c>
      <c r="C352">
        <v>180</v>
      </c>
      <c r="D352">
        <f t="shared" si="20"/>
        <v>9</v>
      </c>
      <c r="E352">
        <f t="shared" si="23"/>
        <v>2813</v>
      </c>
      <c r="F352">
        <f t="shared" si="21"/>
        <v>2813</v>
      </c>
      <c r="G352">
        <f t="shared" si="22"/>
        <v>0</v>
      </c>
    </row>
    <row r="353" spans="1:7">
      <c r="A353" s="1">
        <v>38985</v>
      </c>
      <c r="B353" t="s">
        <v>31</v>
      </c>
      <c r="C353">
        <v>94</v>
      </c>
      <c r="D353">
        <f t="shared" si="20"/>
        <v>9</v>
      </c>
      <c r="E353">
        <f t="shared" si="23"/>
        <v>2719</v>
      </c>
      <c r="F353">
        <f t="shared" si="21"/>
        <v>2719</v>
      </c>
      <c r="G353">
        <f t="shared" si="22"/>
        <v>0</v>
      </c>
    </row>
    <row r="354" spans="1:7">
      <c r="A354" s="1">
        <v>38986</v>
      </c>
      <c r="B354" t="s">
        <v>39</v>
      </c>
      <c r="C354">
        <v>45</v>
      </c>
      <c r="D354">
        <f t="shared" si="20"/>
        <v>9</v>
      </c>
      <c r="E354">
        <f t="shared" si="23"/>
        <v>2674</v>
      </c>
      <c r="F354">
        <f t="shared" si="21"/>
        <v>2674</v>
      </c>
      <c r="G354">
        <f t="shared" si="22"/>
        <v>0</v>
      </c>
    </row>
    <row r="355" spans="1:7">
      <c r="A355" s="1">
        <v>38987</v>
      </c>
      <c r="B355" t="s">
        <v>7</v>
      </c>
      <c r="C355">
        <v>380</v>
      </c>
      <c r="D355">
        <f t="shared" si="20"/>
        <v>9</v>
      </c>
      <c r="E355">
        <f t="shared" si="23"/>
        <v>2294</v>
      </c>
      <c r="F355">
        <f t="shared" si="21"/>
        <v>2294</v>
      </c>
      <c r="G355">
        <f t="shared" si="22"/>
        <v>0</v>
      </c>
    </row>
    <row r="356" spans="1:7">
      <c r="A356" s="1">
        <v>38987</v>
      </c>
      <c r="B356" t="s">
        <v>43</v>
      </c>
      <c r="C356">
        <v>5</v>
      </c>
      <c r="D356">
        <f t="shared" si="20"/>
        <v>9</v>
      </c>
      <c r="E356">
        <f t="shared" si="23"/>
        <v>2289</v>
      </c>
      <c r="F356">
        <f t="shared" si="21"/>
        <v>5289</v>
      </c>
      <c r="G356">
        <f t="shared" si="22"/>
        <v>3000</v>
      </c>
    </row>
    <row r="357" spans="1:7">
      <c r="A357" s="1">
        <v>38991</v>
      </c>
      <c r="B357" t="s">
        <v>37</v>
      </c>
      <c r="C357">
        <v>170</v>
      </c>
      <c r="D357">
        <f t="shared" si="20"/>
        <v>10</v>
      </c>
      <c r="E357">
        <f t="shared" si="23"/>
        <v>5119</v>
      </c>
      <c r="F357">
        <f t="shared" si="21"/>
        <v>5119</v>
      </c>
      <c r="G357">
        <f t="shared" si="22"/>
        <v>0</v>
      </c>
    </row>
    <row r="358" spans="1:7">
      <c r="A358" s="1">
        <v>38995</v>
      </c>
      <c r="B358" t="s">
        <v>45</v>
      </c>
      <c r="C358">
        <v>198</v>
      </c>
      <c r="D358">
        <f t="shared" si="20"/>
        <v>10</v>
      </c>
      <c r="E358">
        <f t="shared" si="23"/>
        <v>4921</v>
      </c>
      <c r="F358">
        <f t="shared" si="21"/>
        <v>4921</v>
      </c>
      <c r="G358">
        <f t="shared" si="22"/>
        <v>0</v>
      </c>
    </row>
    <row r="359" spans="1:7">
      <c r="A359" s="1">
        <v>38998</v>
      </c>
      <c r="B359" t="s">
        <v>17</v>
      </c>
      <c r="C359">
        <v>283</v>
      </c>
      <c r="D359">
        <f t="shared" si="20"/>
        <v>10</v>
      </c>
      <c r="E359">
        <f t="shared" si="23"/>
        <v>4638</v>
      </c>
      <c r="F359">
        <f t="shared" si="21"/>
        <v>4638</v>
      </c>
      <c r="G359">
        <f t="shared" si="22"/>
        <v>0</v>
      </c>
    </row>
    <row r="360" spans="1:7">
      <c r="A360" s="1">
        <v>39001</v>
      </c>
      <c r="B360" t="s">
        <v>123</v>
      </c>
      <c r="C360">
        <v>42</v>
      </c>
      <c r="D360">
        <f t="shared" si="20"/>
        <v>10</v>
      </c>
      <c r="E360">
        <f t="shared" si="23"/>
        <v>4596</v>
      </c>
      <c r="F360">
        <f t="shared" si="21"/>
        <v>4596</v>
      </c>
      <c r="G360">
        <f t="shared" si="22"/>
        <v>0</v>
      </c>
    </row>
    <row r="361" spans="1:7">
      <c r="A361" s="1">
        <v>39003</v>
      </c>
      <c r="B361" t="s">
        <v>6</v>
      </c>
      <c r="C361">
        <v>163</v>
      </c>
      <c r="D361">
        <f t="shared" si="20"/>
        <v>10</v>
      </c>
      <c r="E361">
        <f t="shared" si="23"/>
        <v>4433</v>
      </c>
      <c r="F361">
        <f t="shared" si="21"/>
        <v>4433</v>
      </c>
      <c r="G361">
        <f t="shared" si="22"/>
        <v>0</v>
      </c>
    </row>
    <row r="362" spans="1:7">
      <c r="A362" s="1">
        <v>39009</v>
      </c>
      <c r="B362" t="s">
        <v>17</v>
      </c>
      <c r="C362">
        <v>115</v>
      </c>
      <c r="D362">
        <f t="shared" si="20"/>
        <v>10</v>
      </c>
      <c r="E362">
        <f t="shared" si="23"/>
        <v>4318</v>
      </c>
      <c r="F362">
        <f t="shared" si="21"/>
        <v>4318</v>
      </c>
      <c r="G362">
        <f t="shared" si="22"/>
        <v>0</v>
      </c>
    </row>
    <row r="363" spans="1:7">
      <c r="A363" s="1">
        <v>39014</v>
      </c>
      <c r="B363" t="s">
        <v>71</v>
      </c>
      <c r="C363">
        <v>75</v>
      </c>
      <c r="D363">
        <f t="shared" si="20"/>
        <v>10</v>
      </c>
      <c r="E363">
        <f t="shared" si="23"/>
        <v>4243</v>
      </c>
      <c r="F363">
        <f t="shared" si="21"/>
        <v>4243</v>
      </c>
      <c r="G363">
        <f t="shared" si="22"/>
        <v>0</v>
      </c>
    </row>
    <row r="364" spans="1:7">
      <c r="A364" s="1">
        <v>39015</v>
      </c>
      <c r="B364" t="s">
        <v>45</v>
      </c>
      <c r="C364">
        <v>403</v>
      </c>
      <c r="D364">
        <f t="shared" si="20"/>
        <v>10</v>
      </c>
      <c r="E364">
        <f t="shared" si="23"/>
        <v>3840</v>
      </c>
      <c r="F364">
        <f t="shared" si="21"/>
        <v>3840</v>
      </c>
      <c r="G364">
        <f t="shared" si="22"/>
        <v>0</v>
      </c>
    </row>
    <row r="365" spans="1:7">
      <c r="A365" s="1">
        <v>39019</v>
      </c>
      <c r="B365" t="s">
        <v>17</v>
      </c>
      <c r="C365">
        <v>465</v>
      </c>
      <c r="D365">
        <f t="shared" si="20"/>
        <v>10</v>
      </c>
      <c r="E365">
        <f t="shared" si="23"/>
        <v>3375</v>
      </c>
      <c r="F365">
        <f t="shared" si="21"/>
        <v>3375</v>
      </c>
      <c r="G365">
        <f t="shared" si="22"/>
        <v>0</v>
      </c>
    </row>
    <row r="366" spans="1:7">
      <c r="A366" s="1">
        <v>39021</v>
      </c>
      <c r="B366" t="s">
        <v>6</v>
      </c>
      <c r="C366">
        <v>194</v>
      </c>
      <c r="D366">
        <f t="shared" si="20"/>
        <v>10</v>
      </c>
      <c r="E366">
        <f t="shared" si="23"/>
        <v>3181</v>
      </c>
      <c r="F366">
        <f t="shared" si="21"/>
        <v>3181</v>
      </c>
      <c r="G366">
        <f t="shared" si="22"/>
        <v>0</v>
      </c>
    </row>
    <row r="367" spans="1:7">
      <c r="A367" s="1">
        <v>39021</v>
      </c>
      <c r="B367" t="s">
        <v>69</v>
      </c>
      <c r="C367">
        <v>122</v>
      </c>
      <c r="D367">
        <f t="shared" si="20"/>
        <v>10</v>
      </c>
      <c r="E367">
        <f t="shared" si="23"/>
        <v>3059</v>
      </c>
      <c r="F367">
        <f t="shared" si="21"/>
        <v>3059</v>
      </c>
      <c r="G367">
        <f t="shared" si="22"/>
        <v>0</v>
      </c>
    </row>
    <row r="368" spans="1:7">
      <c r="A368" s="1">
        <v>39021</v>
      </c>
      <c r="B368" t="s">
        <v>19</v>
      </c>
      <c r="C368">
        <v>186</v>
      </c>
      <c r="D368">
        <f t="shared" si="20"/>
        <v>10</v>
      </c>
      <c r="E368">
        <f t="shared" si="23"/>
        <v>2873</v>
      </c>
      <c r="F368">
        <f t="shared" si="21"/>
        <v>5873</v>
      </c>
      <c r="G368">
        <f t="shared" si="22"/>
        <v>3000</v>
      </c>
    </row>
    <row r="369" spans="1:7">
      <c r="A369" s="1">
        <v>39026</v>
      </c>
      <c r="B369" t="s">
        <v>12</v>
      </c>
      <c r="C369">
        <v>137</v>
      </c>
      <c r="D369">
        <f t="shared" si="20"/>
        <v>11</v>
      </c>
      <c r="E369">
        <f t="shared" si="23"/>
        <v>5736</v>
      </c>
      <c r="F369">
        <f t="shared" si="21"/>
        <v>5736</v>
      </c>
      <c r="G369">
        <f t="shared" si="22"/>
        <v>0</v>
      </c>
    </row>
    <row r="370" spans="1:7">
      <c r="A370" s="1">
        <v>39029</v>
      </c>
      <c r="B370" t="s">
        <v>79</v>
      </c>
      <c r="C370">
        <v>10</v>
      </c>
      <c r="D370">
        <f t="shared" si="20"/>
        <v>11</v>
      </c>
      <c r="E370">
        <f t="shared" si="23"/>
        <v>5726</v>
      </c>
      <c r="F370">
        <f t="shared" si="21"/>
        <v>5726</v>
      </c>
      <c r="G370">
        <f t="shared" si="22"/>
        <v>0</v>
      </c>
    </row>
    <row r="371" spans="1:7">
      <c r="A371" s="1">
        <v>39032</v>
      </c>
      <c r="B371" t="s">
        <v>50</v>
      </c>
      <c r="C371">
        <v>437</v>
      </c>
      <c r="D371">
        <f t="shared" si="20"/>
        <v>11</v>
      </c>
      <c r="E371">
        <f t="shared" si="23"/>
        <v>5289</v>
      </c>
      <c r="F371">
        <f t="shared" si="21"/>
        <v>5289</v>
      </c>
      <c r="G371">
        <f t="shared" si="22"/>
        <v>0</v>
      </c>
    </row>
    <row r="372" spans="1:7">
      <c r="A372" s="1">
        <v>39034</v>
      </c>
      <c r="B372" t="s">
        <v>127</v>
      </c>
      <c r="C372">
        <v>20</v>
      </c>
      <c r="D372">
        <f t="shared" si="20"/>
        <v>11</v>
      </c>
      <c r="E372">
        <f t="shared" si="23"/>
        <v>5269</v>
      </c>
      <c r="F372">
        <f t="shared" si="21"/>
        <v>5269</v>
      </c>
      <c r="G372">
        <f t="shared" si="22"/>
        <v>0</v>
      </c>
    </row>
    <row r="373" spans="1:7">
      <c r="A373" s="1">
        <v>39035</v>
      </c>
      <c r="B373" t="s">
        <v>14</v>
      </c>
      <c r="C373">
        <v>108</v>
      </c>
      <c r="D373">
        <f t="shared" si="20"/>
        <v>11</v>
      </c>
      <c r="E373">
        <f t="shared" si="23"/>
        <v>5161</v>
      </c>
      <c r="F373">
        <f t="shared" si="21"/>
        <v>5161</v>
      </c>
      <c r="G373">
        <f t="shared" si="22"/>
        <v>0</v>
      </c>
    </row>
    <row r="374" spans="1:7">
      <c r="A374" s="1">
        <v>39040</v>
      </c>
      <c r="B374" t="s">
        <v>37</v>
      </c>
      <c r="C374">
        <v>62</v>
      </c>
      <c r="D374">
        <f t="shared" si="20"/>
        <v>11</v>
      </c>
      <c r="E374">
        <f t="shared" si="23"/>
        <v>5099</v>
      </c>
      <c r="F374">
        <f t="shared" si="21"/>
        <v>5099</v>
      </c>
      <c r="G374">
        <f t="shared" si="22"/>
        <v>0</v>
      </c>
    </row>
    <row r="375" spans="1:7">
      <c r="A375" s="1">
        <v>39040</v>
      </c>
      <c r="B375" t="s">
        <v>7</v>
      </c>
      <c r="C375">
        <v>426</v>
      </c>
      <c r="D375">
        <f t="shared" si="20"/>
        <v>11</v>
      </c>
      <c r="E375">
        <f t="shared" si="23"/>
        <v>4673</v>
      </c>
      <c r="F375">
        <f t="shared" si="21"/>
        <v>4673</v>
      </c>
      <c r="G375">
        <f t="shared" si="22"/>
        <v>0</v>
      </c>
    </row>
    <row r="376" spans="1:7">
      <c r="A376" s="1">
        <v>39043</v>
      </c>
      <c r="B376" t="s">
        <v>45</v>
      </c>
      <c r="C376">
        <v>303</v>
      </c>
      <c r="D376">
        <f t="shared" si="20"/>
        <v>11</v>
      </c>
      <c r="E376">
        <f t="shared" si="23"/>
        <v>4370</v>
      </c>
      <c r="F376">
        <f t="shared" si="21"/>
        <v>4370</v>
      </c>
      <c r="G376">
        <f t="shared" si="22"/>
        <v>0</v>
      </c>
    </row>
    <row r="377" spans="1:7">
      <c r="A377" s="1">
        <v>39044</v>
      </c>
      <c r="B377" t="s">
        <v>0</v>
      </c>
      <c r="C377">
        <v>20</v>
      </c>
      <c r="D377">
        <f t="shared" si="20"/>
        <v>11</v>
      </c>
      <c r="E377">
        <f t="shared" si="23"/>
        <v>4350</v>
      </c>
      <c r="F377">
        <f t="shared" si="21"/>
        <v>4350</v>
      </c>
      <c r="G377">
        <f t="shared" si="22"/>
        <v>0</v>
      </c>
    </row>
    <row r="378" spans="1:7">
      <c r="A378" s="1">
        <v>39047</v>
      </c>
      <c r="B378" t="s">
        <v>9</v>
      </c>
      <c r="C378">
        <v>237</v>
      </c>
      <c r="D378">
        <f t="shared" si="20"/>
        <v>11</v>
      </c>
      <c r="E378">
        <f t="shared" si="23"/>
        <v>4113</v>
      </c>
      <c r="F378">
        <f t="shared" si="21"/>
        <v>4113</v>
      </c>
      <c r="G378">
        <f t="shared" si="22"/>
        <v>0</v>
      </c>
    </row>
    <row r="379" spans="1:7">
      <c r="A379" s="1">
        <v>39048</v>
      </c>
      <c r="B379" t="s">
        <v>23</v>
      </c>
      <c r="C379">
        <v>151</v>
      </c>
      <c r="D379">
        <f t="shared" si="20"/>
        <v>11</v>
      </c>
      <c r="E379">
        <f t="shared" si="23"/>
        <v>3962</v>
      </c>
      <c r="F379">
        <f t="shared" si="21"/>
        <v>3962</v>
      </c>
      <c r="G379">
        <f t="shared" si="22"/>
        <v>0</v>
      </c>
    </row>
    <row r="380" spans="1:7">
      <c r="A380" s="1">
        <v>39049</v>
      </c>
      <c r="B380" t="s">
        <v>128</v>
      </c>
      <c r="C380">
        <v>6</v>
      </c>
      <c r="D380">
        <f t="shared" si="20"/>
        <v>11</v>
      </c>
      <c r="E380">
        <f t="shared" si="23"/>
        <v>3956</v>
      </c>
      <c r="F380">
        <f t="shared" si="21"/>
        <v>5956</v>
      </c>
      <c r="G380">
        <f t="shared" si="22"/>
        <v>2000</v>
      </c>
    </row>
    <row r="381" spans="1:7">
      <c r="A381" s="1">
        <v>39052</v>
      </c>
      <c r="B381" t="s">
        <v>6</v>
      </c>
      <c r="C381">
        <v>124</v>
      </c>
      <c r="D381">
        <f t="shared" si="20"/>
        <v>12</v>
      </c>
      <c r="E381">
        <f t="shared" si="23"/>
        <v>5832</v>
      </c>
      <c r="F381">
        <f t="shared" si="21"/>
        <v>5832</v>
      </c>
      <c r="G381">
        <f t="shared" si="22"/>
        <v>0</v>
      </c>
    </row>
    <row r="382" spans="1:7">
      <c r="A382" s="1">
        <v>39054</v>
      </c>
      <c r="B382" t="s">
        <v>129</v>
      </c>
      <c r="C382">
        <v>7</v>
      </c>
      <c r="D382">
        <f t="shared" si="20"/>
        <v>12</v>
      </c>
      <c r="E382">
        <f t="shared" si="23"/>
        <v>5825</v>
      </c>
      <c r="F382">
        <f t="shared" si="21"/>
        <v>5825</v>
      </c>
      <c r="G382">
        <f t="shared" si="22"/>
        <v>0</v>
      </c>
    </row>
    <row r="383" spans="1:7">
      <c r="A383" s="1">
        <v>39055</v>
      </c>
      <c r="B383" t="s">
        <v>130</v>
      </c>
      <c r="C383">
        <v>7</v>
      </c>
      <c r="D383">
        <f t="shared" si="20"/>
        <v>12</v>
      </c>
      <c r="E383">
        <f t="shared" si="23"/>
        <v>5818</v>
      </c>
      <c r="F383">
        <f t="shared" si="21"/>
        <v>5818</v>
      </c>
      <c r="G383">
        <f t="shared" si="22"/>
        <v>0</v>
      </c>
    </row>
    <row r="384" spans="1:7">
      <c r="A384" s="1">
        <v>39057</v>
      </c>
      <c r="B384" t="s">
        <v>45</v>
      </c>
      <c r="C384">
        <v>105</v>
      </c>
      <c r="D384">
        <f t="shared" si="20"/>
        <v>12</v>
      </c>
      <c r="E384">
        <f t="shared" si="23"/>
        <v>5713</v>
      </c>
      <c r="F384">
        <f t="shared" si="21"/>
        <v>5713</v>
      </c>
      <c r="G384">
        <f t="shared" si="22"/>
        <v>0</v>
      </c>
    </row>
    <row r="385" spans="1:7">
      <c r="A385" s="1">
        <v>39058</v>
      </c>
      <c r="B385" t="s">
        <v>69</v>
      </c>
      <c r="C385">
        <v>58</v>
      </c>
      <c r="D385">
        <f t="shared" si="20"/>
        <v>12</v>
      </c>
      <c r="E385">
        <f t="shared" si="23"/>
        <v>5655</v>
      </c>
      <c r="F385">
        <f t="shared" si="21"/>
        <v>5655</v>
      </c>
      <c r="G385">
        <f t="shared" si="22"/>
        <v>0</v>
      </c>
    </row>
    <row r="386" spans="1:7">
      <c r="A386" s="1">
        <v>39058</v>
      </c>
      <c r="B386" t="s">
        <v>131</v>
      </c>
      <c r="C386">
        <v>182</v>
      </c>
      <c r="D386">
        <f t="shared" si="20"/>
        <v>12</v>
      </c>
      <c r="E386">
        <f t="shared" si="23"/>
        <v>5473</v>
      </c>
      <c r="F386">
        <f t="shared" si="21"/>
        <v>5473</v>
      </c>
      <c r="G386">
        <f t="shared" si="22"/>
        <v>0</v>
      </c>
    </row>
    <row r="387" spans="1:7">
      <c r="A387" s="1">
        <v>39060</v>
      </c>
      <c r="B387" t="s">
        <v>50</v>
      </c>
      <c r="C387">
        <v>163</v>
      </c>
      <c r="D387">
        <f t="shared" ref="D387:D450" si="24">MONTH(A387)</f>
        <v>12</v>
      </c>
      <c r="E387">
        <f t="shared" si="23"/>
        <v>5310</v>
      </c>
      <c r="F387">
        <f t="shared" ref="F387:F450" si="25">IF(D387&lt;&gt;D388,IF(E387&lt;5000,E387+G387,E387),E387)</f>
        <v>5310</v>
      </c>
      <c r="G387">
        <f t="shared" ref="G387:G450" si="26">IF(D387&lt;&gt;D388,ROUNDUP((5000-E387)/1000,0)*1000,0)</f>
        <v>0</v>
      </c>
    </row>
    <row r="388" spans="1:7">
      <c r="A388" s="1">
        <v>39060</v>
      </c>
      <c r="B388" t="s">
        <v>132</v>
      </c>
      <c r="C388">
        <v>14</v>
      </c>
      <c r="D388">
        <f t="shared" si="24"/>
        <v>12</v>
      </c>
      <c r="E388">
        <f t="shared" ref="E388:E451" si="27">F387-C388</f>
        <v>5296</v>
      </c>
      <c r="F388">
        <f t="shared" si="25"/>
        <v>5296</v>
      </c>
      <c r="G388">
        <f t="shared" si="26"/>
        <v>0</v>
      </c>
    </row>
    <row r="389" spans="1:7">
      <c r="A389" s="1">
        <v>39061</v>
      </c>
      <c r="B389" t="s">
        <v>133</v>
      </c>
      <c r="C389">
        <v>4</v>
      </c>
      <c r="D389">
        <f t="shared" si="24"/>
        <v>12</v>
      </c>
      <c r="E389">
        <f t="shared" si="27"/>
        <v>5292</v>
      </c>
      <c r="F389">
        <f t="shared" si="25"/>
        <v>5292</v>
      </c>
      <c r="G389">
        <f t="shared" si="26"/>
        <v>0</v>
      </c>
    </row>
    <row r="390" spans="1:7">
      <c r="A390" s="1">
        <v>39062</v>
      </c>
      <c r="B390" t="s">
        <v>134</v>
      </c>
      <c r="C390">
        <v>13</v>
      </c>
      <c r="D390">
        <f t="shared" si="24"/>
        <v>12</v>
      </c>
      <c r="E390">
        <f t="shared" si="27"/>
        <v>5279</v>
      </c>
      <c r="F390">
        <f t="shared" si="25"/>
        <v>5279</v>
      </c>
      <c r="G390">
        <f t="shared" si="26"/>
        <v>0</v>
      </c>
    </row>
    <row r="391" spans="1:7">
      <c r="A391" s="1">
        <v>39063</v>
      </c>
      <c r="B391" t="s">
        <v>7</v>
      </c>
      <c r="C391">
        <v>422</v>
      </c>
      <c r="D391">
        <f t="shared" si="24"/>
        <v>12</v>
      </c>
      <c r="E391">
        <f t="shared" si="27"/>
        <v>4857</v>
      </c>
      <c r="F391">
        <f t="shared" si="25"/>
        <v>4857</v>
      </c>
      <c r="G391">
        <f t="shared" si="26"/>
        <v>0</v>
      </c>
    </row>
    <row r="392" spans="1:7">
      <c r="A392" s="1">
        <v>39064</v>
      </c>
      <c r="B392" t="s">
        <v>82</v>
      </c>
      <c r="C392">
        <v>6</v>
      </c>
      <c r="D392">
        <f t="shared" si="24"/>
        <v>12</v>
      </c>
      <c r="E392">
        <f t="shared" si="27"/>
        <v>4851</v>
      </c>
      <c r="F392">
        <f t="shared" si="25"/>
        <v>4851</v>
      </c>
      <c r="G392">
        <f t="shared" si="26"/>
        <v>0</v>
      </c>
    </row>
    <row r="393" spans="1:7">
      <c r="A393" s="1">
        <v>39069</v>
      </c>
      <c r="B393" t="s">
        <v>135</v>
      </c>
      <c r="C393">
        <v>15</v>
      </c>
      <c r="D393">
        <f t="shared" si="24"/>
        <v>12</v>
      </c>
      <c r="E393">
        <f t="shared" si="27"/>
        <v>4836</v>
      </c>
      <c r="F393">
        <f t="shared" si="25"/>
        <v>4836</v>
      </c>
      <c r="G393">
        <f t="shared" si="26"/>
        <v>0</v>
      </c>
    </row>
    <row r="394" spans="1:7">
      <c r="A394" s="1">
        <v>39070</v>
      </c>
      <c r="B394" t="s">
        <v>30</v>
      </c>
      <c r="C394">
        <v>168</v>
      </c>
      <c r="D394">
        <f t="shared" si="24"/>
        <v>12</v>
      </c>
      <c r="E394">
        <f t="shared" si="27"/>
        <v>4668</v>
      </c>
      <c r="F394">
        <f t="shared" si="25"/>
        <v>4668</v>
      </c>
      <c r="G394">
        <f t="shared" si="26"/>
        <v>0</v>
      </c>
    </row>
    <row r="395" spans="1:7">
      <c r="A395" s="1">
        <v>39072</v>
      </c>
      <c r="B395" t="s">
        <v>50</v>
      </c>
      <c r="C395">
        <v>193</v>
      </c>
      <c r="D395">
        <f t="shared" si="24"/>
        <v>12</v>
      </c>
      <c r="E395">
        <f t="shared" si="27"/>
        <v>4475</v>
      </c>
      <c r="F395">
        <f t="shared" si="25"/>
        <v>4475</v>
      </c>
      <c r="G395">
        <f t="shared" si="26"/>
        <v>0</v>
      </c>
    </row>
    <row r="396" spans="1:7">
      <c r="A396" s="1">
        <v>39078</v>
      </c>
      <c r="B396" t="s">
        <v>105</v>
      </c>
      <c r="C396">
        <v>15</v>
      </c>
      <c r="D396">
        <f t="shared" si="24"/>
        <v>12</v>
      </c>
      <c r="E396">
        <f t="shared" si="27"/>
        <v>4460</v>
      </c>
      <c r="F396">
        <f t="shared" si="25"/>
        <v>4460</v>
      </c>
      <c r="G396">
        <f t="shared" si="26"/>
        <v>0</v>
      </c>
    </row>
    <row r="397" spans="1:7">
      <c r="A397" s="1">
        <v>39079</v>
      </c>
      <c r="B397" t="s">
        <v>23</v>
      </c>
      <c r="C397">
        <v>27</v>
      </c>
      <c r="D397">
        <f t="shared" si="24"/>
        <v>12</v>
      </c>
      <c r="E397">
        <f t="shared" si="27"/>
        <v>4433</v>
      </c>
      <c r="F397">
        <f t="shared" si="25"/>
        <v>4433</v>
      </c>
      <c r="G397">
        <f t="shared" si="26"/>
        <v>0</v>
      </c>
    </row>
    <row r="398" spans="1:7">
      <c r="A398" s="1">
        <v>39080</v>
      </c>
      <c r="B398" t="s">
        <v>23</v>
      </c>
      <c r="C398">
        <v>116</v>
      </c>
      <c r="D398">
        <f t="shared" si="24"/>
        <v>12</v>
      </c>
      <c r="E398">
        <f t="shared" si="27"/>
        <v>4317</v>
      </c>
      <c r="F398">
        <f t="shared" si="25"/>
        <v>4317</v>
      </c>
      <c r="G398">
        <f t="shared" si="26"/>
        <v>0</v>
      </c>
    </row>
    <row r="399" spans="1:7">
      <c r="A399" s="1">
        <v>39081</v>
      </c>
      <c r="B399" t="s">
        <v>61</v>
      </c>
      <c r="C399">
        <v>21</v>
      </c>
      <c r="D399">
        <f t="shared" si="24"/>
        <v>12</v>
      </c>
      <c r="E399">
        <f t="shared" si="27"/>
        <v>4296</v>
      </c>
      <c r="F399">
        <f t="shared" si="25"/>
        <v>4296</v>
      </c>
      <c r="G399">
        <f t="shared" si="26"/>
        <v>0</v>
      </c>
    </row>
    <row r="400" spans="1:7">
      <c r="A400" s="1">
        <v>39081</v>
      </c>
      <c r="B400" t="s">
        <v>23</v>
      </c>
      <c r="C400">
        <v>61</v>
      </c>
      <c r="D400">
        <f t="shared" si="24"/>
        <v>12</v>
      </c>
      <c r="E400">
        <f t="shared" si="27"/>
        <v>4235</v>
      </c>
      <c r="F400">
        <f t="shared" si="25"/>
        <v>4235</v>
      </c>
      <c r="G400">
        <f t="shared" si="26"/>
        <v>0</v>
      </c>
    </row>
    <row r="401" spans="1:7">
      <c r="A401" s="1">
        <v>39081</v>
      </c>
      <c r="B401" t="s">
        <v>17</v>
      </c>
      <c r="C401">
        <v>458</v>
      </c>
      <c r="D401">
        <f t="shared" si="24"/>
        <v>12</v>
      </c>
      <c r="E401">
        <f t="shared" si="27"/>
        <v>3777</v>
      </c>
      <c r="F401">
        <f t="shared" si="25"/>
        <v>3777</v>
      </c>
      <c r="G401">
        <f t="shared" si="26"/>
        <v>0</v>
      </c>
    </row>
    <row r="402" spans="1:7">
      <c r="A402" s="1">
        <v>39082</v>
      </c>
      <c r="B402" t="s">
        <v>136</v>
      </c>
      <c r="C402">
        <v>19</v>
      </c>
      <c r="D402">
        <f t="shared" si="24"/>
        <v>12</v>
      </c>
      <c r="E402">
        <f t="shared" si="27"/>
        <v>3758</v>
      </c>
      <c r="F402">
        <f t="shared" si="25"/>
        <v>5758</v>
      </c>
      <c r="G402">
        <f t="shared" si="26"/>
        <v>2000</v>
      </c>
    </row>
    <row r="403" spans="1:7">
      <c r="A403" s="1">
        <v>39084</v>
      </c>
      <c r="B403" t="s">
        <v>55</v>
      </c>
      <c r="C403">
        <v>81</v>
      </c>
      <c r="D403">
        <f t="shared" si="24"/>
        <v>1</v>
      </c>
      <c r="E403">
        <f t="shared" si="27"/>
        <v>5677</v>
      </c>
      <c r="F403">
        <f t="shared" si="25"/>
        <v>5677</v>
      </c>
      <c r="G403">
        <f t="shared" si="26"/>
        <v>0</v>
      </c>
    </row>
    <row r="404" spans="1:7">
      <c r="A404" s="1">
        <v>39085</v>
      </c>
      <c r="B404" t="s">
        <v>18</v>
      </c>
      <c r="C404">
        <v>86</v>
      </c>
      <c r="D404">
        <f t="shared" si="24"/>
        <v>1</v>
      </c>
      <c r="E404">
        <f t="shared" si="27"/>
        <v>5591</v>
      </c>
      <c r="F404">
        <f t="shared" si="25"/>
        <v>5591</v>
      </c>
      <c r="G404">
        <f t="shared" si="26"/>
        <v>0</v>
      </c>
    </row>
    <row r="405" spans="1:7">
      <c r="A405" s="1">
        <v>39086</v>
      </c>
      <c r="B405" t="s">
        <v>7</v>
      </c>
      <c r="C405">
        <v>142</v>
      </c>
      <c r="D405">
        <f t="shared" si="24"/>
        <v>1</v>
      </c>
      <c r="E405">
        <f t="shared" si="27"/>
        <v>5449</v>
      </c>
      <c r="F405">
        <f t="shared" si="25"/>
        <v>5449</v>
      </c>
      <c r="G405">
        <f t="shared" si="26"/>
        <v>0</v>
      </c>
    </row>
    <row r="406" spans="1:7">
      <c r="A406" s="1">
        <v>39092</v>
      </c>
      <c r="B406" t="s">
        <v>17</v>
      </c>
      <c r="C406">
        <v>459</v>
      </c>
      <c r="D406">
        <f t="shared" si="24"/>
        <v>1</v>
      </c>
      <c r="E406">
        <f t="shared" si="27"/>
        <v>4990</v>
      </c>
      <c r="F406">
        <f t="shared" si="25"/>
        <v>4990</v>
      </c>
      <c r="G406">
        <f t="shared" si="26"/>
        <v>0</v>
      </c>
    </row>
    <row r="407" spans="1:7">
      <c r="A407" s="1">
        <v>39093</v>
      </c>
      <c r="B407" t="s">
        <v>40</v>
      </c>
      <c r="C407">
        <v>20</v>
      </c>
      <c r="D407">
        <f t="shared" si="24"/>
        <v>1</v>
      </c>
      <c r="E407">
        <f t="shared" si="27"/>
        <v>4970</v>
      </c>
      <c r="F407">
        <f t="shared" si="25"/>
        <v>4970</v>
      </c>
      <c r="G407">
        <f t="shared" si="26"/>
        <v>0</v>
      </c>
    </row>
    <row r="408" spans="1:7">
      <c r="A408" s="1">
        <v>39095</v>
      </c>
      <c r="B408" t="s">
        <v>45</v>
      </c>
      <c r="C408">
        <v>245</v>
      </c>
      <c r="D408">
        <f t="shared" si="24"/>
        <v>1</v>
      </c>
      <c r="E408">
        <f t="shared" si="27"/>
        <v>4725</v>
      </c>
      <c r="F408">
        <f t="shared" si="25"/>
        <v>4725</v>
      </c>
      <c r="G408">
        <f t="shared" si="26"/>
        <v>0</v>
      </c>
    </row>
    <row r="409" spans="1:7">
      <c r="A409" s="1">
        <v>39095</v>
      </c>
      <c r="B409" t="s">
        <v>100</v>
      </c>
      <c r="C409">
        <v>19</v>
      </c>
      <c r="D409">
        <f t="shared" si="24"/>
        <v>1</v>
      </c>
      <c r="E409">
        <f t="shared" si="27"/>
        <v>4706</v>
      </c>
      <c r="F409">
        <f t="shared" si="25"/>
        <v>4706</v>
      </c>
      <c r="G409">
        <f t="shared" si="26"/>
        <v>0</v>
      </c>
    </row>
    <row r="410" spans="1:7">
      <c r="A410" s="1">
        <v>39096</v>
      </c>
      <c r="B410" t="s">
        <v>10</v>
      </c>
      <c r="C410">
        <v>159</v>
      </c>
      <c r="D410">
        <f t="shared" si="24"/>
        <v>1</v>
      </c>
      <c r="E410">
        <f t="shared" si="27"/>
        <v>4547</v>
      </c>
      <c r="F410">
        <f t="shared" si="25"/>
        <v>4547</v>
      </c>
      <c r="G410">
        <f t="shared" si="26"/>
        <v>0</v>
      </c>
    </row>
    <row r="411" spans="1:7">
      <c r="A411" s="1">
        <v>39097</v>
      </c>
      <c r="B411" t="s">
        <v>23</v>
      </c>
      <c r="C411">
        <v>99</v>
      </c>
      <c r="D411">
        <f t="shared" si="24"/>
        <v>1</v>
      </c>
      <c r="E411">
        <f t="shared" si="27"/>
        <v>4448</v>
      </c>
      <c r="F411">
        <f t="shared" si="25"/>
        <v>4448</v>
      </c>
      <c r="G411">
        <f t="shared" si="26"/>
        <v>0</v>
      </c>
    </row>
    <row r="412" spans="1:7">
      <c r="A412" s="1">
        <v>39099</v>
      </c>
      <c r="B412" t="s">
        <v>22</v>
      </c>
      <c r="C412">
        <v>213</v>
      </c>
      <c r="D412">
        <f t="shared" si="24"/>
        <v>1</v>
      </c>
      <c r="E412">
        <f t="shared" si="27"/>
        <v>4235</v>
      </c>
      <c r="F412">
        <f t="shared" si="25"/>
        <v>4235</v>
      </c>
      <c r="G412">
        <f t="shared" si="26"/>
        <v>0</v>
      </c>
    </row>
    <row r="413" spans="1:7">
      <c r="A413" s="1">
        <v>39106</v>
      </c>
      <c r="B413" t="s">
        <v>14</v>
      </c>
      <c r="C413">
        <v>349</v>
      </c>
      <c r="D413">
        <f t="shared" si="24"/>
        <v>1</v>
      </c>
      <c r="E413">
        <f t="shared" si="27"/>
        <v>3886</v>
      </c>
      <c r="F413">
        <f t="shared" si="25"/>
        <v>3886</v>
      </c>
      <c r="G413">
        <f t="shared" si="26"/>
        <v>0</v>
      </c>
    </row>
    <row r="414" spans="1:7">
      <c r="A414" s="1">
        <v>39109</v>
      </c>
      <c r="B414" t="s">
        <v>17</v>
      </c>
      <c r="C414">
        <v>114</v>
      </c>
      <c r="D414">
        <f t="shared" si="24"/>
        <v>1</v>
      </c>
      <c r="E414">
        <f t="shared" si="27"/>
        <v>3772</v>
      </c>
      <c r="F414">
        <f t="shared" si="25"/>
        <v>3772</v>
      </c>
      <c r="G414">
        <f t="shared" si="26"/>
        <v>0</v>
      </c>
    </row>
    <row r="415" spans="1:7">
      <c r="A415" s="1">
        <v>39109</v>
      </c>
      <c r="B415" t="s">
        <v>27</v>
      </c>
      <c r="C415">
        <v>12</v>
      </c>
      <c r="D415">
        <f t="shared" si="24"/>
        <v>1</v>
      </c>
      <c r="E415">
        <f t="shared" si="27"/>
        <v>3760</v>
      </c>
      <c r="F415">
        <f t="shared" si="25"/>
        <v>3760</v>
      </c>
      <c r="G415">
        <f t="shared" si="26"/>
        <v>0</v>
      </c>
    </row>
    <row r="416" spans="1:7">
      <c r="A416" s="1">
        <v>39111</v>
      </c>
      <c r="B416" t="s">
        <v>99</v>
      </c>
      <c r="C416">
        <v>12</v>
      </c>
      <c r="D416">
        <f t="shared" si="24"/>
        <v>1</v>
      </c>
      <c r="E416">
        <f t="shared" si="27"/>
        <v>3748</v>
      </c>
      <c r="F416">
        <f t="shared" si="25"/>
        <v>5748</v>
      </c>
      <c r="G416">
        <f t="shared" si="26"/>
        <v>2000</v>
      </c>
    </row>
    <row r="417" spans="1:7">
      <c r="A417" s="1">
        <v>39117</v>
      </c>
      <c r="B417" t="s">
        <v>12</v>
      </c>
      <c r="C417">
        <v>132</v>
      </c>
      <c r="D417">
        <f t="shared" si="24"/>
        <v>2</v>
      </c>
      <c r="E417">
        <f t="shared" si="27"/>
        <v>5616</v>
      </c>
      <c r="F417">
        <f t="shared" si="25"/>
        <v>5616</v>
      </c>
      <c r="G417">
        <f t="shared" si="26"/>
        <v>0</v>
      </c>
    </row>
    <row r="418" spans="1:7">
      <c r="A418" s="1">
        <v>39120</v>
      </c>
      <c r="B418" t="s">
        <v>23</v>
      </c>
      <c r="C418">
        <v>197</v>
      </c>
      <c r="D418">
        <f t="shared" si="24"/>
        <v>2</v>
      </c>
      <c r="E418">
        <f t="shared" si="27"/>
        <v>5419</v>
      </c>
      <c r="F418">
        <f t="shared" si="25"/>
        <v>5419</v>
      </c>
      <c r="G418">
        <f t="shared" si="26"/>
        <v>0</v>
      </c>
    </row>
    <row r="419" spans="1:7">
      <c r="A419" s="1">
        <v>39120</v>
      </c>
      <c r="B419" t="s">
        <v>15</v>
      </c>
      <c r="C419">
        <v>5</v>
      </c>
      <c r="D419">
        <f t="shared" si="24"/>
        <v>2</v>
      </c>
      <c r="E419">
        <f t="shared" si="27"/>
        <v>5414</v>
      </c>
      <c r="F419">
        <f t="shared" si="25"/>
        <v>5414</v>
      </c>
      <c r="G419">
        <f t="shared" si="26"/>
        <v>0</v>
      </c>
    </row>
    <row r="420" spans="1:7">
      <c r="A420" s="1">
        <v>39120</v>
      </c>
      <c r="B420" t="s">
        <v>50</v>
      </c>
      <c r="C420">
        <v>403</v>
      </c>
      <c r="D420">
        <f t="shared" si="24"/>
        <v>2</v>
      </c>
      <c r="E420">
        <f t="shared" si="27"/>
        <v>5011</v>
      </c>
      <c r="F420">
        <f t="shared" si="25"/>
        <v>5011</v>
      </c>
      <c r="G420">
        <f t="shared" si="26"/>
        <v>0</v>
      </c>
    </row>
    <row r="421" spans="1:7">
      <c r="A421" s="1">
        <v>39121</v>
      </c>
      <c r="B421" t="s">
        <v>10</v>
      </c>
      <c r="C421">
        <v>200</v>
      </c>
      <c r="D421">
        <f t="shared" si="24"/>
        <v>2</v>
      </c>
      <c r="E421">
        <f t="shared" si="27"/>
        <v>4811</v>
      </c>
      <c r="F421">
        <f t="shared" si="25"/>
        <v>4811</v>
      </c>
      <c r="G421">
        <f t="shared" si="26"/>
        <v>0</v>
      </c>
    </row>
    <row r="422" spans="1:7">
      <c r="A422" s="1">
        <v>39124</v>
      </c>
      <c r="B422" t="s">
        <v>69</v>
      </c>
      <c r="C422">
        <v>23</v>
      </c>
      <c r="D422">
        <f t="shared" si="24"/>
        <v>2</v>
      </c>
      <c r="E422">
        <f t="shared" si="27"/>
        <v>4788</v>
      </c>
      <c r="F422">
        <f t="shared" si="25"/>
        <v>4788</v>
      </c>
      <c r="G422">
        <f t="shared" si="26"/>
        <v>0</v>
      </c>
    </row>
    <row r="423" spans="1:7">
      <c r="A423" s="1">
        <v>39131</v>
      </c>
      <c r="B423" t="s">
        <v>45</v>
      </c>
      <c r="C423">
        <v>337</v>
      </c>
      <c r="D423">
        <f t="shared" si="24"/>
        <v>2</v>
      </c>
      <c r="E423">
        <f t="shared" si="27"/>
        <v>4451</v>
      </c>
      <c r="F423">
        <f t="shared" si="25"/>
        <v>4451</v>
      </c>
      <c r="G423">
        <f t="shared" si="26"/>
        <v>0</v>
      </c>
    </row>
    <row r="424" spans="1:7">
      <c r="A424" s="1">
        <v>39132</v>
      </c>
      <c r="B424" t="s">
        <v>5</v>
      </c>
      <c r="C424">
        <v>500</v>
      </c>
      <c r="D424">
        <f t="shared" si="24"/>
        <v>2</v>
      </c>
      <c r="E424">
        <f t="shared" si="27"/>
        <v>3951</v>
      </c>
      <c r="F424">
        <f t="shared" si="25"/>
        <v>3951</v>
      </c>
      <c r="G424">
        <f t="shared" si="26"/>
        <v>0</v>
      </c>
    </row>
    <row r="425" spans="1:7">
      <c r="A425" s="1">
        <v>39132</v>
      </c>
      <c r="B425" t="s">
        <v>90</v>
      </c>
      <c r="C425">
        <v>9</v>
      </c>
      <c r="D425">
        <f t="shared" si="24"/>
        <v>2</v>
      </c>
      <c r="E425">
        <f t="shared" si="27"/>
        <v>3942</v>
      </c>
      <c r="F425">
        <f t="shared" si="25"/>
        <v>3942</v>
      </c>
      <c r="G425">
        <f t="shared" si="26"/>
        <v>0</v>
      </c>
    </row>
    <row r="426" spans="1:7">
      <c r="A426" s="1">
        <v>39134</v>
      </c>
      <c r="B426" t="s">
        <v>131</v>
      </c>
      <c r="C426">
        <v>39</v>
      </c>
      <c r="D426">
        <f t="shared" si="24"/>
        <v>2</v>
      </c>
      <c r="E426">
        <f t="shared" si="27"/>
        <v>3903</v>
      </c>
      <c r="F426">
        <f t="shared" si="25"/>
        <v>3903</v>
      </c>
      <c r="G426">
        <f t="shared" si="26"/>
        <v>0</v>
      </c>
    </row>
    <row r="427" spans="1:7">
      <c r="A427" s="1">
        <v>39139</v>
      </c>
      <c r="B427" t="s">
        <v>78</v>
      </c>
      <c r="C427">
        <v>156</v>
      </c>
      <c r="D427">
        <f t="shared" si="24"/>
        <v>2</v>
      </c>
      <c r="E427">
        <f t="shared" si="27"/>
        <v>3747</v>
      </c>
      <c r="F427">
        <f t="shared" si="25"/>
        <v>3747</v>
      </c>
      <c r="G427">
        <f t="shared" si="26"/>
        <v>0</v>
      </c>
    </row>
    <row r="428" spans="1:7">
      <c r="A428" s="1">
        <v>39140</v>
      </c>
      <c r="B428" t="s">
        <v>17</v>
      </c>
      <c r="C428">
        <v>258</v>
      </c>
      <c r="D428">
        <f t="shared" si="24"/>
        <v>2</v>
      </c>
      <c r="E428">
        <f t="shared" si="27"/>
        <v>3489</v>
      </c>
      <c r="F428">
        <f t="shared" si="25"/>
        <v>3489</v>
      </c>
      <c r="G428">
        <f t="shared" si="26"/>
        <v>0</v>
      </c>
    </row>
    <row r="429" spans="1:7">
      <c r="A429" s="1">
        <v>39140</v>
      </c>
      <c r="B429" t="s">
        <v>94</v>
      </c>
      <c r="C429">
        <v>14</v>
      </c>
      <c r="D429">
        <f t="shared" si="24"/>
        <v>2</v>
      </c>
      <c r="E429">
        <f t="shared" si="27"/>
        <v>3475</v>
      </c>
      <c r="F429">
        <f t="shared" si="25"/>
        <v>5475</v>
      </c>
      <c r="G429">
        <f t="shared" si="26"/>
        <v>2000</v>
      </c>
    </row>
    <row r="430" spans="1:7">
      <c r="A430" s="1">
        <v>39142</v>
      </c>
      <c r="B430" t="s">
        <v>12</v>
      </c>
      <c r="C430">
        <v>91</v>
      </c>
      <c r="D430">
        <f t="shared" si="24"/>
        <v>3</v>
      </c>
      <c r="E430">
        <f t="shared" si="27"/>
        <v>5384</v>
      </c>
      <c r="F430">
        <f t="shared" si="25"/>
        <v>5384</v>
      </c>
      <c r="G430">
        <f t="shared" si="26"/>
        <v>0</v>
      </c>
    </row>
    <row r="431" spans="1:7">
      <c r="A431" s="1">
        <v>39149</v>
      </c>
      <c r="B431" t="s">
        <v>12</v>
      </c>
      <c r="C431">
        <v>68</v>
      </c>
      <c r="D431">
        <f t="shared" si="24"/>
        <v>3</v>
      </c>
      <c r="E431">
        <f t="shared" si="27"/>
        <v>5316</v>
      </c>
      <c r="F431">
        <f t="shared" si="25"/>
        <v>5316</v>
      </c>
      <c r="G431">
        <f t="shared" si="26"/>
        <v>0</v>
      </c>
    </row>
    <row r="432" spans="1:7">
      <c r="A432" s="1">
        <v>39150</v>
      </c>
      <c r="B432" t="s">
        <v>137</v>
      </c>
      <c r="C432">
        <v>13</v>
      </c>
      <c r="D432">
        <f t="shared" si="24"/>
        <v>3</v>
      </c>
      <c r="E432">
        <f t="shared" si="27"/>
        <v>5303</v>
      </c>
      <c r="F432">
        <f t="shared" si="25"/>
        <v>5303</v>
      </c>
      <c r="G432">
        <f t="shared" si="26"/>
        <v>0</v>
      </c>
    </row>
    <row r="433" spans="1:7">
      <c r="A433" s="1">
        <v>39152</v>
      </c>
      <c r="B433" t="s">
        <v>28</v>
      </c>
      <c r="C433">
        <v>118</v>
      </c>
      <c r="D433">
        <f t="shared" si="24"/>
        <v>3</v>
      </c>
      <c r="E433">
        <f t="shared" si="27"/>
        <v>5185</v>
      </c>
      <c r="F433">
        <f t="shared" si="25"/>
        <v>5185</v>
      </c>
      <c r="G433">
        <f t="shared" si="26"/>
        <v>0</v>
      </c>
    </row>
    <row r="434" spans="1:7">
      <c r="A434" s="1">
        <v>39154</v>
      </c>
      <c r="B434" t="s">
        <v>25</v>
      </c>
      <c r="C434">
        <v>54</v>
      </c>
      <c r="D434">
        <f t="shared" si="24"/>
        <v>3</v>
      </c>
      <c r="E434">
        <f t="shared" si="27"/>
        <v>5131</v>
      </c>
      <c r="F434">
        <f t="shared" si="25"/>
        <v>5131</v>
      </c>
      <c r="G434">
        <f t="shared" si="26"/>
        <v>0</v>
      </c>
    </row>
    <row r="435" spans="1:7">
      <c r="A435" s="1">
        <v>39158</v>
      </c>
      <c r="B435" t="s">
        <v>138</v>
      </c>
      <c r="C435">
        <v>10</v>
      </c>
      <c r="D435">
        <f t="shared" si="24"/>
        <v>3</v>
      </c>
      <c r="E435">
        <f t="shared" si="27"/>
        <v>5121</v>
      </c>
      <c r="F435">
        <f t="shared" si="25"/>
        <v>5121</v>
      </c>
      <c r="G435">
        <f t="shared" si="26"/>
        <v>0</v>
      </c>
    </row>
    <row r="436" spans="1:7">
      <c r="A436" s="1">
        <v>39162</v>
      </c>
      <c r="B436" t="s">
        <v>50</v>
      </c>
      <c r="C436">
        <v>339</v>
      </c>
      <c r="D436">
        <f t="shared" si="24"/>
        <v>3</v>
      </c>
      <c r="E436">
        <f t="shared" si="27"/>
        <v>4782</v>
      </c>
      <c r="F436">
        <f t="shared" si="25"/>
        <v>4782</v>
      </c>
      <c r="G436">
        <f t="shared" si="26"/>
        <v>0</v>
      </c>
    </row>
    <row r="437" spans="1:7">
      <c r="A437" s="1">
        <v>39163</v>
      </c>
      <c r="B437" t="s">
        <v>30</v>
      </c>
      <c r="C437">
        <v>80</v>
      </c>
      <c r="D437">
        <f t="shared" si="24"/>
        <v>3</v>
      </c>
      <c r="E437">
        <f t="shared" si="27"/>
        <v>4702</v>
      </c>
      <c r="F437">
        <f t="shared" si="25"/>
        <v>4702</v>
      </c>
      <c r="G437">
        <f t="shared" si="26"/>
        <v>0</v>
      </c>
    </row>
    <row r="438" spans="1:7">
      <c r="A438" s="1">
        <v>39165</v>
      </c>
      <c r="B438" t="s">
        <v>22</v>
      </c>
      <c r="C438">
        <v>431</v>
      </c>
      <c r="D438">
        <f t="shared" si="24"/>
        <v>3</v>
      </c>
      <c r="E438">
        <f t="shared" si="27"/>
        <v>4271</v>
      </c>
      <c r="F438">
        <f t="shared" si="25"/>
        <v>4271</v>
      </c>
      <c r="G438">
        <f t="shared" si="26"/>
        <v>0</v>
      </c>
    </row>
    <row r="439" spans="1:7">
      <c r="A439" s="1">
        <v>39167</v>
      </c>
      <c r="B439" t="s">
        <v>50</v>
      </c>
      <c r="C439">
        <v>268</v>
      </c>
      <c r="D439">
        <f t="shared" si="24"/>
        <v>3</v>
      </c>
      <c r="E439">
        <f t="shared" si="27"/>
        <v>4003</v>
      </c>
      <c r="F439">
        <f t="shared" si="25"/>
        <v>4003</v>
      </c>
      <c r="G439">
        <f t="shared" si="26"/>
        <v>0</v>
      </c>
    </row>
    <row r="440" spans="1:7">
      <c r="A440" s="1">
        <v>39167</v>
      </c>
      <c r="B440" t="s">
        <v>22</v>
      </c>
      <c r="C440">
        <v>440</v>
      </c>
      <c r="D440">
        <f t="shared" si="24"/>
        <v>3</v>
      </c>
      <c r="E440">
        <f t="shared" si="27"/>
        <v>3563</v>
      </c>
      <c r="F440">
        <f t="shared" si="25"/>
        <v>3563</v>
      </c>
      <c r="G440">
        <f t="shared" si="26"/>
        <v>0</v>
      </c>
    </row>
    <row r="441" spans="1:7">
      <c r="A441" s="1">
        <v>39167</v>
      </c>
      <c r="B441" t="s">
        <v>5</v>
      </c>
      <c r="C441">
        <v>396</v>
      </c>
      <c r="D441">
        <f t="shared" si="24"/>
        <v>3</v>
      </c>
      <c r="E441">
        <f t="shared" si="27"/>
        <v>3167</v>
      </c>
      <c r="F441">
        <f t="shared" si="25"/>
        <v>3167</v>
      </c>
      <c r="G441">
        <f t="shared" si="26"/>
        <v>0</v>
      </c>
    </row>
    <row r="442" spans="1:7">
      <c r="A442" s="1">
        <v>39167</v>
      </c>
      <c r="B442" t="s">
        <v>18</v>
      </c>
      <c r="C442">
        <v>157</v>
      </c>
      <c r="D442">
        <f t="shared" si="24"/>
        <v>3</v>
      </c>
      <c r="E442">
        <f t="shared" si="27"/>
        <v>3010</v>
      </c>
      <c r="F442">
        <f t="shared" si="25"/>
        <v>3010</v>
      </c>
      <c r="G442">
        <f t="shared" si="26"/>
        <v>0</v>
      </c>
    </row>
    <row r="443" spans="1:7">
      <c r="A443" s="1">
        <v>39171</v>
      </c>
      <c r="B443" t="s">
        <v>12</v>
      </c>
      <c r="C443">
        <v>194</v>
      </c>
      <c r="D443">
        <f t="shared" si="24"/>
        <v>3</v>
      </c>
      <c r="E443">
        <f t="shared" si="27"/>
        <v>2816</v>
      </c>
      <c r="F443">
        <f t="shared" si="25"/>
        <v>2816</v>
      </c>
      <c r="G443">
        <f t="shared" si="26"/>
        <v>0</v>
      </c>
    </row>
    <row r="444" spans="1:7">
      <c r="A444" s="1">
        <v>39172</v>
      </c>
      <c r="B444" t="s">
        <v>39</v>
      </c>
      <c r="C444">
        <v>156</v>
      </c>
      <c r="D444">
        <f t="shared" si="24"/>
        <v>3</v>
      </c>
      <c r="E444">
        <f t="shared" si="27"/>
        <v>2660</v>
      </c>
      <c r="F444">
        <f t="shared" si="25"/>
        <v>5660</v>
      </c>
      <c r="G444">
        <f t="shared" si="26"/>
        <v>3000</v>
      </c>
    </row>
    <row r="445" spans="1:7">
      <c r="A445" s="1">
        <v>39173</v>
      </c>
      <c r="B445" t="s">
        <v>112</v>
      </c>
      <c r="C445">
        <v>11</v>
      </c>
      <c r="D445">
        <f t="shared" si="24"/>
        <v>4</v>
      </c>
      <c r="E445">
        <f t="shared" si="27"/>
        <v>5649</v>
      </c>
      <c r="F445">
        <f t="shared" si="25"/>
        <v>5649</v>
      </c>
      <c r="G445">
        <f t="shared" si="26"/>
        <v>0</v>
      </c>
    </row>
    <row r="446" spans="1:7">
      <c r="A446" s="1">
        <v>39174</v>
      </c>
      <c r="B446" t="s">
        <v>35</v>
      </c>
      <c r="C446">
        <v>110</v>
      </c>
      <c r="D446">
        <f t="shared" si="24"/>
        <v>4</v>
      </c>
      <c r="E446">
        <f t="shared" si="27"/>
        <v>5539</v>
      </c>
      <c r="F446">
        <f t="shared" si="25"/>
        <v>5539</v>
      </c>
      <c r="G446">
        <f t="shared" si="26"/>
        <v>0</v>
      </c>
    </row>
    <row r="447" spans="1:7">
      <c r="A447" s="1">
        <v>39176</v>
      </c>
      <c r="B447" t="s">
        <v>139</v>
      </c>
      <c r="C447">
        <v>12</v>
      </c>
      <c r="D447">
        <f t="shared" si="24"/>
        <v>4</v>
      </c>
      <c r="E447">
        <f t="shared" si="27"/>
        <v>5527</v>
      </c>
      <c r="F447">
        <f t="shared" si="25"/>
        <v>5527</v>
      </c>
      <c r="G447">
        <f t="shared" si="26"/>
        <v>0</v>
      </c>
    </row>
    <row r="448" spans="1:7">
      <c r="A448" s="1">
        <v>39177</v>
      </c>
      <c r="B448" t="s">
        <v>5</v>
      </c>
      <c r="C448">
        <v>464</v>
      </c>
      <c r="D448">
        <f t="shared" si="24"/>
        <v>4</v>
      </c>
      <c r="E448">
        <f t="shared" si="27"/>
        <v>5063</v>
      </c>
      <c r="F448">
        <f t="shared" si="25"/>
        <v>5063</v>
      </c>
      <c r="G448">
        <f t="shared" si="26"/>
        <v>0</v>
      </c>
    </row>
    <row r="449" spans="1:7">
      <c r="A449" s="1">
        <v>39178</v>
      </c>
      <c r="B449" t="s">
        <v>66</v>
      </c>
      <c r="C449">
        <v>40</v>
      </c>
      <c r="D449">
        <f t="shared" si="24"/>
        <v>4</v>
      </c>
      <c r="E449">
        <f t="shared" si="27"/>
        <v>5023</v>
      </c>
      <c r="F449">
        <f t="shared" si="25"/>
        <v>5023</v>
      </c>
      <c r="G449">
        <f t="shared" si="26"/>
        <v>0</v>
      </c>
    </row>
    <row r="450" spans="1:7">
      <c r="A450" s="1">
        <v>39179</v>
      </c>
      <c r="B450" t="s">
        <v>39</v>
      </c>
      <c r="C450">
        <v>52</v>
      </c>
      <c r="D450">
        <f t="shared" si="24"/>
        <v>4</v>
      </c>
      <c r="E450">
        <f t="shared" si="27"/>
        <v>4971</v>
      </c>
      <c r="F450">
        <f t="shared" si="25"/>
        <v>4971</v>
      </c>
      <c r="G450">
        <f t="shared" si="26"/>
        <v>0</v>
      </c>
    </row>
    <row r="451" spans="1:7">
      <c r="A451" s="1">
        <v>39184</v>
      </c>
      <c r="B451" t="s">
        <v>75</v>
      </c>
      <c r="C451">
        <v>12</v>
      </c>
      <c r="D451">
        <f t="shared" ref="D451:D514" si="28">MONTH(A451)</f>
        <v>4</v>
      </c>
      <c r="E451">
        <f t="shared" si="27"/>
        <v>4959</v>
      </c>
      <c r="F451">
        <f t="shared" ref="F451:F514" si="29">IF(D451&lt;&gt;D452,IF(E451&lt;5000,E451+G451,E451),E451)</f>
        <v>4959</v>
      </c>
      <c r="G451">
        <f t="shared" ref="G451:G514" si="30">IF(D451&lt;&gt;D452,ROUNDUP((5000-E451)/1000,0)*1000,0)</f>
        <v>0</v>
      </c>
    </row>
    <row r="452" spans="1:7">
      <c r="A452" s="1">
        <v>39186</v>
      </c>
      <c r="B452" t="s">
        <v>7</v>
      </c>
      <c r="C452">
        <v>412</v>
      </c>
      <c r="D452">
        <f t="shared" si="28"/>
        <v>4</v>
      </c>
      <c r="E452">
        <f t="shared" ref="E452:E515" si="31">F451-C452</f>
        <v>4547</v>
      </c>
      <c r="F452">
        <f t="shared" si="29"/>
        <v>4547</v>
      </c>
      <c r="G452">
        <f t="shared" si="30"/>
        <v>0</v>
      </c>
    </row>
    <row r="453" spans="1:7">
      <c r="A453" s="1">
        <v>39188</v>
      </c>
      <c r="B453" t="s">
        <v>17</v>
      </c>
      <c r="C453">
        <v>268</v>
      </c>
      <c r="D453">
        <f t="shared" si="28"/>
        <v>4</v>
      </c>
      <c r="E453">
        <f t="shared" si="31"/>
        <v>4279</v>
      </c>
      <c r="F453">
        <f t="shared" si="29"/>
        <v>4279</v>
      </c>
      <c r="G453">
        <f t="shared" si="30"/>
        <v>0</v>
      </c>
    </row>
    <row r="454" spans="1:7">
      <c r="A454" s="1">
        <v>39188</v>
      </c>
      <c r="B454" t="s">
        <v>7</v>
      </c>
      <c r="C454">
        <v>495</v>
      </c>
      <c r="D454">
        <f t="shared" si="28"/>
        <v>4</v>
      </c>
      <c r="E454">
        <f t="shared" si="31"/>
        <v>3784</v>
      </c>
      <c r="F454">
        <f t="shared" si="29"/>
        <v>3784</v>
      </c>
      <c r="G454">
        <f t="shared" si="30"/>
        <v>0</v>
      </c>
    </row>
    <row r="455" spans="1:7">
      <c r="A455" s="1">
        <v>39188</v>
      </c>
      <c r="B455" t="s">
        <v>35</v>
      </c>
      <c r="C455">
        <v>30</v>
      </c>
      <c r="D455">
        <f t="shared" si="28"/>
        <v>4</v>
      </c>
      <c r="E455">
        <f t="shared" si="31"/>
        <v>3754</v>
      </c>
      <c r="F455">
        <f t="shared" si="29"/>
        <v>3754</v>
      </c>
      <c r="G455">
        <f t="shared" si="30"/>
        <v>0</v>
      </c>
    </row>
    <row r="456" spans="1:7">
      <c r="A456" s="1">
        <v>39191</v>
      </c>
      <c r="B456" t="s">
        <v>6</v>
      </c>
      <c r="C456">
        <v>67</v>
      </c>
      <c r="D456">
        <f t="shared" si="28"/>
        <v>4</v>
      </c>
      <c r="E456">
        <f t="shared" si="31"/>
        <v>3687</v>
      </c>
      <c r="F456">
        <f t="shared" si="29"/>
        <v>3687</v>
      </c>
      <c r="G456">
        <f t="shared" si="30"/>
        <v>0</v>
      </c>
    </row>
    <row r="457" spans="1:7">
      <c r="A457" s="1">
        <v>39197</v>
      </c>
      <c r="B457" t="s">
        <v>14</v>
      </c>
      <c r="C457">
        <v>497</v>
      </c>
      <c r="D457">
        <f t="shared" si="28"/>
        <v>4</v>
      </c>
      <c r="E457">
        <f t="shared" si="31"/>
        <v>3190</v>
      </c>
      <c r="F457">
        <f t="shared" si="29"/>
        <v>3190</v>
      </c>
      <c r="G457">
        <f t="shared" si="30"/>
        <v>0</v>
      </c>
    </row>
    <row r="458" spans="1:7">
      <c r="A458" s="1">
        <v>39200</v>
      </c>
      <c r="B458" t="s">
        <v>22</v>
      </c>
      <c r="C458">
        <v>102</v>
      </c>
      <c r="D458">
        <f t="shared" si="28"/>
        <v>4</v>
      </c>
      <c r="E458">
        <f t="shared" si="31"/>
        <v>3088</v>
      </c>
      <c r="F458">
        <f t="shared" si="29"/>
        <v>5088</v>
      </c>
      <c r="G458">
        <f t="shared" si="30"/>
        <v>2000</v>
      </c>
    </row>
    <row r="459" spans="1:7">
      <c r="A459" s="1">
        <v>39203</v>
      </c>
      <c r="B459" t="s">
        <v>7</v>
      </c>
      <c r="C459">
        <v>322</v>
      </c>
      <c r="D459">
        <f t="shared" si="28"/>
        <v>5</v>
      </c>
      <c r="E459">
        <f t="shared" si="31"/>
        <v>4766</v>
      </c>
      <c r="F459">
        <f t="shared" si="29"/>
        <v>4766</v>
      </c>
      <c r="G459">
        <f t="shared" si="30"/>
        <v>0</v>
      </c>
    </row>
    <row r="460" spans="1:7">
      <c r="A460" s="1">
        <v>39204</v>
      </c>
      <c r="B460" t="s">
        <v>9</v>
      </c>
      <c r="C460">
        <v>297</v>
      </c>
      <c r="D460">
        <f t="shared" si="28"/>
        <v>5</v>
      </c>
      <c r="E460">
        <f t="shared" si="31"/>
        <v>4469</v>
      </c>
      <c r="F460">
        <f t="shared" si="29"/>
        <v>4469</v>
      </c>
      <c r="G460">
        <f t="shared" si="30"/>
        <v>0</v>
      </c>
    </row>
    <row r="461" spans="1:7">
      <c r="A461" s="1">
        <v>39206</v>
      </c>
      <c r="B461" t="s">
        <v>12</v>
      </c>
      <c r="C461">
        <v>179</v>
      </c>
      <c r="D461">
        <f t="shared" si="28"/>
        <v>5</v>
      </c>
      <c r="E461">
        <f t="shared" si="31"/>
        <v>4290</v>
      </c>
      <c r="F461">
        <f t="shared" si="29"/>
        <v>4290</v>
      </c>
      <c r="G461">
        <f t="shared" si="30"/>
        <v>0</v>
      </c>
    </row>
    <row r="462" spans="1:7">
      <c r="A462" s="1">
        <v>39208</v>
      </c>
      <c r="B462" t="s">
        <v>140</v>
      </c>
      <c r="C462">
        <v>15</v>
      </c>
      <c r="D462">
        <f t="shared" si="28"/>
        <v>5</v>
      </c>
      <c r="E462">
        <f t="shared" si="31"/>
        <v>4275</v>
      </c>
      <c r="F462">
        <f t="shared" si="29"/>
        <v>4275</v>
      </c>
      <c r="G462">
        <f t="shared" si="30"/>
        <v>0</v>
      </c>
    </row>
    <row r="463" spans="1:7">
      <c r="A463" s="1">
        <v>39210</v>
      </c>
      <c r="B463" t="s">
        <v>61</v>
      </c>
      <c r="C463">
        <v>65</v>
      </c>
      <c r="D463">
        <f t="shared" si="28"/>
        <v>5</v>
      </c>
      <c r="E463">
        <f t="shared" si="31"/>
        <v>4210</v>
      </c>
      <c r="F463">
        <f t="shared" si="29"/>
        <v>4210</v>
      </c>
      <c r="G463">
        <f t="shared" si="30"/>
        <v>0</v>
      </c>
    </row>
    <row r="464" spans="1:7">
      <c r="A464" s="1">
        <v>39212</v>
      </c>
      <c r="B464" t="s">
        <v>7</v>
      </c>
      <c r="C464">
        <v>297</v>
      </c>
      <c r="D464">
        <f t="shared" si="28"/>
        <v>5</v>
      </c>
      <c r="E464">
        <f t="shared" si="31"/>
        <v>3913</v>
      </c>
      <c r="F464">
        <f t="shared" si="29"/>
        <v>3913</v>
      </c>
      <c r="G464">
        <f t="shared" si="30"/>
        <v>0</v>
      </c>
    </row>
    <row r="465" spans="1:7">
      <c r="A465" s="1">
        <v>39214</v>
      </c>
      <c r="B465" t="s">
        <v>8</v>
      </c>
      <c r="C465">
        <v>131</v>
      </c>
      <c r="D465">
        <f t="shared" si="28"/>
        <v>5</v>
      </c>
      <c r="E465">
        <f t="shared" si="31"/>
        <v>3782</v>
      </c>
      <c r="F465">
        <f t="shared" si="29"/>
        <v>3782</v>
      </c>
      <c r="G465">
        <f t="shared" si="30"/>
        <v>0</v>
      </c>
    </row>
    <row r="466" spans="1:7">
      <c r="A466" s="1">
        <v>39215</v>
      </c>
      <c r="B466" t="s">
        <v>141</v>
      </c>
      <c r="C466">
        <v>12</v>
      </c>
      <c r="D466">
        <f t="shared" si="28"/>
        <v>5</v>
      </c>
      <c r="E466">
        <f t="shared" si="31"/>
        <v>3770</v>
      </c>
      <c r="F466">
        <f t="shared" si="29"/>
        <v>3770</v>
      </c>
      <c r="G466">
        <f t="shared" si="30"/>
        <v>0</v>
      </c>
    </row>
    <row r="467" spans="1:7">
      <c r="A467" s="1">
        <v>39215</v>
      </c>
      <c r="B467" t="s">
        <v>18</v>
      </c>
      <c r="C467">
        <v>114</v>
      </c>
      <c r="D467">
        <f t="shared" si="28"/>
        <v>5</v>
      </c>
      <c r="E467">
        <f t="shared" si="31"/>
        <v>3656</v>
      </c>
      <c r="F467">
        <f t="shared" si="29"/>
        <v>3656</v>
      </c>
      <c r="G467">
        <f t="shared" si="30"/>
        <v>0</v>
      </c>
    </row>
    <row r="468" spans="1:7">
      <c r="A468" s="1">
        <v>39218</v>
      </c>
      <c r="B468" t="s">
        <v>14</v>
      </c>
      <c r="C468">
        <v>293</v>
      </c>
      <c r="D468">
        <f t="shared" si="28"/>
        <v>5</v>
      </c>
      <c r="E468">
        <f t="shared" si="31"/>
        <v>3363</v>
      </c>
      <c r="F468">
        <f t="shared" si="29"/>
        <v>3363</v>
      </c>
      <c r="G468">
        <f t="shared" si="30"/>
        <v>0</v>
      </c>
    </row>
    <row r="469" spans="1:7">
      <c r="A469" s="1">
        <v>39220</v>
      </c>
      <c r="B469" t="s">
        <v>142</v>
      </c>
      <c r="C469">
        <v>18</v>
      </c>
      <c r="D469">
        <f t="shared" si="28"/>
        <v>5</v>
      </c>
      <c r="E469">
        <f t="shared" si="31"/>
        <v>3345</v>
      </c>
      <c r="F469">
        <f t="shared" si="29"/>
        <v>3345</v>
      </c>
      <c r="G469">
        <f t="shared" si="30"/>
        <v>0</v>
      </c>
    </row>
    <row r="470" spans="1:7">
      <c r="A470" s="1">
        <v>39220</v>
      </c>
      <c r="B470" t="s">
        <v>19</v>
      </c>
      <c r="C470">
        <v>186</v>
      </c>
      <c r="D470">
        <f t="shared" si="28"/>
        <v>5</v>
      </c>
      <c r="E470">
        <f t="shared" si="31"/>
        <v>3159</v>
      </c>
      <c r="F470">
        <f t="shared" si="29"/>
        <v>3159</v>
      </c>
      <c r="G470">
        <f t="shared" si="30"/>
        <v>0</v>
      </c>
    </row>
    <row r="471" spans="1:7">
      <c r="A471" s="1">
        <v>39223</v>
      </c>
      <c r="B471" t="s">
        <v>28</v>
      </c>
      <c r="C471">
        <v>119</v>
      </c>
      <c r="D471">
        <f t="shared" si="28"/>
        <v>5</v>
      </c>
      <c r="E471">
        <f t="shared" si="31"/>
        <v>3040</v>
      </c>
      <c r="F471">
        <f t="shared" si="29"/>
        <v>3040</v>
      </c>
      <c r="G471">
        <f t="shared" si="30"/>
        <v>0</v>
      </c>
    </row>
    <row r="472" spans="1:7">
      <c r="A472" s="1">
        <v>39227</v>
      </c>
      <c r="B472" t="s">
        <v>130</v>
      </c>
      <c r="C472">
        <v>4</v>
      </c>
      <c r="D472">
        <f t="shared" si="28"/>
        <v>5</v>
      </c>
      <c r="E472">
        <f t="shared" si="31"/>
        <v>3036</v>
      </c>
      <c r="F472">
        <f t="shared" si="29"/>
        <v>3036</v>
      </c>
      <c r="G472">
        <f t="shared" si="30"/>
        <v>0</v>
      </c>
    </row>
    <row r="473" spans="1:7">
      <c r="A473" s="1">
        <v>39230</v>
      </c>
      <c r="B473" t="s">
        <v>14</v>
      </c>
      <c r="C473">
        <v>415</v>
      </c>
      <c r="D473">
        <f t="shared" si="28"/>
        <v>5</v>
      </c>
      <c r="E473">
        <f t="shared" si="31"/>
        <v>2621</v>
      </c>
      <c r="F473">
        <f t="shared" si="29"/>
        <v>2621</v>
      </c>
      <c r="G473">
        <f t="shared" si="30"/>
        <v>0</v>
      </c>
    </row>
    <row r="474" spans="1:7">
      <c r="A474" s="1">
        <v>39230</v>
      </c>
      <c r="B474" t="s">
        <v>13</v>
      </c>
      <c r="C474">
        <v>10</v>
      </c>
      <c r="D474">
        <f t="shared" si="28"/>
        <v>5</v>
      </c>
      <c r="E474">
        <f t="shared" si="31"/>
        <v>2611</v>
      </c>
      <c r="F474">
        <f t="shared" si="29"/>
        <v>2611</v>
      </c>
      <c r="G474">
        <f t="shared" si="30"/>
        <v>0</v>
      </c>
    </row>
    <row r="475" spans="1:7">
      <c r="A475" s="1">
        <v>39230</v>
      </c>
      <c r="B475" t="s">
        <v>18</v>
      </c>
      <c r="C475">
        <v>159</v>
      </c>
      <c r="D475">
        <f t="shared" si="28"/>
        <v>5</v>
      </c>
      <c r="E475">
        <f t="shared" si="31"/>
        <v>2452</v>
      </c>
      <c r="F475">
        <f t="shared" si="29"/>
        <v>2452</v>
      </c>
      <c r="G475">
        <f t="shared" si="30"/>
        <v>0</v>
      </c>
    </row>
    <row r="476" spans="1:7">
      <c r="A476" s="1">
        <v>39231</v>
      </c>
      <c r="B476" t="s">
        <v>17</v>
      </c>
      <c r="C476">
        <v>140</v>
      </c>
      <c r="D476">
        <f t="shared" si="28"/>
        <v>5</v>
      </c>
      <c r="E476">
        <f t="shared" si="31"/>
        <v>2312</v>
      </c>
      <c r="F476">
        <f t="shared" si="29"/>
        <v>5312</v>
      </c>
      <c r="G476">
        <f t="shared" si="30"/>
        <v>3000</v>
      </c>
    </row>
    <row r="477" spans="1:7">
      <c r="A477" s="1">
        <v>39239</v>
      </c>
      <c r="B477" t="s">
        <v>19</v>
      </c>
      <c r="C477">
        <v>128</v>
      </c>
      <c r="D477">
        <f t="shared" si="28"/>
        <v>6</v>
      </c>
      <c r="E477">
        <f t="shared" si="31"/>
        <v>5184</v>
      </c>
      <c r="F477">
        <f t="shared" si="29"/>
        <v>5184</v>
      </c>
      <c r="G477">
        <f t="shared" si="30"/>
        <v>0</v>
      </c>
    </row>
    <row r="478" spans="1:7">
      <c r="A478" s="1">
        <v>39247</v>
      </c>
      <c r="B478" t="s">
        <v>143</v>
      </c>
      <c r="C478">
        <v>9</v>
      </c>
      <c r="D478">
        <f t="shared" si="28"/>
        <v>6</v>
      </c>
      <c r="E478">
        <f t="shared" si="31"/>
        <v>5175</v>
      </c>
      <c r="F478">
        <f t="shared" si="29"/>
        <v>5175</v>
      </c>
      <c r="G478">
        <f t="shared" si="30"/>
        <v>0</v>
      </c>
    </row>
    <row r="479" spans="1:7">
      <c r="A479" s="1">
        <v>39247</v>
      </c>
      <c r="B479" t="s">
        <v>17</v>
      </c>
      <c r="C479">
        <v>121</v>
      </c>
      <c r="D479">
        <f t="shared" si="28"/>
        <v>6</v>
      </c>
      <c r="E479">
        <f t="shared" si="31"/>
        <v>5054</v>
      </c>
      <c r="F479">
        <f t="shared" si="29"/>
        <v>5054</v>
      </c>
      <c r="G479">
        <f t="shared" si="30"/>
        <v>0</v>
      </c>
    </row>
    <row r="480" spans="1:7">
      <c r="A480" s="1">
        <v>39248</v>
      </c>
      <c r="B480" t="s">
        <v>14</v>
      </c>
      <c r="C480">
        <v>169</v>
      </c>
      <c r="D480">
        <f t="shared" si="28"/>
        <v>6</v>
      </c>
      <c r="E480">
        <f t="shared" si="31"/>
        <v>4885</v>
      </c>
      <c r="F480">
        <f t="shared" si="29"/>
        <v>4885</v>
      </c>
      <c r="G480">
        <f t="shared" si="30"/>
        <v>0</v>
      </c>
    </row>
    <row r="481" spans="1:7">
      <c r="A481" s="1">
        <v>39250</v>
      </c>
      <c r="B481" t="s">
        <v>55</v>
      </c>
      <c r="C481">
        <v>118</v>
      </c>
      <c r="D481">
        <f t="shared" si="28"/>
        <v>6</v>
      </c>
      <c r="E481">
        <f t="shared" si="31"/>
        <v>4767</v>
      </c>
      <c r="F481">
        <f t="shared" si="29"/>
        <v>4767</v>
      </c>
      <c r="G481">
        <f t="shared" si="30"/>
        <v>0</v>
      </c>
    </row>
    <row r="482" spans="1:7">
      <c r="A482" s="1">
        <v>39250</v>
      </c>
      <c r="B482" t="s">
        <v>78</v>
      </c>
      <c r="C482">
        <v>37</v>
      </c>
      <c r="D482">
        <f t="shared" si="28"/>
        <v>6</v>
      </c>
      <c r="E482">
        <f t="shared" si="31"/>
        <v>4730</v>
      </c>
      <c r="F482">
        <f t="shared" si="29"/>
        <v>4730</v>
      </c>
      <c r="G482">
        <f t="shared" si="30"/>
        <v>0</v>
      </c>
    </row>
    <row r="483" spans="1:7">
      <c r="A483" s="1">
        <v>39253</v>
      </c>
      <c r="B483" t="s">
        <v>35</v>
      </c>
      <c r="C483">
        <v>198</v>
      </c>
      <c r="D483">
        <f t="shared" si="28"/>
        <v>6</v>
      </c>
      <c r="E483">
        <f t="shared" si="31"/>
        <v>4532</v>
      </c>
      <c r="F483">
        <f t="shared" si="29"/>
        <v>4532</v>
      </c>
      <c r="G483">
        <f t="shared" si="30"/>
        <v>0</v>
      </c>
    </row>
    <row r="484" spans="1:7">
      <c r="A484" s="1">
        <v>39254</v>
      </c>
      <c r="B484" t="s">
        <v>28</v>
      </c>
      <c r="C484">
        <v>74</v>
      </c>
      <c r="D484">
        <f t="shared" si="28"/>
        <v>6</v>
      </c>
      <c r="E484">
        <f t="shared" si="31"/>
        <v>4458</v>
      </c>
      <c r="F484">
        <f t="shared" si="29"/>
        <v>4458</v>
      </c>
      <c r="G484">
        <f t="shared" si="30"/>
        <v>0</v>
      </c>
    </row>
    <row r="485" spans="1:7">
      <c r="A485" s="1">
        <v>39259</v>
      </c>
      <c r="B485" t="s">
        <v>144</v>
      </c>
      <c r="C485">
        <v>18</v>
      </c>
      <c r="D485">
        <f t="shared" si="28"/>
        <v>6</v>
      </c>
      <c r="E485">
        <f t="shared" si="31"/>
        <v>4440</v>
      </c>
      <c r="F485">
        <f t="shared" si="29"/>
        <v>4440</v>
      </c>
      <c r="G485">
        <f t="shared" si="30"/>
        <v>0</v>
      </c>
    </row>
    <row r="486" spans="1:7">
      <c r="A486" s="1">
        <v>39263</v>
      </c>
      <c r="B486" t="s">
        <v>24</v>
      </c>
      <c r="C486">
        <v>291</v>
      </c>
      <c r="D486">
        <f t="shared" si="28"/>
        <v>6</v>
      </c>
      <c r="E486">
        <f t="shared" si="31"/>
        <v>4149</v>
      </c>
      <c r="F486">
        <f t="shared" si="29"/>
        <v>5149</v>
      </c>
      <c r="G486">
        <f t="shared" si="30"/>
        <v>1000</v>
      </c>
    </row>
    <row r="487" spans="1:7">
      <c r="A487" s="1">
        <v>39270</v>
      </c>
      <c r="B487" t="s">
        <v>9</v>
      </c>
      <c r="C487">
        <v>208</v>
      </c>
      <c r="D487">
        <f t="shared" si="28"/>
        <v>7</v>
      </c>
      <c r="E487">
        <f t="shared" si="31"/>
        <v>4941</v>
      </c>
      <c r="F487">
        <f t="shared" si="29"/>
        <v>4941</v>
      </c>
      <c r="G487">
        <f t="shared" si="30"/>
        <v>0</v>
      </c>
    </row>
    <row r="488" spans="1:7">
      <c r="A488" s="1">
        <v>39270</v>
      </c>
      <c r="B488" t="s">
        <v>5</v>
      </c>
      <c r="C488">
        <v>354</v>
      </c>
      <c r="D488">
        <f t="shared" si="28"/>
        <v>7</v>
      </c>
      <c r="E488">
        <f t="shared" si="31"/>
        <v>4587</v>
      </c>
      <c r="F488">
        <f t="shared" si="29"/>
        <v>4587</v>
      </c>
      <c r="G488">
        <f t="shared" si="30"/>
        <v>0</v>
      </c>
    </row>
    <row r="489" spans="1:7">
      <c r="A489" s="1">
        <v>39277</v>
      </c>
      <c r="B489" t="s">
        <v>25</v>
      </c>
      <c r="C489">
        <v>113</v>
      </c>
      <c r="D489">
        <f t="shared" si="28"/>
        <v>7</v>
      </c>
      <c r="E489">
        <f t="shared" si="31"/>
        <v>4474</v>
      </c>
      <c r="F489">
        <f t="shared" si="29"/>
        <v>4474</v>
      </c>
      <c r="G489">
        <f t="shared" si="30"/>
        <v>0</v>
      </c>
    </row>
    <row r="490" spans="1:7">
      <c r="A490" s="1">
        <v>39278</v>
      </c>
      <c r="B490" t="s">
        <v>145</v>
      </c>
      <c r="C490">
        <v>3</v>
      </c>
      <c r="D490">
        <f t="shared" si="28"/>
        <v>7</v>
      </c>
      <c r="E490">
        <f t="shared" si="31"/>
        <v>4471</v>
      </c>
      <c r="F490">
        <f t="shared" si="29"/>
        <v>4471</v>
      </c>
      <c r="G490">
        <f t="shared" si="30"/>
        <v>0</v>
      </c>
    </row>
    <row r="491" spans="1:7">
      <c r="A491" s="1">
        <v>39278</v>
      </c>
      <c r="B491" t="s">
        <v>45</v>
      </c>
      <c r="C491">
        <v>446</v>
      </c>
      <c r="D491">
        <f t="shared" si="28"/>
        <v>7</v>
      </c>
      <c r="E491">
        <f t="shared" si="31"/>
        <v>4025</v>
      </c>
      <c r="F491">
        <f t="shared" si="29"/>
        <v>4025</v>
      </c>
      <c r="G491">
        <f t="shared" si="30"/>
        <v>0</v>
      </c>
    </row>
    <row r="492" spans="1:7">
      <c r="A492" s="1">
        <v>39278</v>
      </c>
      <c r="B492" t="s">
        <v>121</v>
      </c>
      <c r="C492">
        <v>9</v>
      </c>
      <c r="D492">
        <f t="shared" si="28"/>
        <v>7</v>
      </c>
      <c r="E492">
        <f t="shared" si="31"/>
        <v>4016</v>
      </c>
      <c r="F492">
        <f t="shared" si="29"/>
        <v>4016</v>
      </c>
      <c r="G492">
        <f t="shared" si="30"/>
        <v>0</v>
      </c>
    </row>
    <row r="493" spans="1:7">
      <c r="A493" s="1">
        <v>39282</v>
      </c>
      <c r="B493" t="s">
        <v>50</v>
      </c>
      <c r="C493">
        <v>445</v>
      </c>
      <c r="D493">
        <f t="shared" si="28"/>
        <v>7</v>
      </c>
      <c r="E493">
        <f t="shared" si="31"/>
        <v>3571</v>
      </c>
      <c r="F493">
        <f t="shared" si="29"/>
        <v>3571</v>
      </c>
      <c r="G493">
        <f t="shared" si="30"/>
        <v>0</v>
      </c>
    </row>
    <row r="494" spans="1:7">
      <c r="A494" s="1">
        <v>39283</v>
      </c>
      <c r="B494" t="s">
        <v>69</v>
      </c>
      <c r="C494">
        <v>47</v>
      </c>
      <c r="D494">
        <f t="shared" si="28"/>
        <v>7</v>
      </c>
      <c r="E494">
        <f t="shared" si="31"/>
        <v>3524</v>
      </c>
      <c r="F494">
        <f t="shared" si="29"/>
        <v>3524</v>
      </c>
      <c r="G494">
        <f t="shared" si="30"/>
        <v>0</v>
      </c>
    </row>
    <row r="495" spans="1:7">
      <c r="A495" s="1">
        <v>39284</v>
      </c>
      <c r="B495" t="s">
        <v>146</v>
      </c>
      <c r="C495">
        <v>14</v>
      </c>
      <c r="D495">
        <f t="shared" si="28"/>
        <v>7</v>
      </c>
      <c r="E495">
        <f t="shared" si="31"/>
        <v>3510</v>
      </c>
      <c r="F495">
        <f t="shared" si="29"/>
        <v>3510</v>
      </c>
      <c r="G495">
        <f t="shared" si="30"/>
        <v>0</v>
      </c>
    </row>
    <row r="496" spans="1:7">
      <c r="A496" s="1">
        <v>39289</v>
      </c>
      <c r="B496" t="s">
        <v>37</v>
      </c>
      <c r="C496">
        <v>187</v>
      </c>
      <c r="D496">
        <f t="shared" si="28"/>
        <v>7</v>
      </c>
      <c r="E496">
        <f t="shared" si="31"/>
        <v>3323</v>
      </c>
      <c r="F496">
        <f t="shared" si="29"/>
        <v>3323</v>
      </c>
      <c r="G496">
        <f t="shared" si="30"/>
        <v>0</v>
      </c>
    </row>
    <row r="497" spans="1:7">
      <c r="A497" s="1">
        <v>39290</v>
      </c>
      <c r="B497" t="s">
        <v>45</v>
      </c>
      <c r="C497">
        <v>355</v>
      </c>
      <c r="D497">
        <f t="shared" si="28"/>
        <v>7</v>
      </c>
      <c r="E497">
        <f t="shared" si="31"/>
        <v>2968</v>
      </c>
      <c r="F497">
        <f t="shared" si="29"/>
        <v>2968</v>
      </c>
      <c r="G497">
        <f t="shared" si="30"/>
        <v>0</v>
      </c>
    </row>
    <row r="498" spans="1:7">
      <c r="A498" s="1">
        <v>39291</v>
      </c>
      <c r="B498" t="s">
        <v>115</v>
      </c>
      <c r="C498">
        <v>6</v>
      </c>
      <c r="D498">
        <f t="shared" si="28"/>
        <v>7</v>
      </c>
      <c r="E498">
        <f t="shared" si="31"/>
        <v>2962</v>
      </c>
      <c r="F498">
        <f t="shared" si="29"/>
        <v>2962</v>
      </c>
      <c r="G498">
        <f t="shared" si="30"/>
        <v>0</v>
      </c>
    </row>
    <row r="499" spans="1:7">
      <c r="A499" s="1">
        <v>39292</v>
      </c>
      <c r="B499" t="s">
        <v>68</v>
      </c>
      <c r="C499">
        <v>18</v>
      </c>
      <c r="D499">
        <f t="shared" si="28"/>
        <v>7</v>
      </c>
      <c r="E499">
        <f t="shared" si="31"/>
        <v>2944</v>
      </c>
      <c r="F499">
        <f t="shared" si="29"/>
        <v>2944</v>
      </c>
      <c r="G499">
        <f t="shared" si="30"/>
        <v>0</v>
      </c>
    </row>
    <row r="500" spans="1:7">
      <c r="A500" s="1">
        <v>39294</v>
      </c>
      <c r="B500" t="s">
        <v>71</v>
      </c>
      <c r="C500">
        <v>111</v>
      </c>
      <c r="D500">
        <f t="shared" si="28"/>
        <v>7</v>
      </c>
      <c r="E500">
        <f t="shared" si="31"/>
        <v>2833</v>
      </c>
      <c r="F500">
        <f t="shared" si="29"/>
        <v>2833</v>
      </c>
      <c r="G500">
        <f t="shared" si="30"/>
        <v>0</v>
      </c>
    </row>
    <row r="501" spans="1:7">
      <c r="A501" s="1">
        <v>39294</v>
      </c>
      <c r="B501" t="s">
        <v>8</v>
      </c>
      <c r="C501">
        <v>156</v>
      </c>
      <c r="D501">
        <f t="shared" si="28"/>
        <v>7</v>
      </c>
      <c r="E501">
        <f t="shared" si="31"/>
        <v>2677</v>
      </c>
      <c r="F501">
        <f t="shared" si="29"/>
        <v>5677</v>
      </c>
      <c r="G501">
        <f t="shared" si="30"/>
        <v>3000</v>
      </c>
    </row>
    <row r="502" spans="1:7">
      <c r="A502" s="1">
        <v>39295</v>
      </c>
      <c r="B502" t="s">
        <v>45</v>
      </c>
      <c r="C502">
        <v>396</v>
      </c>
      <c r="D502">
        <f t="shared" si="28"/>
        <v>8</v>
      </c>
      <c r="E502">
        <f t="shared" si="31"/>
        <v>5281</v>
      </c>
      <c r="F502">
        <f t="shared" si="29"/>
        <v>5281</v>
      </c>
      <c r="G502">
        <f t="shared" si="30"/>
        <v>0</v>
      </c>
    </row>
    <row r="503" spans="1:7">
      <c r="A503" s="1">
        <v>39299</v>
      </c>
      <c r="B503" t="s">
        <v>60</v>
      </c>
      <c r="C503">
        <v>7</v>
      </c>
      <c r="D503">
        <f t="shared" si="28"/>
        <v>8</v>
      </c>
      <c r="E503">
        <f t="shared" si="31"/>
        <v>5274</v>
      </c>
      <c r="F503">
        <f t="shared" si="29"/>
        <v>5274</v>
      </c>
      <c r="G503">
        <f t="shared" si="30"/>
        <v>0</v>
      </c>
    </row>
    <row r="504" spans="1:7">
      <c r="A504" s="1">
        <v>39301</v>
      </c>
      <c r="B504" t="s">
        <v>55</v>
      </c>
      <c r="C504">
        <v>98</v>
      </c>
      <c r="D504">
        <f t="shared" si="28"/>
        <v>8</v>
      </c>
      <c r="E504">
        <f t="shared" si="31"/>
        <v>5176</v>
      </c>
      <c r="F504">
        <f t="shared" si="29"/>
        <v>5176</v>
      </c>
      <c r="G504">
        <f t="shared" si="30"/>
        <v>0</v>
      </c>
    </row>
    <row r="505" spans="1:7">
      <c r="A505" s="1">
        <v>39303</v>
      </c>
      <c r="B505" t="s">
        <v>45</v>
      </c>
      <c r="C505">
        <v>405</v>
      </c>
      <c r="D505">
        <f t="shared" si="28"/>
        <v>8</v>
      </c>
      <c r="E505">
        <f t="shared" si="31"/>
        <v>4771</v>
      </c>
      <c r="F505">
        <f t="shared" si="29"/>
        <v>4771</v>
      </c>
      <c r="G505">
        <f t="shared" si="30"/>
        <v>0</v>
      </c>
    </row>
    <row r="506" spans="1:7">
      <c r="A506" s="1">
        <v>39305</v>
      </c>
      <c r="B506" t="s">
        <v>7</v>
      </c>
      <c r="C506">
        <v>220</v>
      </c>
      <c r="D506">
        <f t="shared" si="28"/>
        <v>8</v>
      </c>
      <c r="E506">
        <f t="shared" si="31"/>
        <v>4551</v>
      </c>
      <c r="F506">
        <f t="shared" si="29"/>
        <v>4551</v>
      </c>
      <c r="G506">
        <f t="shared" si="30"/>
        <v>0</v>
      </c>
    </row>
    <row r="507" spans="1:7">
      <c r="A507" s="1">
        <v>39306</v>
      </c>
      <c r="B507" t="s">
        <v>30</v>
      </c>
      <c r="C507">
        <v>141</v>
      </c>
      <c r="D507">
        <f t="shared" si="28"/>
        <v>8</v>
      </c>
      <c r="E507">
        <f t="shared" si="31"/>
        <v>4410</v>
      </c>
      <c r="F507">
        <f t="shared" si="29"/>
        <v>4410</v>
      </c>
      <c r="G507">
        <f t="shared" si="30"/>
        <v>0</v>
      </c>
    </row>
    <row r="508" spans="1:7">
      <c r="A508" s="1">
        <v>39307</v>
      </c>
      <c r="B508" t="s">
        <v>90</v>
      </c>
      <c r="C508">
        <v>17</v>
      </c>
      <c r="D508">
        <f t="shared" si="28"/>
        <v>8</v>
      </c>
      <c r="E508">
        <f t="shared" si="31"/>
        <v>4393</v>
      </c>
      <c r="F508">
        <f t="shared" si="29"/>
        <v>4393</v>
      </c>
      <c r="G508">
        <f t="shared" si="30"/>
        <v>0</v>
      </c>
    </row>
    <row r="509" spans="1:7">
      <c r="A509" s="1">
        <v>39307</v>
      </c>
      <c r="B509" t="s">
        <v>9</v>
      </c>
      <c r="C509">
        <v>260</v>
      </c>
      <c r="D509">
        <f t="shared" si="28"/>
        <v>8</v>
      </c>
      <c r="E509">
        <f t="shared" si="31"/>
        <v>4133</v>
      </c>
      <c r="F509">
        <f t="shared" si="29"/>
        <v>4133</v>
      </c>
      <c r="G509">
        <f t="shared" si="30"/>
        <v>0</v>
      </c>
    </row>
    <row r="510" spans="1:7">
      <c r="A510" s="1">
        <v>39308</v>
      </c>
      <c r="B510" t="s">
        <v>119</v>
      </c>
      <c r="C510">
        <v>11</v>
      </c>
      <c r="D510">
        <f t="shared" si="28"/>
        <v>8</v>
      </c>
      <c r="E510">
        <f t="shared" si="31"/>
        <v>4122</v>
      </c>
      <c r="F510">
        <f t="shared" si="29"/>
        <v>4122</v>
      </c>
      <c r="G510">
        <f t="shared" si="30"/>
        <v>0</v>
      </c>
    </row>
    <row r="511" spans="1:7">
      <c r="A511" s="1">
        <v>39312</v>
      </c>
      <c r="B511" t="s">
        <v>52</v>
      </c>
      <c r="C511">
        <v>182</v>
      </c>
      <c r="D511">
        <f t="shared" si="28"/>
        <v>8</v>
      </c>
      <c r="E511">
        <f t="shared" si="31"/>
        <v>3940</v>
      </c>
      <c r="F511">
        <f t="shared" si="29"/>
        <v>3940</v>
      </c>
      <c r="G511">
        <f t="shared" si="30"/>
        <v>0</v>
      </c>
    </row>
    <row r="512" spans="1:7">
      <c r="A512" s="1">
        <v>39314</v>
      </c>
      <c r="B512" t="s">
        <v>37</v>
      </c>
      <c r="C512">
        <v>59</v>
      </c>
      <c r="D512">
        <f t="shared" si="28"/>
        <v>8</v>
      </c>
      <c r="E512">
        <f t="shared" si="31"/>
        <v>3881</v>
      </c>
      <c r="F512">
        <f t="shared" si="29"/>
        <v>3881</v>
      </c>
      <c r="G512">
        <f t="shared" si="30"/>
        <v>0</v>
      </c>
    </row>
    <row r="513" spans="1:7">
      <c r="A513" s="1">
        <v>39315</v>
      </c>
      <c r="B513" t="s">
        <v>66</v>
      </c>
      <c r="C513">
        <v>45</v>
      </c>
      <c r="D513">
        <f t="shared" si="28"/>
        <v>8</v>
      </c>
      <c r="E513">
        <f t="shared" si="31"/>
        <v>3836</v>
      </c>
      <c r="F513">
        <f t="shared" si="29"/>
        <v>3836</v>
      </c>
      <c r="G513">
        <f t="shared" si="30"/>
        <v>0</v>
      </c>
    </row>
    <row r="514" spans="1:7">
      <c r="A514" s="1">
        <v>39315</v>
      </c>
      <c r="B514" t="s">
        <v>76</v>
      </c>
      <c r="C514">
        <v>3</v>
      </c>
      <c r="D514">
        <f t="shared" si="28"/>
        <v>8</v>
      </c>
      <c r="E514">
        <f t="shared" si="31"/>
        <v>3833</v>
      </c>
      <c r="F514">
        <f t="shared" si="29"/>
        <v>3833</v>
      </c>
      <c r="G514">
        <f t="shared" si="30"/>
        <v>0</v>
      </c>
    </row>
    <row r="515" spans="1:7">
      <c r="A515" s="1">
        <v>39317</v>
      </c>
      <c r="B515" t="s">
        <v>61</v>
      </c>
      <c r="C515">
        <v>52</v>
      </c>
      <c r="D515">
        <f t="shared" ref="D515:D578" si="32">MONTH(A515)</f>
        <v>8</v>
      </c>
      <c r="E515">
        <f t="shared" si="31"/>
        <v>3781</v>
      </c>
      <c r="F515">
        <f t="shared" ref="F515:F578" si="33">IF(D515&lt;&gt;D516,IF(E515&lt;5000,E515+G515,E515),E515)</f>
        <v>3781</v>
      </c>
      <c r="G515">
        <f t="shared" ref="G515:G578" si="34">IF(D515&lt;&gt;D516,ROUNDUP((5000-E515)/1000,0)*1000,0)</f>
        <v>0</v>
      </c>
    </row>
    <row r="516" spans="1:7">
      <c r="A516" s="1">
        <v>39317</v>
      </c>
      <c r="B516" t="s">
        <v>22</v>
      </c>
      <c r="C516">
        <v>373</v>
      </c>
      <c r="D516">
        <f t="shared" si="32"/>
        <v>8</v>
      </c>
      <c r="E516">
        <f t="shared" ref="E516:E579" si="35">F515-C516</f>
        <v>3408</v>
      </c>
      <c r="F516">
        <f t="shared" si="33"/>
        <v>3408</v>
      </c>
      <c r="G516">
        <f t="shared" si="34"/>
        <v>0</v>
      </c>
    </row>
    <row r="517" spans="1:7">
      <c r="A517" s="1">
        <v>39318</v>
      </c>
      <c r="B517" t="s">
        <v>34</v>
      </c>
      <c r="C517">
        <v>2</v>
      </c>
      <c r="D517">
        <f t="shared" si="32"/>
        <v>8</v>
      </c>
      <c r="E517">
        <f t="shared" si="35"/>
        <v>3406</v>
      </c>
      <c r="F517">
        <f t="shared" si="33"/>
        <v>3406</v>
      </c>
      <c r="G517">
        <f t="shared" si="34"/>
        <v>0</v>
      </c>
    </row>
    <row r="518" spans="1:7">
      <c r="A518" s="1">
        <v>39318</v>
      </c>
      <c r="B518" t="s">
        <v>24</v>
      </c>
      <c r="C518">
        <v>445</v>
      </c>
      <c r="D518">
        <f t="shared" si="32"/>
        <v>8</v>
      </c>
      <c r="E518">
        <f t="shared" si="35"/>
        <v>2961</v>
      </c>
      <c r="F518">
        <f t="shared" si="33"/>
        <v>2961</v>
      </c>
      <c r="G518">
        <f t="shared" si="34"/>
        <v>0</v>
      </c>
    </row>
    <row r="519" spans="1:7">
      <c r="A519" s="1">
        <v>39319</v>
      </c>
      <c r="B519" t="s">
        <v>52</v>
      </c>
      <c r="C519">
        <v>93</v>
      </c>
      <c r="D519">
        <f t="shared" si="32"/>
        <v>8</v>
      </c>
      <c r="E519">
        <f t="shared" si="35"/>
        <v>2868</v>
      </c>
      <c r="F519">
        <f t="shared" si="33"/>
        <v>2868</v>
      </c>
      <c r="G519">
        <f t="shared" si="34"/>
        <v>0</v>
      </c>
    </row>
    <row r="520" spans="1:7">
      <c r="A520" s="1">
        <v>39324</v>
      </c>
      <c r="B520" t="s">
        <v>22</v>
      </c>
      <c r="C520">
        <v>329</v>
      </c>
      <c r="D520">
        <f t="shared" si="32"/>
        <v>8</v>
      </c>
      <c r="E520">
        <f t="shared" si="35"/>
        <v>2539</v>
      </c>
      <c r="F520">
        <f t="shared" si="33"/>
        <v>5539</v>
      </c>
      <c r="G520">
        <f t="shared" si="34"/>
        <v>3000</v>
      </c>
    </row>
    <row r="521" spans="1:7">
      <c r="A521" s="1">
        <v>39326</v>
      </c>
      <c r="B521" t="s">
        <v>22</v>
      </c>
      <c r="C521">
        <v>217</v>
      </c>
      <c r="D521">
        <f t="shared" si="32"/>
        <v>9</v>
      </c>
      <c r="E521">
        <f t="shared" si="35"/>
        <v>5322</v>
      </c>
      <c r="F521">
        <f t="shared" si="33"/>
        <v>5322</v>
      </c>
      <c r="G521">
        <f t="shared" si="34"/>
        <v>0</v>
      </c>
    </row>
    <row r="522" spans="1:7">
      <c r="A522" s="1">
        <v>39326</v>
      </c>
      <c r="B522" t="s">
        <v>18</v>
      </c>
      <c r="C522">
        <v>165</v>
      </c>
      <c r="D522">
        <f t="shared" si="32"/>
        <v>9</v>
      </c>
      <c r="E522">
        <f t="shared" si="35"/>
        <v>5157</v>
      </c>
      <c r="F522">
        <f t="shared" si="33"/>
        <v>5157</v>
      </c>
      <c r="G522">
        <f t="shared" si="34"/>
        <v>0</v>
      </c>
    </row>
    <row r="523" spans="1:7">
      <c r="A523" s="1">
        <v>39327</v>
      </c>
      <c r="B523" t="s">
        <v>41</v>
      </c>
      <c r="C523">
        <v>20</v>
      </c>
      <c r="D523">
        <f t="shared" si="32"/>
        <v>9</v>
      </c>
      <c r="E523">
        <f t="shared" si="35"/>
        <v>5137</v>
      </c>
      <c r="F523">
        <f t="shared" si="33"/>
        <v>5137</v>
      </c>
      <c r="G523">
        <f t="shared" si="34"/>
        <v>0</v>
      </c>
    </row>
    <row r="524" spans="1:7">
      <c r="A524" s="1">
        <v>39328</v>
      </c>
      <c r="B524" t="s">
        <v>33</v>
      </c>
      <c r="C524">
        <v>11</v>
      </c>
      <c r="D524">
        <f t="shared" si="32"/>
        <v>9</v>
      </c>
      <c r="E524">
        <f t="shared" si="35"/>
        <v>5126</v>
      </c>
      <c r="F524">
        <f t="shared" si="33"/>
        <v>5126</v>
      </c>
      <c r="G524">
        <f t="shared" si="34"/>
        <v>0</v>
      </c>
    </row>
    <row r="525" spans="1:7">
      <c r="A525" s="1">
        <v>39329</v>
      </c>
      <c r="B525" t="s">
        <v>14</v>
      </c>
      <c r="C525">
        <v>294</v>
      </c>
      <c r="D525">
        <f t="shared" si="32"/>
        <v>9</v>
      </c>
      <c r="E525">
        <f t="shared" si="35"/>
        <v>4832</v>
      </c>
      <c r="F525">
        <f t="shared" si="33"/>
        <v>4832</v>
      </c>
      <c r="G525">
        <f t="shared" si="34"/>
        <v>0</v>
      </c>
    </row>
    <row r="526" spans="1:7">
      <c r="A526" s="1">
        <v>39331</v>
      </c>
      <c r="B526" t="s">
        <v>12</v>
      </c>
      <c r="C526">
        <v>82</v>
      </c>
      <c r="D526">
        <f t="shared" si="32"/>
        <v>9</v>
      </c>
      <c r="E526">
        <f t="shared" si="35"/>
        <v>4750</v>
      </c>
      <c r="F526">
        <f t="shared" si="33"/>
        <v>4750</v>
      </c>
      <c r="G526">
        <f t="shared" si="34"/>
        <v>0</v>
      </c>
    </row>
    <row r="527" spans="1:7">
      <c r="A527" s="1">
        <v>39331</v>
      </c>
      <c r="B527" t="s">
        <v>23</v>
      </c>
      <c r="C527">
        <v>186</v>
      </c>
      <c r="D527">
        <f t="shared" si="32"/>
        <v>9</v>
      </c>
      <c r="E527">
        <f t="shared" si="35"/>
        <v>4564</v>
      </c>
      <c r="F527">
        <f t="shared" si="33"/>
        <v>4564</v>
      </c>
      <c r="G527">
        <f t="shared" si="34"/>
        <v>0</v>
      </c>
    </row>
    <row r="528" spans="1:7">
      <c r="A528" s="1">
        <v>39333</v>
      </c>
      <c r="B528" t="s">
        <v>10</v>
      </c>
      <c r="C528">
        <v>163</v>
      </c>
      <c r="D528">
        <f t="shared" si="32"/>
        <v>9</v>
      </c>
      <c r="E528">
        <f t="shared" si="35"/>
        <v>4401</v>
      </c>
      <c r="F528">
        <f t="shared" si="33"/>
        <v>4401</v>
      </c>
      <c r="G528">
        <f t="shared" si="34"/>
        <v>0</v>
      </c>
    </row>
    <row r="529" spans="1:7">
      <c r="A529" s="1">
        <v>39333</v>
      </c>
      <c r="B529" t="s">
        <v>30</v>
      </c>
      <c r="C529">
        <v>148</v>
      </c>
      <c r="D529">
        <f t="shared" si="32"/>
        <v>9</v>
      </c>
      <c r="E529">
        <f t="shared" si="35"/>
        <v>4253</v>
      </c>
      <c r="F529">
        <f t="shared" si="33"/>
        <v>4253</v>
      </c>
      <c r="G529">
        <f t="shared" si="34"/>
        <v>0</v>
      </c>
    </row>
    <row r="530" spans="1:7">
      <c r="A530" s="1">
        <v>39334</v>
      </c>
      <c r="B530" t="s">
        <v>40</v>
      </c>
      <c r="C530">
        <v>2</v>
      </c>
      <c r="D530">
        <f t="shared" si="32"/>
        <v>9</v>
      </c>
      <c r="E530">
        <f t="shared" si="35"/>
        <v>4251</v>
      </c>
      <c r="F530">
        <f t="shared" si="33"/>
        <v>4251</v>
      </c>
      <c r="G530">
        <f t="shared" si="34"/>
        <v>0</v>
      </c>
    </row>
    <row r="531" spans="1:7">
      <c r="A531" s="1">
        <v>39336</v>
      </c>
      <c r="B531" t="s">
        <v>22</v>
      </c>
      <c r="C531">
        <v>343</v>
      </c>
      <c r="D531">
        <f t="shared" si="32"/>
        <v>9</v>
      </c>
      <c r="E531">
        <f t="shared" si="35"/>
        <v>3908</v>
      </c>
      <c r="F531">
        <f t="shared" si="33"/>
        <v>3908</v>
      </c>
      <c r="G531">
        <f t="shared" si="34"/>
        <v>0</v>
      </c>
    </row>
    <row r="532" spans="1:7">
      <c r="A532" s="1">
        <v>39336</v>
      </c>
      <c r="B532" t="s">
        <v>71</v>
      </c>
      <c r="C532">
        <v>51</v>
      </c>
      <c r="D532">
        <f t="shared" si="32"/>
        <v>9</v>
      </c>
      <c r="E532">
        <f t="shared" si="35"/>
        <v>3857</v>
      </c>
      <c r="F532">
        <f t="shared" si="33"/>
        <v>3857</v>
      </c>
      <c r="G532">
        <f t="shared" si="34"/>
        <v>0</v>
      </c>
    </row>
    <row r="533" spans="1:7">
      <c r="A533" s="1">
        <v>39339</v>
      </c>
      <c r="B533" t="s">
        <v>10</v>
      </c>
      <c r="C533">
        <v>164</v>
      </c>
      <c r="D533">
        <f t="shared" si="32"/>
        <v>9</v>
      </c>
      <c r="E533">
        <f t="shared" si="35"/>
        <v>3693</v>
      </c>
      <c r="F533">
        <f t="shared" si="33"/>
        <v>3693</v>
      </c>
      <c r="G533">
        <f t="shared" si="34"/>
        <v>0</v>
      </c>
    </row>
    <row r="534" spans="1:7">
      <c r="A534" s="1">
        <v>39339</v>
      </c>
      <c r="B534" t="s">
        <v>4</v>
      </c>
      <c r="C534">
        <v>5</v>
      </c>
      <c r="D534">
        <f t="shared" si="32"/>
        <v>9</v>
      </c>
      <c r="E534">
        <f t="shared" si="35"/>
        <v>3688</v>
      </c>
      <c r="F534">
        <f t="shared" si="33"/>
        <v>3688</v>
      </c>
      <c r="G534">
        <f t="shared" si="34"/>
        <v>0</v>
      </c>
    </row>
    <row r="535" spans="1:7">
      <c r="A535" s="1">
        <v>39340</v>
      </c>
      <c r="B535" t="s">
        <v>7</v>
      </c>
      <c r="C535">
        <v>260</v>
      </c>
      <c r="D535">
        <f t="shared" si="32"/>
        <v>9</v>
      </c>
      <c r="E535">
        <f t="shared" si="35"/>
        <v>3428</v>
      </c>
      <c r="F535">
        <f t="shared" si="33"/>
        <v>3428</v>
      </c>
      <c r="G535">
        <f t="shared" si="34"/>
        <v>0</v>
      </c>
    </row>
    <row r="536" spans="1:7">
      <c r="A536" s="1">
        <v>39340</v>
      </c>
      <c r="B536" t="s">
        <v>9</v>
      </c>
      <c r="C536">
        <v>415</v>
      </c>
      <c r="D536">
        <f t="shared" si="32"/>
        <v>9</v>
      </c>
      <c r="E536">
        <f t="shared" si="35"/>
        <v>3013</v>
      </c>
      <c r="F536">
        <f t="shared" si="33"/>
        <v>3013</v>
      </c>
      <c r="G536">
        <f t="shared" si="34"/>
        <v>0</v>
      </c>
    </row>
    <row r="537" spans="1:7">
      <c r="A537" s="1">
        <v>39341</v>
      </c>
      <c r="B537" t="s">
        <v>9</v>
      </c>
      <c r="C537">
        <v>467</v>
      </c>
      <c r="D537">
        <f t="shared" si="32"/>
        <v>9</v>
      </c>
      <c r="E537">
        <f t="shared" si="35"/>
        <v>2546</v>
      </c>
      <c r="F537">
        <f t="shared" si="33"/>
        <v>2546</v>
      </c>
      <c r="G537">
        <f t="shared" si="34"/>
        <v>0</v>
      </c>
    </row>
    <row r="538" spans="1:7">
      <c r="A538" s="1">
        <v>39341</v>
      </c>
      <c r="B538" t="s">
        <v>61</v>
      </c>
      <c r="C538">
        <v>43</v>
      </c>
      <c r="D538">
        <f t="shared" si="32"/>
        <v>9</v>
      </c>
      <c r="E538">
        <f t="shared" si="35"/>
        <v>2503</v>
      </c>
      <c r="F538">
        <f t="shared" si="33"/>
        <v>2503</v>
      </c>
      <c r="G538">
        <f t="shared" si="34"/>
        <v>0</v>
      </c>
    </row>
    <row r="539" spans="1:7">
      <c r="A539" s="1">
        <v>39342</v>
      </c>
      <c r="B539" t="s">
        <v>8</v>
      </c>
      <c r="C539">
        <v>40</v>
      </c>
      <c r="D539">
        <f t="shared" si="32"/>
        <v>9</v>
      </c>
      <c r="E539">
        <f t="shared" si="35"/>
        <v>2463</v>
      </c>
      <c r="F539">
        <f t="shared" si="33"/>
        <v>2463</v>
      </c>
      <c r="G539">
        <f t="shared" si="34"/>
        <v>0</v>
      </c>
    </row>
    <row r="540" spans="1:7">
      <c r="A540" s="1">
        <v>39344</v>
      </c>
      <c r="B540" t="s">
        <v>147</v>
      </c>
      <c r="C540">
        <v>10</v>
      </c>
      <c r="D540">
        <f t="shared" si="32"/>
        <v>9</v>
      </c>
      <c r="E540">
        <f t="shared" si="35"/>
        <v>2453</v>
      </c>
      <c r="F540">
        <f t="shared" si="33"/>
        <v>2453</v>
      </c>
      <c r="G540">
        <f t="shared" si="34"/>
        <v>0</v>
      </c>
    </row>
    <row r="541" spans="1:7">
      <c r="A541" s="1">
        <v>39345</v>
      </c>
      <c r="B541" t="s">
        <v>9</v>
      </c>
      <c r="C541">
        <v>197</v>
      </c>
      <c r="D541">
        <f t="shared" si="32"/>
        <v>9</v>
      </c>
      <c r="E541">
        <f t="shared" si="35"/>
        <v>2256</v>
      </c>
      <c r="F541">
        <f t="shared" si="33"/>
        <v>2256</v>
      </c>
      <c r="G541">
        <f t="shared" si="34"/>
        <v>0</v>
      </c>
    </row>
    <row r="542" spans="1:7">
      <c r="A542" s="1">
        <v>39348</v>
      </c>
      <c r="B542" t="s">
        <v>78</v>
      </c>
      <c r="C542">
        <v>145</v>
      </c>
      <c r="D542">
        <f t="shared" si="32"/>
        <v>9</v>
      </c>
      <c r="E542">
        <f t="shared" si="35"/>
        <v>2111</v>
      </c>
      <c r="F542">
        <f t="shared" si="33"/>
        <v>2111</v>
      </c>
      <c r="G542">
        <f t="shared" si="34"/>
        <v>0</v>
      </c>
    </row>
    <row r="543" spans="1:7">
      <c r="A543" s="1">
        <v>39349</v>
      </c>
      <c r="B543" t="s">
        <v>55</v>
      </c>
      <c r="C543">
        <v>105</v>
      </c>
      <c r="D543">
        <f t="shared" si="32"/>
        <v>9</v>
      </c>
      <c r="E543">
        <f t="shared" si="35"/>
        <v>2006</v>
      </c>
      <c r="F543">
        <f t="shared" si="33"/>
        <v>2006</v>
      </c>
      <c r="G543">
        <f t="shared" si="34"/>
        <v>0</v>
      </c>
    </row>
    <row r="544" spans="1:7">
      <c r="A544" s="1">
        <v>39350</v>
      </c>
      <c r="B544" t="s">
        <v>37</v>
      </c>
      <c r="C544">
        <v>33</v>
      </c>
      <c r="D544">
        <f t="shared" si="32"/>
        <v>9</v>
      </c>
      <c r="E544">
        <f t="shared" si="35"/>
        <v>1973</v>
      </c>
      <c r="F544">
        <f t="shared" si="33"/>
        <v>1973</v>
      </c>
      <c r="G544">
        <f t="shared" si="34"/>
        <v>0</v>
      </c>
    </row>
    <row r="545" spans="1:7">
      <c r="A545" s="1">
        <v>39350</v>
      </c>
      <c r="B545" t="s">
        <v>120</v>
      </c>
      <c r="C545">
        <v>78</v>
      </c>
      <c r="D545">
        <f t="shared" si="32"/>
        <v>9</v>
      </c>
      <c r="E545">
        <f t="shared" si="35"/>
        <v>1895</v>
      </c>
      <c r="F545">
        <f t="shared" si="33"/>
        <v>1895</v>
      </c>
      <c r="G545">
        <f t="shared" si="34"/>
        <v>0</v>
      </c>
    </row>
    <row r="546" spans="1:7">
      <c r="A546" s="1">
        <v>39351</v>
      </c>
      <c r="B546" t="s">
        <v>9</v>
      </c>
      <c r="C546">
        <v>466</v>
      </c>
      <c r="D546">
        <f t="shared" si="32"/>
        <v>9</v>
      </c>
      <c r="E546">
        <f t="shared" si="35"/>
        <v>1429</v>
      </c>
      <c r="F546">
        <f t="shared" si="33"/>
        <v>1429</v>
      </c>
      <c r="G546">
        <f t="shared" si="34"/>
        <v>0</v>
      </c>
    </row>
    <row r="547" spans="1:7">
      <c r="A547" s="1">
        <v>39354</v>
      </c>
      <c r="B547" t="s">
        <v>45</v>
      </c>
      <c r="C547">
        <v>476</v>
      </c>
      <c r="D547">
        <f t="shared" si="32"/>
        <v>9</v>
      </c>
      <c r="E547">
        <f t="shared" si="35"/>
        <v>953</v>
      </c>
      <c r="F547">
        <f t="shared" si="33"/>
        <v>5953</v>
      </c>
      <c r="G547">
        <f t="shared" si="34"/>
        <v>5000</v>
      </c>
    </row>
    <row r="548" spans="1:7">
      <c r="A548" s="1">
        <v>39357</v>
      </c>
      <c r="B548" t="s">
        <v>19</v>
      </c>
      <c r="C548">
        <v>151</v>
      </c>
      <c r="D548">
        <f t="shared" si="32"/>
        <v>10</v>
      </c>
      <c r="E548">
        <f t="shared" si="35"/>
        <v>5802</v>
      </c>
      <c r="F548">
        <f t="shared" si="33"/>
        <v>5802</v>
      </c>
      <c r="G548">
        <f t="shared" si="34"/>
        <v>0</v>
      </c>
    </row>
    <row r="549" spans="1:7">
      <c r="A549" s="1">
        <v>39357</v>
      </c>
      <c r="B549" t="s">
        <v>148</v>
      </c>
      <c r="C549">
        <v>17</v>
      </c>
      <c r="D549">
        <f t="shared" si="32"/>
        <v>10</v>
      </c>
      <c r="E549">
        <f t="shared" si="35"/>
        <v>5785</v>
      </c>
      <c r="F549">
        <f t="shared" si="33"/>
        <v>5785</v>
      </c>
      <c r="G549">
        <f t="shared" si="34"/>
        <v>0</v>
      </c>
    </row>
    <row r="550" spans="1:7">
      <c r="A550" s="1">
        <v>39361</v>
      </c>
      <c r="B550" t="s">
        <v>149</v>
      </c>
      <c r="C550">
        <v>4</v>
      </c>
      <c r="D550">
        <f t="shared" si="32"/>
        <v>10</v>
      </c>
      <c r="E550">
        <f t="shared" si="35"/>
        <v>5781</v>
      </c>
      <c r="F550">
        <f t="shared" si="33"/>
        <v>5781</v>
      </c>
      <c r="G550">
        <f t="shared" si="34"/>
        <v>0</v>
      </c>
    </row>
    <row r="551" spans="1:7">
      <c r="A551" s="1">
        <v>39371</v>
      </c>
      <c r="B551" t="s">
        <v>5</v>
      </c>
      <c r="C551">
        <v>131</v>
      </c>
      <c r="D551">
        <f t="shared" si="32"/>
        <v>10</v>
      </c>
      <c r="E551">
        <f t="shared" si="35"/>
        <v>5650</v>
      </c>
      <c r="F551">
        <f t="shared" si="33"/>
        <v>5650</v>
      </c>
      <c r="G551">
        <f t="shared" si="34"/>
        <v>0</v>
      </c>
    </row>
    <row r="552" spans="1:7">
      <c r="A552" s="1">
        <v>39371</v>
      </c>
      <c r="B552" t="s">
        <v>24</v>
      </c>
      <c r="C552">
        <v>369</v>
      </c>
      <c r="D552">
        <f t="shared" si="32"/>
        <v>10</v>
      </c>
      <c r="E552">
        <f t="shared" si="35"/>
        <v>5281</v>
      </c>
      <c r="F552">
        <f t="shared" si="33"/>
        <v>5281</v>
      </c>
      <c r="G552">
        <f t="shared" si="34"/>
        <v>0</v>
      </c>
    </row>
    <row r="553" spans="1:7">
      <c r="A553" s="1">
        <v>39371</v>
      </c>
      <c r="B553" t="s">
        <v>131</v>
      </c>
      <c r="C553">
        <v>60</v>
      </c>
      <c r="D553">
        <f t="shared" si="32"/>
        <v>10</v>
      </c>
      <c r="E553">
        <f t="shared" si="35"/>
        <v>5221</v>
      </c>
      <c r="F553">
        <f t="shared" si="33"/>
        <v>5221</v>
      </c>
      <c r="G553">
        <f t="shared" si="34"/>
        <v>0</v>
      </c>
    </row>
    <row r="554" spans="1:7">
      <c r="A554" s="1">
        <v>39375</v>
      </c>
      <c r="B554" t="s">
        <v>17</v>
      </c>
      <c r="C554">
        <v>405</v>
      </c>
      <c r="D554">
        <f t="shared" si="32"/>
        <v>10</v>
      </c>
      <c r="E554">
        <f t="shared" si="35"/>
        <v>4816</v>
      </c>
      <c r="F554">
        <f t="shared" si="33"/>
        <v>4816</v>
      </c>
      <c r="G554">
        <f t="shared" si="34"/>
        <v>0</v>
      </c>
    </row>
    <row r="555" spans="1:7">
      <c r="A555" s="1">
        <v>39376</v>
      </c>
      <c r="B555" t="s">
        <v>21</v>
      </c>
      <c r="C555">
        <v>3</v>
      </c>
      <c r="D555">
        <f t="shared" si="32"/>
        <v>10</v>
      </c>
      <c r="E555">
        <f t="shared" si="35"/>
        <v>4813</v>
      </c>
      <c r="F555">
        <f t="shared" si="33"/>
        <v>4813</v>
      </c>
      <c r="G555">
        <f t="shared" si="34"/>
        <v>0</v>
      </c>
    </row>
    <row r="556" spans="1:7">
      <c r="A556" s="1">
        <v>39380</v>
      </c>
      <c r="B556" t="s">
        <v>78</v>
      </c>
      <c r="C556">
        <v>35</v>
      </c>
      <c r="D556">
        <f t="shared" si="32"/>
        <v>10</v>
      </c>
      <c r="E556">
        <f t="shared" si="35"/>
        <v>4778</v>
      </c>
      <c r="F556">
        <f t="shared" si="33"/>
        <v>4778</v>
      </c>
      <c r="G556">
        <f t="shared" si="34"/>
        <v>0</v>
      </c>
    </row>
    <row r="557" spans="1:7">
      <c r="A557" s="1">
        <v>39382</v>
      </c>
      <c r="B557" t="s">
        <v>50</v>
      </c>
      <c r="C557">
        <v>444</v>
      </c>
      <c r="D557">
        <f t="shared" si="32"/>
        <v>10</v>
      </c>
      <c r="E557">
        <f t="shared" si="35"/>
        <v>4334</v>
      </c>
      <c r="F557">
        <f t="shared" si="33"/>
        <v>4334</v>
      </c>
      <c r="G557">
        <f t="shared" si="34"/>
        <v>0</v>
      </c>
    </row>
    <row r="558" spans="1:7">
      <c r="A558" s="1">
        <v>39382</v>
      </c>
      <c r="B558" t="s">
        <v>45</v>
      </c>
      <c r="C558">
        <v>424</v>
      </c>
      <c r="D558">
        <f t="shared" si="32"/>
        <v>10</v>
      </c>
      <c r="E558">
        <f t="shared" si="35"/>
        <v>3910</v>
      </c>
      <c r="F558">
        <f t="shared" si="33"/>
        <v>3910</v>
      </c>
      <c r="G558">
        <f t="shared" si="34"/>
        <v>0</v>
      </c>
    </row>
    <row r="559" spans="1:7">
      <c r="A559" s="1">
        <v>39382</v>
      </c>
      <c r="B559" t="s">
        <v>150</v>
      </c>
      <c r="C559">
        <v>2</v>
      </c>
      <c r="D559">
        <f t="shared" si="32"/>
        <v>10</v>
      </c>
      <c r="E559">
        <f t="shared" si="35"/>
        <v>3908</v>
      </c>
      <c r="F559">
        <f t="shared" si="33"/>
        <v>3908</v>
      </c>
      <c r="G559">
        <f t="shared" si="34"/>
        <v>0</v>
      </c>
    </row>
    <row r="560" spans="1:7">
      <c r="A560" s="1">
        <v>39385</v>
      </c>
      <c r="B560" t="s">
        <v>17</v>
      </c>
      <c r="C560">
        <v>480</v>
      </c>
      <c r="D560">
        <f t="shared" si="32"/>
        <v>10</v>
      </c>
      <c r="E560">
        <f t="shared" si="35"/>
        <v>3428</v>
      </c>
      <c r="F560">
        <f t="shared" si="33"/>
        <v>3428</v>
      </c>
      <c r="G560">
        <f t="shared" si="34"/>
        <v>0</v>
      </c>
    </row>
    <row r="561" spans="1:7">
      <c r="A561" s="1">
        <v>39386</v>
      </c>
      <c r="B561" t="s">
        <v>37</v>
      </c>
      <c r="C561">
        <v>65</v>
      </c>
      <c r="D561">
        <f t="shared" si="32"/>
        <v>10</v>
      </c>
      <c r="E561">
        <f t="shared" si="35"/>
        <v>3363</v>
      </c>
      <c r="F561">
        <f t="shared" si="33"/>
        <v>5363</v>
      </c>
      <c r="G561">
        <f t="shared" si="34"/>
        <v>2000</v>
      </c>
    </row>
    <row r="562" spans="1:7">
      <c r="A562" s="1">
        <v>39388</v>
      </c>
      <c r="B562" t="s">
        <v>89</v>
      </c>
      <c r="C562">
        <v>8</v>
      </c>
      <c r="D562">
        <f t="shared" si="32"/>
        <v>11</v>
      </c>
      <c r="E562">
        <f t="shared" si="35"/>
        <v>5355</v>
      </c>
      <c r="F562">
        <f t="shared" si="33"/>
        <v>5355</v>
      </c>
      <c r="G562">
        <f t="shared" si="34"/>
        <v>0</v>
      </c>
    </row>
    <row r="563" spans="1:7">
      <c r="A563" s="1">
        <v>39389</v>
      </c>
      <c r="B563" t="s">
        <v>52</v>
      </c>
      <c r="C563">
        <v>52</v>
      </c>
      <c r="D563">
        <f t="shared" si="32"/>
        <v>11</v>
      </c>
      <c r="E563">
        <f t="shared" si="35"/>
        <v>5303</v>
      </c>
      <c r="F563">
        <f t="shared" si="33"/>
        <v>5303</v>
      </c>
      <c r="G563">
        <f t="shared" si="34"/>
        <v>0</v>
      </c>
    </row>
    <row r="564" spans="1:7">
      <c r="A564" s="1">
        <v>39392</v>
      </c>
      <c r="B564" t="s">
        <v>40</v>
      </c>
      <c r="C564">
        <v>8</v>
      </c>
      <c r="D564">
        <f t="shared" si="32"/>
        <v>11</v>
      </c>
      <c r="E564">
        <f t="shared" si="35"/>
        <v>5295</v>
      </c>
      <c r="F564">
        <f t="shared" si="33"/>
        <v>5295</v>
      </c>
      <c r="G564">
        <f t="shared" si="34"/>
        <v>0</v>
      </c>
    </row>
    <row r="565" spans="1:7">
      <c r="A565" s="1">
        <v>39393</v>
      </c>
      <c r="B565" t="s">
        <v>7</v>
      </c>
      <c r="C565">
        <v>143</v>
      </c>
      <c r="D565">
        <f t="shared" si="32"/>
        <v>11</v>
      </c>
      <c r="E565">
        <f t="shared" si="35"/>
        <v>5152</v>
      </c>
      <c r="F565">
        <f t="shared" si="33"/>
        <v>5152</v>
      </c>
      <c r="G565">
        <f t="shared" si="34"/>
        <v>0</v>
      </c>
    </row>
    <row r="566" spans="1:7">
      <c r="A566" s="1">
        <v>39394</v>
      </c>
      <c r="B566" t="s">
        <v>18</v>
      </c>
      <c r="C566">
        <v>20</v>
      </c>
      <c r="D566">
        <f t="shared" si="32"/>
        <v>11</v>
      </c>
      <c r="E566">
        <f t="shared" si="35"/>
        <v>5132</v>
      </c>
      <c r="F566">
        <f t="shared" si="33"/>
        <v>5132</v>
      </c>
      <c r="G566">
        <f t="shared" si="34"/>
        <v>0</v>
      </c>
    </row>
    <row r="567" spans="1:7">
      <c r="A567" s="1">
        <v>39397</v>
      </c>
      <c r="B567" t="s">
        <v>14</v>
      </c>
      <c r="C567">
        <v>396</v>
      </c>
      <c r="D567">
        <f t="shared" si="32"/>
        <v>11</v>
      </c>
      <c r="E567">
        <f t="shared" si="35"/>
        <v>4736</v>
      </c>
      <c r="F567">
        <f t="shared" si="33"/>
        <v>4736</v>
      </c>
      <c r="G567">
        <f t="shared" si="34"/>
        <v>0</v>
      </c>
    </row>
    <row r="568" spans="1:7">
      <c r="A568" s="1">
        <v>39398</v>
      </c>
      <c r="B568" t="s">
        <v>69</v>
      </c>
      <c r="C568">
        <v>168</v>
      </c>
      <c r="D568">
        <f t="shared" si="32"/>
        <v>11</v>
      </c>
      <c r="E568">
        <f t="shared" si="35"/>
        <v>4568</v>
      </c>
      <c r="F568">
        <f t="shared" si="33"/>
        <v>4568</v>
      </c>
      <c r="G568">
        <f t="shared" si="34"/>
        <v>0</v>
      </c>
    </row>
    <row r="569" spans="1:7">
      <c r="A569" s="1">
        <v>39399</v>
      </c>
      <c r="B569" t="s">
        <v>69</v>
      </c>
      <c r="C569">
        <v>69</v>
      </c>
      <c r="D569">
        <f t="shared" si="32"/>
        <v>11</v>
      </c>
      <c r="E569">
        <f t="shared" si="35"/>
        <v>4499</v>
      </c>
      <c r="F569">
        <f t="shared" si="33"/>
        <v>4499</v>
      </c>
      <c r="G569">
        <f t="shared" si="34"/>
        <v>0</v>
      </c>
    </row>
    <row r="570" spans="1:7">
      <c r="A570" s="1">
        <v>39407</v>
      </c>
      <c r="B570" t="s">
        <v>30</v>
      </c>
      <c r="C570">
        <v>99</v>
      </c>
      <c r="D570">
        <f t="shared" si="32"/>
        <v>11</v>
      </c>
      <c r="E570">
        <f t="shared" si="35"/>
        <v>4400</v>
      </c>
      <c r="F570">
        <f t="shared" si="33"/>
        <v>4400</v>
      </c>
      <c r="G570">
        <f t="shared" si="34"/>
        <v>0</v>
      </c>
    </row>
    <row r="571" spans="1:7">
      <c r="A571" s="1">
        <v>39407</v>
      </c>
      <c r="B571" t="s">
        <v>123</v>
      </c>
      <c r="C571">
        <v>57</v>
      </c>
      <c r="D571">
        <f t="shared" si="32"/>
        <v>11</v>
      </c>
      <c r="E571">
        <f t="shared" si="35"/>
        <v>4343</v>
      </c>
      <c r="F571">
        <f t="shared" si="33"/>
        <v>4343</v>
      </c>
      <c r="G571">
        <f t="shared" si="34"/>
        <v>0</v>
      </c>
    </row>
    <row r="572" spans="1:7">
      <c r="A572" s="1">
        <v>39408</v>
      </c>
      <c r="B572" t="s">
        <v>6</v>
      </c>
      <c r="C572">
        <v>103</v>
      </c>
      <c r="D572">
        <f t="shared" si="32"/>
        <v>11</v>
      </c>
      <c r="E572">
        <f t="shared" si="35"/>
        <v>4240</v>
      </c>
      <c r="F572">
        <f t="shared" si="33"/>
        <v>4240</v>
      </c>
      <c r="G572">
        <f t="shared" si="34"/>
        <v>0</v>
      </c>
    </row>
    <row r="573" spans="1:7">
      <c r="A573" s="1">
        <v>39409</v>
      </c>
      <c r="B573" t="s">
        <v>124</v>
      </c>
      <c r="C573">
        <v>2</v>
      </c>
      <c r="D573">
        <f t="shared" si="32"/>
        <v>11</v>
      </c>
      <c r="E573">
        <f t="shared" si="35"/>
        <v>4238</v>
      </c>
      <c r="F573">
        <f t="shared" si="33"/>
        <v>4238</v>
      </c>
      <c r="G573">
        <f t="shared" si="34"/>
        <v>0</v>
      </c>
    </row>
    <row r="574" spans="1:7">
      <c r="A574" s="1">
        <v>39412</v>
      </c>
      <c r="B574" t="s">
        <v>52</v>
      </c>
      <c r="C574">
        <v>88</v>
      </c>
      <c r="D574">
        <f t="shared" si="32"/>
        <v>11</v>
      </c>
      <c r="E574">
        <f t="shared" si="35"/>
        <v>4150</v>
      </c>
      <c r="F574">
        <f t="shared" si="33"/>
        <v>4150</v>
      </c>
      <c r="G574">
        <f t="shared" si="34"/>
        <v>0</v>
      </c>
    </row>
    <row r="575" spans="1:7">
      <c r="A575" s="1">
        <v>39414</v>
      </c>
      <c r="B575" t="s">
        <v>37</v>
      </c>
      <c r="C575">
        <v>85</v>
      </c>
      <c r="D575">
        <f t="shared" si="32"/>
        <v>11</v>
      </c>
      <c r="E575">
        <f t="shared" si="35"/>
        <v>4065</v>
      </c>
      <c r="F575">
        <f t="shared" si="33"/>
        <v>4065</v>
      </c>
      <c r="G575">
        <f t="shared" si="34"/>
        <v>0</v>
      </c>
    </row>
    <row r="576" spans="1:7">
      <c r="A576" s="1">
        <v>39414</v>
      </c>
      <c r="B576" t="s">
        <v>7</v>
      </c>
      <c r="C576">
        <v>216</v>
      </c>
      <c r="D576">
        <f t="shared" si="32"/>
        <v>11</v>
      </c>
      <c r="E576">
        <f t="shared" si="35"/>
        <v>3849</v>
      </c>
      <c r="F576">
        <f t="shared" si="33"/>
        <v>3849</v>
      </c>
      <c r="G576">
        <f t="shared" si="34"/>
        <v>0</v>
      </c>
    </row>
    <row r="577" spans="1:7">
      <c r="A577" s="1">
        <v>39416</v>
      </c>
      <c r="B577" t="s">
        <v>7</v>
      </c>
      <c r="C577">
        <v>140</v>
      </c>
      <c r="D577">
        <f t="shared" si="32"/>
        <v>11</v>
      </c>
      <c r="E577">
        <f t="shared" si="35"/>
        <v>3709</v>
      </c>
      <c r="F577">
        <f t="shared" si="33"/>
        <v>5709</v>
      </c>
      <c r="G577">
        <f t="shared" si="34"/>
        <v>2000</v>
      </c>
    </row>
    <row r="578" spans="1:7">
      <c r="A578" s="1">
        <v>39421</v>
      </c>
      <c r="B578" t="s">
        <v>50</v>
      </c>
      <c r="C578">
        <v>377</v>
      </c>
      <c r="D578">
        <f t="shared" si="32"/>
        <v>12</v>
      </c>
      <c r="E578">
        <f t="shared" si="35"/>
        <v>5332</v>
      </c>
      <c r="F578">
        <f t="shared" si="33"/>
        <v>5332</v>
      </c>
      <c r="G578">
        <f t="shared" si="34"/>
        <v>0</v>
      </c>
    </row>
    <row r="579" spans="1:7">
      <c r="A579" s="1">
        <v>39423</v>
      </c>
      <c r="B579" t="s">
        <v>35</v>
      </c>
      <c r="C579">
        <v>89</v>
      </c>
      <c r="D579">
        <f t="shared" ref="D579:D642" si="36">MONTH(A579)</f>
        <v>12</v>
      </c>
      <c r="E579">
        <f t="shared" si="35"/>
        <v>5243</v>
      </c>
      <c r="F579">
        <f t="shared" ref="F579:F642" si="37">IF(D579&lt;&gt;D580,IF(E579&lt;5000,E579+G579,E579),E579)</f>
        <v>5243</v>
      </c>
      <c r="G579">
        <f t="shared" ref="G579:G642" si="38">IF(D579&lt;&gt;D580,ROUNDUP((5000-E579)/1000,0)*1000,0)</f>
        <v>0</v>
      </c>
    </row>
    <row r="580" spans="1:7">
      <c r="A580" s="1">
        <v>39425</v>
      </c>
      <c r="B580" t="s">
        <v>12</v>
      </c>
      <c r="C580">
        <v>181</v>
      </c>
      <c r="D580">
        <f t="shared" si="36"/>
        <v>12</v>
      </c>
      <c r="E580">
        <f t="shared" ref="E580:E643" si="39">F579-C580</f>
        <v>5062</v>
      </c>
      <c r="F580">
        <f t="shared" si="37"/>
        <v>5062</v>
      </c>
      <c r="G580">
        <f t="shared" si="38"/>
        <v>0</v>
      </c>
    </row>
    <row r="581" spans="1:7">
      <c r="A581" s="1">
        <v>39427</v>
      </c>
      <c r="B581" t="s">
        <v>69</v>
      </c>
      <c r="C581">
        <v>131</v>
      </c>
      <c r="D581">
        <f t="shared" si="36"/>
        <v>12</v>
      </c>
      <c r="E581">
        <f t="shared" si="39"/>
        <v>4931</v>
      </c>
      <c r="F581">
        <f t="shared" si="37"/>
        <v>4931</v>
      </c>
      <c r="G581">
        <f t="shared" si="38"/>
        <v>0</v>
      </c>
    </row>
    <row r="582" spans="1:7">
      <c r="A582" s="1">
        <v>39427</v>
      </c>
      <c r="B582" t="s">
        <v>80</v>
      </c>
      <c r="C582">
        <v>43</v>
      </c>
      <c r="D582">
        <f t="shared" si="36"/>
        <v>12</v>
      </c>
      <c r="E582">
        <f t="shared" si="39"/>
        <v>4888</v>
      </c>
      <c r="F582">
        <f t="shared" si="37"/>
        <v>4888</v>
      </c>
      <c r="G582">
        <f t="shared" si="38"/>
        <v>0</v>
      </c>
    </row>
    <row r="583" spans="1:7">
      <c r="A583" s="1">
        <v>39428</v>
      </c>
      <c r="B583" t="s">
        <v>30</v>
      </c>
      <c r="C583">
        <v>166</v>
      </c>
      <c r="D583">
        <f t="shared" si="36"/>
        <v>12</v>
      </c>
      <c r="E583">
        <f t="shared" si="39"/>
        <v>4722</v>
      </c>
      <c r="F583">
        <f t="shared" si="37"/>
        <v>4722</v>
      </c>
      <c r="G583">
        <f t="shared" si="38"/>
        <v>0</v>
      </c>
    </row>
    <row r="584" spans="1:7">
      <c r="A584" s="1">
        <v>39428</v>
      </c>
      <c r="B584" t="s">
        <v>78</v>
      </c>
      <c r="C584">
        <v>192</v>
      </c>
      <c r="D584">
        <f t="shared" si="36"/>
        <v>12</v>
      </c>
      <c r="E584">
        <f t="shared" si="39"/>
        <v>4530</v>
      </c>
      <c r="F584">
        <f t="shared" si="37"/>
        <v>4530</v>
      </c>
      <c r="G584">
        <f t="shared" si="38"/>
        <v>0</v>
      </c>
    </row>
    <row r="585" spans="1:7">
      <c r="A585" s="1">
        <v>39430</v>
      </c>
      <c r="B585" t="s">
        <v>16</v>
      </c>
      <c r="C585">
        <v>7</v>
      </c>
      <c r="D585">
        <f t="shared" si="36"/>
        <v>12</v>
      </c>
      <c r="E585">
        <f t="shared" si="39"/>
        <v>4523</v>
      </c>
      <c r="F585">
        <f t="shared" si="37"/>
        <v>4523</v>
      </c>
      <c r="G585">
        <f t="shared" si="38"/>
        <v>0</v>
      </c>
    </row>
    <row r="586" spans="1:7">
      <c r="A586" s="1">
        <v>39432</v>
      </c>
      <c r="B586" t="s">
        <v>53</v>
      </c>
      <c r="C586">
        <v>11</v>
      </c>
      <c r="D586">
        <f t="shared" si="36"/>
        <v>12</v>
      </c>
      <c r="E586">
        <f t="shared" si="39"/>
        <v>4512</v>
      </c>
      <c r="F586">
        <f t="shared" si="37"/>
        <v>4512</v>
      </c>
      <c r="G586">
        <f t="shared" si="38"/>
        <v>0</v>
      </c>
    </row>
    <row r="587" spans="1:7">
      <c r="A587" s="1">
        <v>39432</v>
      </c>
      <c r="B587" t="s">
        <v>19</v>
      </c>
      <c r="C587">
        <v>146</v>
      </c>
      <c r="D587">
        <f t="shared" si="36"/>
        <v>12</v>
      </c>
      <c r="E587">
        <f t="shared" si="39"/>
        <v>4366</v>
      </c>
      <c r="F587">
        <f t="shared" si="37"/>
        <v>4366</v>
      </c>
      <c r="G587">
        <f t="shared" si="38"/>
        <v>0</v>
      </c>
    </row>
    <row r="588" spans="1:7">
      <c r="A588" s="1">
        <v>39433</v>
      </c>
      <c r="B588" t="s">
        <v>45</v>
      </c>
      <c r="C588">
        <v>138</v>
      </c>
      <c r="D588">
        <f t="shared" si="36"/>
        <v>12</v>
      </c>
      <c r="E588">
        <f t="shared" si="39"/>
        <v>4228</v>
      </c>
      <c r="F588">
        <f t="shared" si="37"/>
        <v>4228</v>
      </c>
      <c r="G588">
        <f t="shared" si="38"/>
        <v>0</v>
      </c>
    </row>
    <row r="589" spans="1:7">
      <c r="A589" s="1">
        <v>39434</v>
      </c>
      <c r="B589" t="s">
        <v>23</v>
      </c>
      <c r="C589">
        <v>138</v>
      </c>
      <c r="D589">
        <f t="shared" si="36"/>
        <v>12</v>
      </c>
      <c r="E589">
        <f t="shared" si="39"/>
        <v>4090</v>
      </c>
      <c r="F589">
        <f t="shared" si="37"/>
        <v>4090</v>
      </c>
      <c r="G589">
        <f t="shared" si="38"/>
        <v>0</v>
      </c>
    </row>
    <row r="590" spans="1:7">
      <c r="A590" s="1">
        <v>39434</v>
      </c>
      <c r="B590" t="s">
        <v>50</v>
      </c>
      <c r="C590">
        <v>482</v>
      </c>
      <c r="D590">
        <f t="shared" si="36"/>
        <v>12</v>
      </c>
      <c r="E590">
        <f t="shared" si="39"/>
        <v>3608</v>
      </c>
      <c r="F590">
        <f t="shared" si="37"/>
        <v>3608</v>
      </c>
      <c r="G590">
        <f t="shared" si="38"/>
        <v>0</v>
      </c>
    </row>
    <row r="591" spans="1:7">
      <c r="A591" s="1">
        <v>39436</v>
      </c>
      <c r="B591" t="s">
        <v>50</v>
      </c>
      <c r="C591">
        <v>481</v>
      </c>
      <c r="D591">
        <f t="shared" si="36"/>
        <v>12</v>
      </c>
      <c r="E591">
        <f t="shared" si="39"/>
        <v>3127</v>
      </c>
      <c r="F591">
        <f t="shared" si="37"/>
        <v>3127</v>
      </c>
      <c r="G591">
        <f t="shared" si="38"/>
        <v>0</v>
      </c>
    </row>
    <row r="592" spans="1:7">
      <c r="A592" s="1">
        <v>39438</v>
      </c>
      <c r="B592" t="s">
        <v>45</v>
      </c>
      <c r="C592">
        <v>258</v>
      </c>
      <c r="D592">
        <f t="shared" si="36"/>
        <v>12</v>
      </c>
      <c r="E592">
        <f t="shared" si="39"/>
        <v>2869</v>
      </c>
      <c r="F592">
        <f t="shared" si="37"/>
        <v>2869</v>
      </c>
      <c r="G592">
        <f t="shared" si="38"/>
        <v>0</v>
      </c>
    </row>
    <row r="593" spans="1:7">
      <c r="A593" s="1">
        <v>39440</v>
      </c>
      <c r="B593" t="s">
        <v>19</v>
      </c>
      <c r="C593">
        <v>100</v>
      </c>
      <c r="D593">
        <f t="shared" si="36"/>
        <v>12</v>
      </c>
      <c r="E593">
        <f t="shared" si="39"/>
        <v>2769</v>
      </c>
      <c r="F593">
        <f t="shared" si="37"/>
        <v>2769</v>
      </c>
      <c r="G593">
        <f t="shared" si="38"/>
        <v>0</v>
      </c>
    </row>
    <row r="594" spans="1:7">
      <c r="A594" s="1">
        <v>39440</v>
      </c>
      <c r="B594" t="s">
        <v>69</v>
      </c>
      <c r="C594">
        <v>86</v>
      </c>
      <c r="D594">
        <f t="shared" si="36"/>
        <v>12</v>
      </c>
      <c r="E594">
        <f t="shared" si="39"/>
        <v>2683</v>
      </c>
      <c r="F594">
        <f t="shared" si="37"/>
        <v>2683</v>
      </c>
      <c r="G594">
        <f t="shared" si="38"/>
        <v>0</v>
      </c>
    </row>
    <row r="595" spans="1:7">
      <c r="A595" s="1">
        <v>39443</v>
      </c>
      <c r="B595" t="s">
        <v>28</v>
      </c>
      <c r="C595">
        <v>165</v>
      </c>
      <c r="D595">
        <f t="shared" si="36"/>
        <v>12</v>
      </c>
      <c r="E595">
        <f t="shared" si="39"/>
        <v>2518</v>
      </c>
      <c r="F595">
        <f t="shared" si="37"/>
        <v>2518</v>
      </c>
      <c r="G595">
        <f t="shared" si="38"/>
        <v>0</v>
      </c>
    </row>
    <row r="596" spans="1:7">
      <c r="A596" s="1">
        <v>39444</v>
      </c>
      <c r="B596" t="s">
        <v>100</v>
      </c>
      <c r="C596">
        <v>4</v>
      </c>
      <c r="D596">
        <f t="shared" si="36"/>
        <v>12</v>
      </c>
      <c r="E596">
        <f t="shared" si="39"/>
        <v>2514</v>
      </c>
      <c r="F596">
        <f t="shared" si="37"/>
        <v>2514</v>
      </c>
      <c r="G596">
        <f t="shared" si="38"/>
        <v>0</v>
      </c>
    </row>
    <row r="597" spans="1:7">
      <c r="A597" s="1">
        <v>39445</v>
      </c>
      <c r="B597" t="s">
        <v>23</v>
      </c>
      <c r="C597">
        <v>156</v>
      </c>
      <c r="D597">
        <f t="shared" si="36"/>
        <v>12</v>
      </c>
      <c r="E597">
        <f t="shared" si="39"/>
        <v>2358</v>
      </c>
      <c r="F597">
        <f t="shared" si="37"/>
        <v>2358</v>
      </c>
      <c r="G597">
        <f t="shared" si="38"/>
        <v>0</v>
      </c>
    </row>
    <row r="598" spans="1:7">
      <c r="A598" s="1">
        <v>39446</v>
      </c>
      <c r="B598" t="s">
        <v>45</v>
      </c>
      <c r="C598">
        <v>320</v>
      </c>
      <c r="D598">
        <f t="shared" si="36"/>
        <v>12</v>
      </c>
      <c r="E598">
        <f t="shared" si="39"/>
        <v>2038</v>
      </c>
      <c r="F598">
        <f t="shared" si="37"/>
        <v>5038</v>
      </c>
      <c r="G598">
        <f t="shared" si="38"/>
        <v>3000</v>
      </c>
    </row>
    <row r="599" spans="1:7">
      <c r="A599" s="1">
        <v>39448</v>
      </c>
      <c r="B599" t="s">
        <v>15</v>
      </c>
      <c r="C599">
        <v>1</v>
      </c>
      <c r="D599">
        <f t="shared" si="36"/>
        <v>1</v>
      </c>
      <c r="E599">
        <f t="shared" si="39"/>
        <v>5037</v>
      </c>
      <c r="F599">
        <f t="shared" si="37"/>
        <v>5037</v>
      </c>
      <c r="G599">
        <f t="shared" si="38"/>
        <v>0</v>
      </c>
    </row>
    <row r="600" spans="1:7">
      <c r="A600" s="1">
        <v>39448</v>
      </c>
      <c r="B600" t="s">
        <v>8</v>
      </c>
      <c r="C600">
        <v>81</v>
      </c>
      <c r="D600">
        <f t="shared" si="36"/>
        <v>1</v>
      </c>
      <c r="E600">
        <f t="shared" si="39"/>
        <v>4956</v>
      </c>
      <c r="F600">
        <f t="shared" si="37"/>
        <v>4956</v>
      </c>
      <c r="G600">
        <f t="shared" si="38"/>
        <v>0</v>
      </c>
    </row>
    <row r="601" spans="1:7">
      <c r="A601" s="1">
        <v>39448</v>
      </c>
      <c r="B601" t="s">
        <v>50</v>
      </c>
      <c r="C601">
        <v>438</v>
      </c>
      <c r="D601">
        <f t="shared" si="36"/>
        <v>1</v>
      </c>
      <c r="E601">
        <f t="shared" si="39"/>
        <v>4518</v>
      </c>
      <c r="F601">
        <f t="shared" si="37"/>
        <v>4518</v>
      </c>
      <c r="G601">
        <f t="shared" si="38"/>
        <v>0</v>
      </c>
    </row>
    <row r="602" spans="1:7">
      <c r="A602" s="1">
        <v>39449</v>
      </c>
      <c r="B602" t="s">
        <v>38</v>
      </c>
      <c r="C602">
        <v>1</v>
      </c>
      <c r="D602">
        <f t="shared" si="36"/>
        <v>1</v>
      </c>
      <c r="E602">
        <f t="shared" si="39"/>
        <v>4517</v>
      </c>
      <c r="F602">
        <f t="shared" si="37"/>
        <v>4517</v>
      </c>
      <c r="G602">
        <f t="shared" si="38"/>
        <v>0</v>
      </c>
    </row>
    <row r="603" spans="1:7">
      <c r="A603" s="1">
        <v>39453</v>
      </c>
      <c r="B603" t="s">
        <v>78</v>
      </c>
      <c r="C603">
        <v>173</v>
      </c>
      <c r="D603">
        <f t="shared" si="36"/>
        <v>1</v>
      </c>
      <c r="E603">
        <f t="shared" si="39"/>
        <v>4344</v>
      </c>
      <c r="F603">
        <f t="shared" si="37"/>
        <v>4344</v>
      </c>
      <c r="G603">
        <f t="shared" si="38"/>
        <v>0</v>
      </c>
    </row>
    <row r="604" spans="1:7">
      <c r="A604" s="1">
        <v>39456</v>
      </c>
      <c r="B604" t="s">
        <v>24</v>
      </c>
      <c r="C604">
        <v>412</v>
      </c>
      <c r="D604">
        <f t="shared" si="36"/>
        <v>1</v>
      </c>
      <c r="E604">
        <f t="shared" si="39"/>
        <v>3932</v>
      </c>
      <c r="F604">
        <f t="shared" si="37"/>
        <v>3932</v>
      </c>
      <c r="G604">
        <f t="shared" si="38"/>
        <v>0</v>
      </c>
    </row>
    <row r="605" spans="1:7">
      <c r="A605" s="1">
        <v>39456</v>
      </c>
      <c r="B605" t="s">
        <v>151</v>
      </c>
      <c r="C605">
        <v>13</v>
      </c>
      <c r="D605">
        <f t="shared" si="36"/>
        <v>1</v>
      </c>
      <c r="E605">
        <f t="shared" si="39"/>
        <v>3919</v>
      </c>
      <c r="F605">
        <f t="shared" si="37"/>
        <v>3919</v>
      </c>
      <c r="G605">
        <f t="shared" si="38"/>
        <v>0</v>
      </c>
    </row>
    <row r="606" spans="1:7">
      <c r="A606" s="1">
        <v>39457</v>
      </c>
      <c r="B606" t="s">
        <v>55</v>
      </c>
      <c r="C606">
        <v>130</v>
      </c>
      <c r="D606">
        <f t="shared" si="36"/>
        <v>1</v>
      </c>
      <c r="E606">
        <f t="shared" si="39"/>
        <v>3789</v>
      </c>
      <c r="F606">
        <f t="shared" si="37"/>
        <v>3789</v>
      </c>
      <c r="G606">
        <f t="shared" si="38"/>
        <v>0</v>
      </c>
    </row>
    <row r="607" spans="1:7">
      <c r="A607" s="1">
        <v>39459</v>
      </c>
      <c r="B607" t="s">
        <v>152</v>
      </c>
      <c r="C607">
        <v>4</v>
      </c>
      <c r="D607">
        <f t="shared" si="36"/>
        <v>1</v>
      </c>
      <c r="E607">
        <f t="shared" si="39"/>
        <v>3785</v>
      </c>
      <c r="F607">
        <f t="shared" si="37"/>
        <v>3785</v>
      </c>
      <c r="G607">
        <f t="shared" si="38"/>
        <v>0</v>
      </c>
    </row>
    <row r="608" spans="1:7">
      <c r="A608" s="1">
        <v>39462</v>
      </c>
      <c r="B608" t="s">
        <v>55</v>
      </c>
      <c r="C608">
        <v>176</v>
      </c>
      <c r="D608">
        <f t="shared" si="36"/>
        <v>1</v>
      </c>
      <c r="E608">
        <f t="shared" si="39"/>
        <v>3609</v>
      </c>
      <c r="F608">
        <f t="shared" si="37"/>
        <v>3609</v>
      </c>
      <c r="G608">
        <f t="shared" si="38"/>
        <v>0</v>
      </c>
    </row>
    <row r="609" spans="1:7">
      <c r="A609" s="1">
        <v>39464</v>
      </c>
      <c r="B609" t="s">
        <v>89</v>
      </c>
      <c r="C609">
        <v>14</v>
      </c>
      <c r="D609">
        <f t="shared" si="36"/>
        <v>1</v>
      </c>
      <c r="E609">
        <f t="shared" si="39"/>
        <v>3595</v>
      </c>
      <c r="F609">
        <f t="shared" si="37"/>
        <v>3595</v>
      </c>
      <c r="G609">
        <f t="shared" si="38"/>
        <v>0</v>
      </c>
    </row>
    <row r="610" spans="1:7">
      <c r="A610" s="1">
        <v>39465</v>
      </c>
      <c r="B610" t="s">
        <v>55</v>
      </c>
      <c r="C610">
        <v>97</v>
      </c>
      <c r="D610">
        <f t="shared" si="36"/>
        <v>1</v>
      </c>
      <c r="E610">
        <f t="shared" si="39"/>
        <v>3498</v>
      </c>
      <c r="F610">
        <f t="shared" si="37"/>
        <v>3498</v>
      </c>
      <c r="G610">
        <f t="shared" si="38"/>
        <v>0</v>
      </c>
    </row>
    <row r="611" spans="1:7">
      <c r="A611" s="1">
        <v>39468</v>
      </c>
      <c r="B611" t="s">
        <v>61</v>
      </c>
      <c r="C611">
        <v>81</v>
      </c>
      <c r="D611">
        <f t="shared" si="36"/>
        <v>1</v>
      </c>
      <c r="E611">
        <f t="shared" si="39"/>
        <v>3417</v>
      </c>
      <c r="F611">
        <f t="shared" si="37"/>
        <v>3417</v>
      </c>
      <c r="G611">
        <f t="shared" si="38"/>
        <v>0</v>
      </c>
    </row>
    <row r="612" spans="1:7">
      <c r="A612" s="1">
        <v>39469</v>
      </c>
      <c r="B612" t="s">
        <v>23</v>
      </c>
      <c r="C612">
        <v>179</v>
      </c>
      <c r="D612">
        <f t="shared" si="36"/>
        <v>1</v>
      </c>
      <c r="E612">
        <f t="shared" si="39"/>
        <v>3238</v>
      </c>
      <c r="F612">
        <f t="shared" si="37"/>
        <v>3238</v>
      </c>
      <c r="G612">
        <f t="shared" si="38"/>
        <v>0</v>
      </c>
    </row>
    <row r="613" spans="1:7">
      <c r="A613" s="1">
        <v>39470</v>
      </c>
      <c r="B613" t="s">
        <v>37</v>
      </c>
      <c r="C613">
        <v>132</v>
      </c>
      <c r="D613">
        <f t="shared" si="36"/>
        <v>1</v>
      </c>
      <c r="E613">
        <f t="shared" si="39"/>
        <v>3106</v>
      </c>
      <c r="F613">
        <f t="shared" si="37"/>
        <v>3106</v>
      </c>
      <c r="G613">
        <f t="shared" si="38"/>
        <v>0</v>
      </c>
    </row>
    <row r="614" spans="1:7">
      <c r="A614" s="1">
        <v>39470</v>
      </c>
      <c r="B614" t="s">
        <v>153</v>
      </c>
      <c r="C614">
        <v>5</v>
      </c>
      <c r="D614">
        <f t="shared" si="36"/>
        <v>1</v>
      </c>
      <c r="E614">
        <f t="shared" si="39"/>
        <v>3101</v>
      </c>
      <c r="F614">
        <f t="shared" si="37"/>
        <v>3101</v>
      </c>
      <c r="G614">
        <f t="shared" si="38"/>
        <v>0</v>
      </c>
    </row>
    <row r="615" spans="1:7">
      <c r="A615" s="1">
        <v>39470</v>
      </c>
      <c r="B615" t="s">
        <v>18</v>
      </c>
      <c r="C615">
        <v>100</v>
      </c>
      <c r="D615">
        <f t="shared" si="36"/>
        <v>1</v>
      </c>
      <c r="E615">
        <f t="shared" si="39"/>
        <v>3001</v>
      </c>
      <c r="F615">
        <f t="shared" si="37"/>
        <v>3001</v>
      </c>
      <c r="G615">
        <f t="shared" si="38"/>
        <v>0</v>
      </c>
    </row>
    <row r="616" spans="1:7">
      <c r="A616" s="1">
        <v>39474</v>
      </c>
      <c r="B616" t="s">
        <v>154</v>
      </c>
      <c r="C616">
        <v>6</v>
      </c>
      <c r="D616">
        <f t="shared" si="36"/>
        <v>1</v>
      </c>
      <c r="E616">
        <f t="shared" si="39"/>
        <v>2995</v>
      </c>
      <c r="F616">
        <f t="shared" si="37"/>
        <v>5995</v>
      </c>
      <c r="G616">
        <f t="shared" si="38"/>
        <v>3000</v>
      </c>
    </row>
    <row r="617" spans="1:7">
      <c r="A617" s="1">
        <v>39481</v>
      </c>
      <c r="B617" t="s">
        <v>24</v>
      </c>
      <c r="C617">
        <v>171</v>
      </c>
      <c r="D617">
        <f t="shared" si="36"/>
        <v>2</v>
      </c>
      <c r="E617">
        <f t="shared" si="39"/>
        <v>5824</v>
      </c>
      <c r="F617">
        <f t="shared" si="37"/>
        <v>5824</v>
      </c>
      <c r="G617">
        <f t="shared" si="38"/>
        <v>0</v>
      </c>
    </row>
    <row r="618" spans="1:7">
      <c r="A618" s="1">
        <v>39483</v>
      </c>
      <c r="B618" t="s">
        <v>14</v>
      </c>
      <c r="C618">
        <v>333</v>
      </c>
      <c r="D618">
        <f t="shared" si="36"/>
        <v>2</v>
      </c>
      <c r="E618">
        <f t="shared" si="39"/>
        <v>5491</v>
      </c>
      <c r="F618">
        <f t="shared" si="37"/>
        <v>5491</v>
      </c>
      <c r="G618">
        <f t="shared" si="38"/>
        <v>0</v>
      </c>
    </row>
    <row r="619" spans="1:7">
      <c r="A619" s="1">
        <v>39484</v>
      </c>
      <c r="B619" t="s">
        <v>24</v>
      </c>
      <c r="C619">
        <v>365</v>
      </c>
      <c r="D619">
        <f t="shared" si="36"/>
        <v>2</v>
      </c>
      <c r="E619">
        <f t="shared" si="39"/>
        <v>5126</v>
      </c>
      <c r="F619">
        <f t="shared" si="37"/>
        <v>5126</v>
      </c>
      <c r="G619">
        <f t="shared" si="38"/>
        <v>0</v>
      </c>
    </row>
    <row r="620" spans="1:7">
      <c r="A620" s="1">
        <v>39484</v>
      </c>
      <c r="B620" t="s">
        <v>112</v>
      </c>
      <c r="C620">
        <v>16</v>
      </c>
      <c r="D620">
        <f t="shared" si="36"/>
        <v>2</v>
      </c>
      <c r="E620">
        <f t="shared" si="39"/>
        <v>5110</v>
      </c>
      <c r="F620">
        <f t="shared" si="37"/>
        <v>5110</v>
      </c>
      <c r="G620">
        <f t="shared" si="38"/>
        <v>0</v>
      </c>
    </row>
    <row r="621" spans="1:7">
      <c r="A621" s="1">
        <v>39485</v>
      </c>
      <c r="B621" t="s">
        <v>5</v>
      </c>
      <c r="C621">
        <v>211</v>
      </c>
      <c r="D621">
        <f t="shared" si="36"/>
        <v>2</v>
      </c>
      <c r="E621">
        <f t="shared" si="39"/>
        <v>4899</v>
      </c>
      <c r="F621">
        <f t="shared" si="37"/>
        <v>4899</v>
      </c>
      <c r="G621">
        <f t="shared" si="38"/>
        <v>0</v>
      </c>
    </row>
    <row r="622" spans="1:7">
      <c r="A622" s="1">
        <v>39489</v>
      </c>
      <c r="B622" t="s">
        <v>45</v>
      </c>
      <c r="C622">
        <v>196</v>
      </c>
      <c r="D622">
        <f t="shared" si="36"/>
        <v>2</v>
      </c>
      <c r="E622">
        <f t="shared" si="39"/>
        <v>4703</v>
      </c>
      <c r="F622">
        <f t="shared" si="37"/>
        <v>4703</v>
      </c>
      <c r="G622">
        <f t="shared" si="38"/>
        <v>0</v>
      </c>
    </row>
    <row r="623" spans="1:7">
      <c r="A623" s="1">
        <v>39490</v>
      </c>
      <c r="B623" t="s">
        <v>155</v>
      </c>
      <c r="C623">
        <v>11</v>
      </c>
      <c r="D623">
        <f t="shared" si="36"/>
        <v>2</v>
      </c>
      <c r="E623">
        <f t="shared" si="39"/>
        <v>4692</v>
      </c>
      <c r="F623">
        <f t="shared" si="37"/>
        <v>4692</v>
      </c>
      <c r="G623">
        <f t="shared" si="38"/>
        <v>0</v>
      </c>
    </row>
    <row r="624" spans="1:7">
      <c r="A624" s="1">
        <v>39491</v>
      </c>
      <c r="B624" t="s">
        <v>112</v>
      </c>
      <c r="C624">
        <v>17</v>
      </c>
      <c r="D624">
        <f t="shared" si="36"/>
        <v>2</v>
      </c>
      <c r="E624">
        <f t="shared" si="39"/>
        <v>4675</v>
      </c>
      <c r="F624">
        <f t="shared" si="37"/>
        <v>4675</v>
      </c>
      <c r="G624">
        <f t="shared" si="38"/>
        <v>0</v>
      </c>
    </row>
    <row r="625" spans="1:7">
      <c r="A625" s="1">
        <v>39494</v>
      </c>
      <c r="B625" t="s">
        <v>66</v>
      </c>
      <c r="C625">
        <v>62</v>
      </c>
      <c r="D625">
        <f t="shared" si="36"/>
        <v>2</v>
      </c>
      <c r="E625">
        <f t="shared" si="39"/>
        <v>4613</v>
      </c>
      <c r="F625">
        <f t="shared" si="37"/>
        <v>4613</v>
      </c>
      <c r="G625">
        <f t="shared" si="38"/>
        <v>0</v>
      </c>
    </row>
    <row r="626" spans="1:7">
      <c r="A626" s="1">
        <v>39494</v>
      </c>
      <c r="B626" t="s">
        <v>9</v>
      </c>
      <c r="C626">
        <v>103</v>
      </c>
      <c r="D626">
        <f t="shared" si="36"/>
        <v>2</v>
      </c>
      <c r="E626">
        <f t="shared" si="39"/>
        <v>4510</v>
      </c>
      <c r="F626">
        <f t="shared" si="37"/>
        <v>4510</v>
      </c>
      <c r="G626">
        <f t="shared" si="38"/>
        <v>0</v>
      </c>
    </row>
    <row r="627" spans="1:7">
      <c r="A627" s="1">
        <v>39494</v>
      </c>
      <c r="B627" t="s">
        <v>32</v>
      </c>
      <c r="C627">
        <v>9</v>
      </c>
      <c r="D627">
        <f t="shared" si="36"/>
        <v>2</v>
      </c>
      <c r="E627">
        <f t="shared" si="39"/>
        <v>4501</v>
      </c>
      <c r="F627">
        <f t="shared" si="37"/>
        <v>4501</v>
      </c>
      <c r="G627">
        <f t="shared" si="38"/>
        <v>0</v>
      </c>
    </row>
    <row r="628" spans="1:7">
      <c r="A628" s="1">
        <v>39495</v>
      </c>
      <c r="B628" t="s">
        <v>156</v>
      </c>
      <c r="C628">
        <v>5</v>
      </c>
      <c r="D628">
        <f t="shared" si="36"/>
        <v>2</v>
      </c>
      <c r="E628">
        <f t="shared" si="39"/>
        <v>4496</v>
      </c>
      <c r="F628">
        <f t="shared" si="37"/>
        <v>4496</v>
      </c>
      <c r="G628">
        <f t="shared" si="38"/>
        <v>0</v>
      </c>
    </row>
    <row r="629" spans="1:7">
      <c r="A629" s="1">
        <v>39495</v>
      </c>
      <c r="B629" t="s">
        <v>45</v>
      </c>
      <c r="C629">
        <v>452</v>
      </c>
      <c r="D629">
        <f t="shared" si="36"/>
        <v>2</v>
      </c>
      <c r="E629">
        <f t="shared" si="39"/>
        <v>4044</v>
      </c>
      <c r="F629">
        <f t="shared" si="37"/>
        <v>4044</v>
      </c>
      <c r="G629">
        <f t="shared" si="38"/>
        <v>0</v>
      </c>
    </row>
    <row r="630" spans="1:7">
      <c r="A630" s="1">
        <v>39496</v>
      </c>
      <c r="B630" t="s">
        <v>157</v>
      </c>
      <c r="C630">
        <v>2</v>
      </c>
      <c r="D630">
        <f t="shared" si="36"/>
        <v>2</v>
      </c>
      <c r="E630">
        <f t="shared" si="39"/>
        <v>4042</v>
      </c>
      <c r="F630">
        <f t="shared" si="37"/>
        <v>4042</v>
      </c>
      <c r="G630">
        <f t="shared" si="38"/>
        <v>0</v>
      </c>
    </row>
    <row r="631" spans="1:7">
      <c r="A631" s="1">
        <v>39497</v>
      </c>
      <c r="B631" t="s">
        <v>50</v>
      </c>
      <c r="C631">
        <v>335</v>
      </c>
      <c r="D631">
        <f t="shared" si="36"/>
        <v>2</v>
      </c>
      <c r="E631">
        <f t="shared" si="39"/>
        <v>3707</v>
      </c>
      <c r="F631">
        <f t="shared" si="37"/>
        <v>3707</v>
      </c>
      <c r="G631">
        <f t="shared" si="38"/>
        <v>0</v>
      </c>
    </row>
    <row r="632" spans="1:7">
      <c r="A632" s="1">
        <v>39498</v>
      </c>
      <c r="B632" t="s">
        <v>158</v>
      </c>
      <c r="C632">
        <v>12</v>
      </c>
      <c r="D632">
        <f t="shared" si="36"/>
        <v>2</v>
      </c>
      <c r="E632">
        <f t="shared" si="39"/>
        <v>3695</v>
      </c>
      <c r="F632">
        <f t="shared" si="37"/>
        <v>3695</v>
      </c>
      <c r="G632">
        <f t="shared" si="38"/>
        <v>0</v>
      </c>
    </row>
    <row r="633" spans="1:7">
      <c r="A633" s="1">
        <v>39499</v>
      </c>
      <c r="B633" t="s">
        <v>79</v>
      </c>
      <c r="C633">
        <v>12</v>
      </c>
      <c r="D633">
        <f t="shared" si="36"/>
        <v>2</v>
      </c>
      <c r="E633">
        <f t="shared" si="39"/>
        <v>3683</v>
      </c>
      <c r="F633">
        <f t="shared" si="37"/>
        <v>3683</v>
      </c>
      <c r="G633">
        <f t="shared" si="38"/>
        <v>0</v>
      </c>
    </row>
    <row r="634" spans="1:7">
      <c r="A634" s="1">
        <v>39500</v>
      </c>
      <c r="B634" t="s">
        <v>159</v>
      </c>
      <c r="C634">
        <v>5</v>
      </c>
      <c r="D634">
        <f t="shared" si="36"/>
        <v>2</v>
      </c>
      <c r="E634">
        <f t="shared" si="39"/>
        <v>3678</v>
      </c>
      <c r="F634">
        <f t="shared" si="37"/>
        <v>3678</v>
      </c>
      <c r="G634">
        <f t="shared" si="38"/>
        <v>0</v>
      </c>
    </row>
    <row r="635" spans="1:7">
      <c r="A635" s="1">
        <v>39500</v>
      </c>
      <c r="B635" t="s">
        <v>160</v>
      </c>
      <c r="C635">
        <v>2</v>
      </c>
      <c r="D635">
        <f t="shared" si="36"/>
        <v>2</v>
      </c>
      <c r="E635">
        <f t="shared" si="39"/>
        <v>3676</v>
      </c>
      <c r="F635">
        <f t="shared" si="37"/>
        <v>3676</v>
      </c>
      <c r="G635">
        <f t="shared" si="38"/>
        <v>0</v>
      </c>
    </row>
    <row r="636" spans="1:7">
      <c r="A636" s="1">
        <v>39501</v>
      </c>
      <c r="B636" t="s">
        <v>161</v>
      </c>
      <c r="C636">
        <v>10</v>
      </c>
      <c r="D636">
        <f t="shared" si="36"/>
        <v>2</v>
      </c>
      <c r="E636">
        <f t="shared" si="39"/>
        <v>3666</v>
      </c>
      <c r="F636">
        <f t="shared" si="37"/>
        <v>3666</v>
      </c>
      <c r="G636">
        <f t="shared" si="38"/>
        <v>0</v>
      </c>
    </row>
    <row r="637" spans="1:7">
      <c r="A637" s="1">
        <v>39503</v>
      </c>
      <c r="B637" t="s">
        <v>45</v>
      </c>
      <c r="C637">
        <v>308</v>
      </c>
      <c r="D637">
        <f t="shared" si="36"/>
        <v>2</v>
      </c>
      <c r="E637">
        <f t="shared" si="39"/>
        <v>3358</v>
      </c>
      <c r="F637">
        <f t="shared" si="37"/>
        <v>3358</v>
      </c>
      <c r="G637">
        <f t="shared" si="38"/>
        <v>0</v>
      </c>
    </row>
    <row r="638" spans="1:7">
      <c r="A638" s="1">
        <v>39505</v>
      </c>
      <c r="B638" t="s">
        <v>119</v>
      </c>
      <c r="C638">
        <v>5</v>
      </c>
      <c r="D638">
        <f t="shared" si="36"/>
        <v>2</v>
      </c>
      <c r="E638">
        <f t="shared" si="39"/>
        <v>3353</v>
      </c>
      <c r="F638">
        <f t="shared" si="37"/>
        <v>3353</v>
      </c>
      <c r="G638">
        <f t="shared" si="38"/>
        <v>0</v>
      </c>
    </row>
    <row r="639" spans="1:7">
      <c r="A639" s="1">
        <v>39505</v>
      </c>
      <c r="B639" t="s">
        <v>14</v>
      </c>
      <c r="C639">
        <v>446</v>
      </c>
      <c r="D639">
        <f t="shared" si="36"/>
        <v>2</v>
      </c>
      <c r="E639">
        <f t="shared" si="39"/>
        <v>2907</v>
      </c>
      <c r="F639">
        <f t="shared" si="37"/>
        <v>2907</v>
      </c>
      <c r="G639">
        <f t="shared" si="38"/>
        <v>0</v>
      </c>
    </row>
    <row r="640" spans="1:7">
      <c r="A640" s="1">
        <v>39506</v>
      </c>
      <c r="B640" t="s">
        <v>7</v>
      </c>
      <c r="C640">
        <v>281</v>
      </c>
      <c r="D640">
        <f t="shared" si="36"/>
        <v>2</v>
      </c>
      <c r="E640">
        <f t="shared" si="39"/>
        <v>2626</v>
      </c>
      <c r="F640">
        <f t="shared" si="37"/>
        <v>5626</v>
      </c>
      <c r="G640">
        <f t="shared" si="38"/>
        <v>3000</v>
      </c>
    </row>
    <row r="641" spans="1:7">
      <c r="A641" s="1">
        <v>39510</v>
      </c>
      <c r="B641" t="s">
        <v>11</v>
      </c>
      <c r="C641">
        <v>6</v>
      </c>
      <c r="D641">
        <f t="shared" si="36"/>
        <v>3</v>
      </c>
      <c r="E641">
        <f t="shared" si="39"/>
        <v>5620</v>
      </c>
      <c r="F641">
        <f t="shared" si="37"/>
        <v>5620</v>
      </c>
      <c r="G641">
        <f t="shared" si="38"/>
        <v>0</v>
      </c>
    </row>
    <row r="642" spans="1:7">
      <c r="A642" s="1">
        <v>39511</v>
      </c>
      <c r="B642" t="s">
        <v>7</v>
      </c>
      <c r="C642">
        <v>409</v>
      </c>
      <c r="D642">
        <f t="shared" si="36"/>
        <v>3</v>
      </c>
      <c r="E642">
        <f t="shared" si="39"/>
        <v>5211</v>
      </c>
      <c r="F642">
        <f t="shared" si="37"/>
        <v>5211</v>
      </c>
      <c r="G642">
        <f t="shared" si="38"/>
        <v>0</v>
      </c>
    </row>
    <row r="643" spans="1:7">
      <c r="A643" s="1">
        <v>39511</v>
      </c>
      <c r="B643" t="s">
        <v>66</v>
      </c>
      <c r="C643">
        <v>191</v>
      </c>
      <c r="D643">
        <f t="shared" ref="D643:D706" si="40">MONTH(A643)</f>
        <v>3</v>
      </c>
      <c r="E643">
        <f t="shared" si="39"/>
        <v>5020</v>
      </c>
      <c r="F643">
        <f t="shared" ref="F643:F706" si="41">IF(D643&lt;&gt;D644,IF(E643&lt;5000,E643+G643,E643),E643)</f>
        <v>5020</v>
      </c>
      <c r="G643">
        <f t="shared" ref="G643:G706" si="42">IF(D643&lt;&gt;D644,ROUNDUP((5000-E643)/1000,0)*1000,0)</f>
        <v>0</v>
      </c>
    </row>
    <row r="644" spans="1:7">
      <c r="A644" s="1">
        <v>39512</v>
      </c>
      <c r="B644" t="s">
        <v>50</v>
      </c>
      <c r="C644">
        <v>404</v>
      </c>
      <c r="D644">
        <f t="shared" si="40"/>
        <v>3</v>
      </c>
      <c r="E644">
        <f t="shared" ref="E644:E707" si="43">F643-C644</f>
        <v>4616</v>
      </c>
      <c r="F644">
        <f t="shared" si="41"/>
        <v>4616</v>
      </c>
      <c r="G644">
        <f t="shared" si="42"/>
        <v>0</v>
      </c>
    </row>
    <row r="645" spans="1:7">
      <c r="A645" s="1">
        <v>39512</v>
      </c>
      <c r="B645" t="s">
        <v>28</v>
      </c>
      <c r="C645">
        <v>135</v>
      </c>
      <c r="D645">
        <f t="shared" si="40"/>
        <v>3</v>
      </c>
      <c r="E645">
        <f t="shared" si="43"/>
        <v>4481</v>
      </c>
      <c r="F645">
        <f t="shared" si="41"/>
        <v>4481</v>
      </c>
      <c r="G645">
        <f t="shared" si="42"/>
        <v>0</v>
      </c>
    </row>
    <row r="646" spans="1:7">
      <c r="A646" s="1">
        <v>39512</v>
      </c>
      <c r="B646" t="s">
        <v>27</v>
      </c>
      <c r="C646">
        <v>20</v>
      </c>
      <c r="D646">
        <f t="shared" si="40"/>
        <v>3</v>
      </c>
      <c r="E646">
        <f t="shared" si="43"/>
        <v>4461</v>
      </c>
      <c r="F646">
        <f t="shared" si="41"/>
        <v>4461</v>
      </c>
      <c r="G646">
        <f t="shared" si="42"/>
        <v>0</v>
      </c>
    </row>
    <row r="647" spans="1:7">
      <c r="A647" s="1">
        <v>39514</v>
      </c>
      <c r="B647" t="s">
        <v>58</v>
      </c>
      <c r="C647">
        <v>54</v>
      </c>
      <c r="D647">
        <f t="shared" si="40"/>
        <v>3</v>
      </c>
      <c r="E647">
        <f t="shared" si="43"/>
        <v>4407</v>
      </c>
      <c r="F647">
        <f t="shared" si="41"/>
        <v>4407</v>
      </c>
      <c r="G647">
        <f t="shared" si="42"/>
        <v>0</v>
      </c>
    </row>
    <row r="648" spans="1:7">
      <c r="A648" s="1">
        <v>39514</v>
      </c>
      <c r="B648" t="s">
        <v>52</v>
      </c>
      <c r="C648">
        <v>129</v>
      </c>
      <c r="D648">
        <f t="shared" si="40"/>
        <v>3</v>
      </c>
      <c r="E648">
        <f t="shared" si="43"/>
        <v>4278</v>
      </c>
      <c r="F648">
        <f t="shared" si="41"/>
        <v>4278</v>
      </c>
      <c r="G648">
        <f t="shared" si="42"/>
        <v>0</v>
      </c>
    </row>
    <row r="649" spans="1:7">
      <c r="A649" s="1">
        <v>39517</v>
      </c>
      <c r="B649" t="s">
        <v>162</v>
      </c>
      <c r="C649">
        <v>11</v>
      </c>
      <c r="D649">
        <f t="shared" si="40"/>
        <v>3</v>
      </c>
      <c r="E649">
        <f t="shared" si="43"/>
        <v>4267</v>
      </c>
      <c r="F649">
        <f t="shared" si="41"/>
        <v>4267</v>
      </c>
      <c r="G649">
        <f t="shared" si="42"/>
        <v>0</v>
      </c>
    </row>
    <row r="650" spans="1:7">
      <c r="A650" s="1">
        <v>39518</v>
      </c>
      <c r="B650" t="s">
        <v>22</v>
      </c>
      <c r="C650">
        <v>383</v>
      </c>
      <c r="D650">
        <f t="shared" si="40"/>
        <v>3</v>
      </c>
      <c r="E650">
        <f t="shared" si="43"/>
        <v>3884</v>
      </c>
      <c r="F650">
        <f t="shared" si="41"/>
        <v>3884</v>
      </c>
      <c r="G650">
        <f t="shared" si="42"/>
        <v>0</v>
      </c>
    </row>
    <row r="651" spans="1:7">
      <c r="A651" s="1">
        <v>39519</v>
      </c>
      <c r="B651" t="s">
        <v>10</v>
      </c>
      <c r="C651">
        <v>46</v>
      </c>
      <c r="D651">
        <f t="shared" si="40"/>
        <v>3</v>
      </c>
      <c r="E651">
        <f t="shared" si="43"/>
        <v>3838</v>
      </c>
      <c r="F651">
        <f t="shared" si="41"/>
        <v>3838</v>
      </c>
      <c r="G651">
        <f t="shared" si="42"/>
        <v>0</v>
      </c>
    </row>
    <row r="652" spans="1:7">
      <c r="A652" s="1">
        <v>39520</v>
      </c>
      <c r="B652" t="s">
        <v>131</v>
      </c>
      <c r="C652">
        <v>61</v>
      </c>
      <c r="D652">
        <f t="shared" si="40"/>
        <v>3</v>
      </c>
      <c r="E652">
        <f t="shared" si="43"/>
        <v>3777</v>
      </c>
      <c r="F652">
        <f t="shared" si="41"/>
        <v>3777</v>
      </c>
      <c r="G652">
        <f t="shared" si="42"/>
        <v>0</v>
      </c>
    </row>
    <row r="653" spans="1:7">
      <c r="A653" s="1">
        <v>39522</v>
      </c>
      <c r="B653" t="s">
        <v>28</v>
      </c>
      <c r="C653">
        <v>166</v>
      </c>
      <c r="D653">
        <f t="shared" si="40"/>
        <v>3</v>
      </c>
      <c r="E653">
        <f t="shared" si="43"/>
        <v>3611</v>
      </c>
      <c r="F653">
        <f t="shared" si="41"/>
        <v>3611</v>
      </c>
      <c r="G653">
        <f t="shared" si="42"/>
        <v>0</v>
      </c>
    </row>
    <row r="654" spans="1:7">
      <c r="A654" s="1">
        <v>39523</v>
      </c>
      <c r="B654" t="s">
        <v>69</v>
      </c>
      <c r="C654">
        <v>91</v>
      </c>
      <c r="D654">
        <f t="shared" si="40"/>
        <v>3</v>
      </c>
      <c r="E654">
        <f t="shared" si="43"/>
        <v>3520</v>
      </c>
      <c r="F654">
        <f t="shared" si="41"/>
        <v>3520</v>
      </c>
      <c r="G654">
        <f t="shared" si="42"/>
        <v>0</v>
      </c>
    </row>
    <row r="655" spans="1:7">
      <c r="A655" s="1">
        <v>39524</v>
      </c>
      <c r="B655" t="s">
        <v>163</v>
      </c>
      <c r="C655">
        <v>10</v>
      </c>
      <c r="D655">
        <f t="shared" si="40"/>
        <v>3</v>
      </c>
      <c r="E655">
        <f t="shared" si="43"/>
        <v>3510</v>
      </c>
      <c r="F655">
        <f t="shared" si="41"/>
        <v>3510</v>
      </c>
      <c r="G655">
        <f t="shared" si="42"/>
        <v>0</v>
      </c>
    </row>
    <row r="656" spans="1:7">
      <c r="A656" s="1">
        <v>39526</v>
      </c>
      <c r="B656" t="s">
        <v>164</v>
      </c>
      <c r="C656">
        <v>19</v>
      </c>
      <c r="D656">
        <f t="shared" si="40"/>
        <v>3</v>
      </c>
      <c r="E656">
        <f t="shared" si="43"/>
        <v>3491</v>
      </c>
      <c r="F656">
        <f t="shared" si="41"/>
        <v>3491</v>
      </c>
      <c r="G656">
        <f t="shared" si="42"/>
        <v>0</v>
      </c>
    </row>
    <row r="657" spans="1:7">
      <c r="A657" s="1">
        <v>39526</v>
      </c>
      <c r="B657" t="s">
        <v>165</v>
      </c>
      <c r="C657">
        <v>2</v>
      </c>
      <c r="D657">
        <f t="shared" si="40"/>
        <v>3</v>
      </c>
      <c r="E657">
        <f t="shared" si="43"/>
        <v>3489</v>
      </c>
      <c r="F657">
        <f t="shared" si="41"/>
        <v>3489</v>
      </c>
      <c r="G657">
        <f t="shared" si="42"/>
        <v>0</v>
      </c>
    </row>
    <row r="658" spans="1:7">
      <c r="A658" s="1">
        <v>39527</v>
      </c>
      <c r="B658" t="s">
        <v>35</v>
      </c>
      <c r="C658">
        <v>125</v>
      </c>
      <c r="D658">
        <f t="shared" si="40"/>
        <v>3</v>
      </c>
      <c r="E658">
        <f t="shared" si="43"/>
        <v>3364</v>
      </c>
      <c r="F658">
        <f t="shared" si="41"/>
        <v>3364</v>
      </c>
      <c r="G658">
        <f t="shared" si="42"/>
        <v>0</v>
      </c>
    </row>
    <row r="659" spans="1:7">
      <c r="A659" s="1">
        <v>39527</v>
      </c>
      <c r="B659" t="s">
        <v>22</v>
      </c>
      <c r="C659">
        <v>248</v>
      </c>
      <c r="D659">
        <f t="shared" si="40"/>
        <v>3</v>
      </c>
      <c r="E659">
        <f t="shared" si="43"/>
        <v>3116</v>
      </c>
      <c r="F659">
        <f t="shared" si="41"/>
        <v>3116</v>
      </c>
      <c r="G659">
        <f t="shared" si="42"/>
        <v>0</v>
      </c>
    </row>
    <row r="660" spans="1:7">
      <c r="A660" s="1">
        <v>39527</v>
      </c>
      <c r="B660" t="s">
        <v>102</v>
      </c>
      <c r="C660">
        <v>298</v>
      </c>
      <c r="D660">
        <f t="shared" si="40"/>
        <v>3</v>
      </c>
      <c r="E660">
        <f t="shared" si="43"/>
        <v>2818</v>
      </c>
      <c r="F660">
        <f t="shared" si="41"/>
        <v>2818</v>
      </c>
      <c r="G660">
        <f t="shared" si="42"/>
        <v>0</v>
      </c>
    </row>
    <row r="661" spans="1:7">
      <c r="A661" s="1">
        <v>39528</v>
      </c>
      <c r="B661" t="s">
        <v>22</v>
      </c>
      <c r="C661">
        <v>406</v>
      </c>
      <c r="D661">
        <f t="shared" si="40"/>
        <v>3</v>
      </c>
      <c r="E661">
        <f t="shared" si="43"/>
        <v>2412</v>
      </c>
      <c r="F661">
        <f t="shared" si="41"/>
        <v>2412</v>
      </c>
      <c r="G661">
        <f t="shared" si="42"/>
        <v>0</v>
      </c>
    </row>
    <row r="662" spans="1:7">
      <c r="A662" s="1">
        <v>39529</v>
      </c>
      <c r="B662" t="s">
        <v>19</v>
      </c>
      <c r="C662">
        <v>46</v>
      </c>
      <c r="D662">
        <f t="shared" si="40"/>
        <v>3</v>
      </c>
      <c r="E662">
        <f t="shared" si="43"/>
        <v>2366</v>
      </c>
      <c r="F662">
        <f t="shared" si="41"/>
        <v>2366</v>
      </c>
      <c r="G662">
        <f t="shared" si="42"/>
        <v>0</v>
      </c>
    </row>
    <row r="663" spans="1:7">
      <c r="A663" s="1">
        <v>39530</v>
      </c>
      <c r="B663" t="s">
        <v>69</v>
      </c>
      <c r="C663">
        <v>106</v>
      </c>
      <c r="D663">
        <f t="shared" si="40"/>
        <v>3</v>
      </c>
      <c r="E663">
        <f t="shared" si="43"/>
        <v>2260</v>
      </c>
      <c r="F663">
        <f t="shared" si="41"/>
        <v>2260</v>
      </c>
      <c r="G663">
        <f t="shared" si="42"/>
        <v>0</v>
      </c>
    </row>
    <row r="664" spans="1:7">
      <c r="A664" s="1">
        <v>39532</v>
      </c>
      <c r="B664" t="s">
        <v>9</v>
      </c>
      <c r="C664">
        <v>121</v>
      </c>
      <c r="D664">
        <f t="shared" si="40"/>
        <v>3</v>
      </c>
      <c r="E664">
        <f t="shared" si="43"/>
        <v>2139</v>
      </c>
      <c r="F664">
        <f t="shared" si="41"/>
        <v>2139</v>
      </c>
      <c r="G664">
        <f t="shared" si="42"/>
        <v>0</v>
      </c>
    </row>
    <row r="665" spans="1:7">
      <c r="A665" s="1">
        <v>39536</v>
      </c>
      <c r="B665" t="s">
        <v>45</v>
      </c>
      <c r="C665">
        <v>170</v>
      </c>
      <c r="D665">
        <f t="shared" si="40"/>
        <v>3</v>
      </c>
      <c r="E665">
        <f t="shared" si="43"/>
        <v>1969</v>
      </c>
      <c r="F665">
        <f t="shared" si="41"/>
        <v>1969</v>
      </c>
      <c r="G665">
        <f t="shared" si="42"/>
        <v>0</v>
      </c>
    </row>
    <row r="666" spans="1:7">
      <c r="A666" s="1">
        <v>39536</v>
      </c>
      <c r="B666" t="s">
        <v>14</v>
      </c>
      <c r="C666">
        <v>431</v>
      </c>
      <c r="D666">
        <f t="shared" si="40"/>
        <v>3</v>
      </c>
      <c r="E666">
        <f t="shared" si="43"/>
        <v>1538</v>
      </c>
      <c r="F666">
        <f t="shared" si="41"/>
        <v>1538</v>
      </c>
      <c r="G666">
        <f t="shared" si="42"/>
        <v>0</v>
      </c>
    </row>
    <row r="667" spans="1:7">
      <c r="A667" s="1">
        <v>39537</v>
      </c>
      <c r="B667" t="s">
        <v>50</v>
      </c>
      <c r="C667">
        <v>483</v>
      </c>
      <c r="D667">
        <f t="shared" si="40"/>
        <v>3</v>
      </c>
      <c r="E667">
        <f t="shared" si="43"/>
        <v>1055</v>
      </c>
      <c r="F667">
        <f t="shared" si="41"/>
        <v>5055</v>
      </c>
      <c r="G667">
        <f t="shared" si="42"/>
        <v>4000</v>
      </c>
    </row>
    <row r="668" spans="1:7">
      <c r="A668" s="1">
        <v>39539</v>
      </c>
      <c r="B668" t="s">
        <v>7</v>
      </c>
      <c r="C668">
        <v>354</v>
      </c>
      <c r="D668">
        <f t="shared" si="40"/>
        <v>4</v>
      </c>
      <c r="E668">
        <f t="shared" si="43"/>
        <v>4701</v>
      </c>
      <c r="F668">
        <f t="shared" si="41"/>
        <v>4701</v>
      </c>
      <c r="G668">
        <f t="shared" si="42"/>
        <v>0</v>
      </c>
    </row>
    <row r="669" spans="1:7">
      <c r="A669" s="1">
        <v>39541</v>
      </c>
      <c r="B669" t="s">
        <v>69</v>
      </c>
      <c r="C669">
        <v>65</v>
      </c>
      <c r="D669">
        <f t="shared" si="40"/>
        <v>4</v>
      </c>
      <c r="E669">
        <f t="shared" si="43"/>
        <v>4636</v>
      </c>
      <c r="F669">
        <f t="shared" si="41"/>
        <v>4636</v>
      </c>
      <c r="G669">
        <f t="shared" si="42"/>
        <v>0</v>
      </c>
    </row>
    <row r="670" spans="1:7">
      <c r="A670" s="1">
        <v>39544</v>
      </c>
      <c r="B670" t="s">
        <v>24</v>
      </c>
      <c r="C670">
        <v>176</v>
      </c>
      <c r="D670">
        <f t="shared" si="40"/>
        <v>4</v>
      </c>
      <c r="E670">
        <f t="shared" si="43"/>
        <v>4460</v>
      </c>
      <c r="F670">
        <f t="shared" si="41"/>
        <v>4460</v>
      </c>
      <c r="G670">
        <f t="shared" si="42"/>
        <v>0</v>
      </c>
    </row>
    <row r="671" spans="1:7">
      <c r="A671" s="1">
        <v>39545</v>
      </c>
      <c r="B671" t="s">
        <v>51</v>
      </c>
      <c r="C671">
        <v>2</v>
      </c>
      <c r="D671">
        <f t="shared" si="40"/>
        <v>4</v>
      </c>
      <c r="E671">
        <f t="shared" si="43"/>
        <v>4458</v>
      </c>
      <c r="F671">
        <f t="shared" si="41"/>
        <v>4458</v>
      </c>
      <c r="G671">
        <f t="shared" si="42"/>
        <v>0</v>
      </c>
    </row>
    <row r="672" spans="1:7">
      <c r="A672" s="1">
        <v>39546</v>
      </c>
      <c r="B672" t="s">
        <v>66</v>
      </c>
      <c r="C672">
        <v>46</v>
      </c>
      <c r="D672">
        <f t="shared" si="40"/>
        <v>4</v>
      </c>
      <c r="E672">
        <f t="shared" si="43"/>
        <v>4412</v>
      </c>
      <c r="F672">
        <f t="shared" si="41"/>
        <v>4412</v>
      </c>
      <c r="G672">
        <f t="shared" si="42"/>
        <v>0</v>
      </c>
    </row>
    <row r="673" spans="1:7">
      <c r="A673" s="1">
        <v>39549</v>
      </c>
      <c r="B673" t="s">
        <v>102</v>
      </c>
      <c r="C673">
        <v>477</v>
      </c>
      <c r="D673">
        <f t="shared" si="40"/>
        <v>4</v>
      </c>
      <c r="E673">
        <f t="shared" si="43"/>
        <v>3935</v>
      </c>
      <c r="F673">
        <f t="shared" si="41"/>
        <v>3935</v>
      </c>
      <c r="G673">
        <f t="shared" si="42"/>
        <v>0</v>
      </c>
    </row>
    <row r="674" spans="1:7">
      <c r="A674" s="1">
        <v>39550</v>
      </c>
      <c r="B674" t="s">
        <v>57</v>
      </c>
      <c r="C674">
        <v>6</v>
      </c>
      <c r="D674">
        <f t="shared" si="40"/>
        <v>4</v>
      </c>
      <c r="E674">
        <f t="shared" si="43"/>
        <v>3929</v>
      </c>
      <c r="F674">
        <f t="shared" si="41"/>
        <v>3929</v>
      </c>
      <c r="G674">
        <f t="shared" si="42"/>
        <v>0</v>
      </c>
    </row>
    <row r="675" spans="1:7">
      <c r="A675" s="1">
        <v>39552</v>
      </c>
      <c r="B675" t="s">
        <v>48</v>
      </c>
      <c r="C675">
        <v>11</v>
      </c>
      <c r="D675">
        <f t="shared" si="40"/>
        <v>4</v>
      </c>
      <c r="E675">
        <f t="shared" si="43"/>
        <v>3918</v>
      </c>
      <c r="F675">
        <f t="shared" si="41"/>
        <v>3918</v>
      </c>
      <c r="G675">
        <f t="shared" si="42"/>
        <v>0</v>
      </c>
    </row>
    <row r="676" spans="1:7">
      <c r="A676" s="1">
        <v>39552</v>
      </c>
      <c r="B676" t="s">
        <v>66</v>
      </c>
      <c r="C676">
        <v>126</v>
      </c>
      <c r="D676">
        <f t="shared" si="40"/>
        <v>4</v>
      </c>
      <c r="E676">
        <f t="shared" si="43"/>
        <v>3792</v>
      </c>
      <c r="F676">
        <f t="shared" si="41"/>
        <v>3792</v>
      </c>
      <c r="G676">
        <f t="shared" si="42"/>
        <v>0</v>
      </c>
    </row>
    <row r="677" spans="1:7">
      <c r="A677" s="1">
        <v>39552</v>
      </c>
      <c r="B677" t="s">
        <v>18</v>
      </c>
      <c r="C677">
        <v>190</v>
      </c>
      <c r="D677">
        <f t="shared" si="40"/>
        <v>4</v>
      </c>
      <c r="E677">
        <f t="shared" si="43"/>
        <v>3602</v>
      </c>
      <c r="F677">
        <f t="shared" si="41"/>
        <v>3602</v>
      </c>
      <c r="G677">
        <f t="shared" si="42"/>
        <v>0</v>
      </c>
    </row>
    <row r="678" spans="1:7">
      <c r="A678" s="1">
        <v>39553</v>
      </c>
      <c r="B678" t="s">
        <v>50</v>
      </c>
      <c r="C678">
        <v>358</v>
      </c>
      <c r="D678">
        <f t="shared" si="40"/>
        <v>4</v>
      </c>
      <c r="E678">
        <f t="shared" si="43"/>
        <v>3244</v>
      </c>
      <c r="F678">
        <f t="shared" si="41"/>
        <v>3244</v>
      </c>
      <c r="G678">
        <f t="shared" si="42"/>
        <v>0</v>
      </c>
    </row>
    <row r="679" spans="1:7">
      <c r="A679" s="1">
        <v>39553</v>
      </c>
      <c r="B679" t="s">
        <v>39</v>
      </c>
      <c r="C679">
        <v>78</v>
      </c>
      <c r="D679">
        <f t="shared" si="40"/>
        <v>4</v>
      </c>
      <c r="E679">
        <f t="shared" si="43"/>
        <v>3166</v>
      </c>
      <c r="F679">
        <f t="shared" si="41"/>
        <v>3166</v>
      </c>
      <c r="G679">
        <f t="shared" si="42"/>
        <v>0</v>
      </c>
    </row>
    <row r="680" spans="1:7">
      <c r="A680" s="1">
        <v>39553</v>
      </c>
      <c r="B680" t="s">
        <v>71</v>
      </c>
      <c r="C680">
        <v>129</v>
      </c>
      <c r="D680">
        <f t="shared" si="40"/>
        <v>4</v>
      </c>
      <c r="E680">
        <f t="shared" si="43"/>
        <v>3037</v>
      </c>
      <c r="F680">
        <f t="shared" si="41"/>
        <v>3037</v>
      </c>
      <c r="G680">
        <f t="shared" si="42"/>
        <v>0</v>
      </c>
    </row>
    <row r="681" spans="1:7">
      <c r="A681" s="1">
        <v>39554</v>
      </c>
      <c r="B681" t="s">
        <v>14</v>
      </c>
      <c r="C681">
        <v>433</v>
      </c>
      <c r="D681">
        <f t="shared" si="40"/>
        <v>4</v>
      </c>
      <c r="E681">
        <f t="shared" si="43"/>
        <v>2604</v>
      </c>
      <c r="F681">
        <f t="shared" si="41"/>
        <v>2604</v>
      </c>
      <c r="G681">
        <f t="shared" si="42"/>
        <v>0</v>
      </c>
    </row>
    <row r="682" spans="1:7">
      <c r="A682" s="1">
        <v>39555</v>
      </c>
      <c r="B682" t="s">
        <v>90</v>
      </c>
      <c r="C682">
        <v>18</v>
      </c>
      <c r="D682">
        <f t="shared" si="40"/>
        <v>4</v>
      </c>
      <c r="E682">
        <f t="shared" si="43"/>
        <v>2586</v>
      </c>
      <c r="F682">
        <f t="shared" si="41"/>
        <v>2586</v>
      </c>
      <c r="G682">
        <f t="shared" si="42"/>
        <v>0</v>
      </c>
    </row>
    <row r="683" spans="1:7">
      <c r="A683" s="1">
        <v>39556</v>
      </c>
      <c r="B683" t="s">
        <v>80</v>
      </c>
      <c r="C683">
        <v>30</v>
      </c>
      <c r="D683">
        <f t="shared" si="40"/>
        <v>4</v>
      </c>
      <c r="E683">
        <f t="shared" si="43"/>
        <v>2556</v>
      </c>
      <c r="F683">
        <f t="shared" si="41"/>
        <v>2556</v>
      </c>
      <c r="G683">
        <f t="shared" si="42"/>
        <v>0</v>
      </c>
    </row>
    <row r="684" spans="1:7">
      <c r="A684" s="1">
        <v>39557</v>
      </c>
      <c r="B684" t="s">
        <v>42</v>
      </c>
      <c r="C684">
        <v>18</v>
      </c>
      <c r="D684">
        <f t="shared" si="40"/>
        <v>4</v>
      </c>
      <c r="E684">
        <f t="shared" si="43"/>
        <v>2538</v>
      </c>
      <c r="F684">
        <f t="shared" si="41"/>
        <v>2538</v>
      </c>
      <c r="G684">
        <f t="shared" si="42"/>
        <v>0</v>
      </c>
    </row>
    <row r="685" spans="1:7">
      <c r="A685" s="1">
        <v>39558</v>
      </c>
      <c r="B685" t="s">
        <v>66</v>
      </c>
      <c r="C685">
        <v>146</v>
      </c>
      <c r="D685">
        <f t="shared" si="40"/>
        <v>4</v>
      </c>
      <c r="E685">
        <f t="shared" si="43"/>
        <v>2392</v>
      </c>
      <c r="F685">
        <f t="shared" si="41"/>
        <v>2392</v>
      </c>
      <c r="G685">
        <f t="shared" si="42"/>
        <v>0</v>
      </c>
    </row>
    <row r="686" spans="1:7">
      <c r="A686" s="1">
        <v>39558</v>
      </c>
      <c r="B686" t="s">
        <v>162</v>
      </c>
      <c r="C686">
        <v>19</v>
      </c>
      <c r="D686">
        <f t="shared" si="40"/>
        <v>4</v>
      </c>
      <c r="E686">
        <f t="shared" si="43"/>
        <v>2373</v>
      </c>
      <c r="F686">
        <f t="shared" si="41"/>
        <v>2373</v>
      </c>
      <c r="G686">
        <f t="shared" si="42"/>
        <v>0</v>
      </c>
    </row>
    <row r="687" spans="1:7">
      <c r="A687" s="1">
        <v>39559</v>
      </c>
      <c r="B687" t="s">
        <v>23</v>
      </c>
      <c r="C687">
        <v>170</v>
      </c>
      <c r="D687">
        <f t="shared" si="40"/>
        <v>4</v>
      </c>
      <c r="E687">
        <f t="shared" si="43"/>
        <v>2203</v>
      </c>
      <c r="F687">
        <f t="shared" si="41"/>
        <v>2203</v>
      </c>
      <c r="G687">
        <f t="shared" si="42"/>
        <v>0</v>
      </c>
    </row>
    <row r="688" spans="1:7">
      <c r="A688" s="1">
        <v>39561</v>
      </c>
      <c r="B688" t="s">
        <v>5</v>
      </c>
      <c r="C688">
        <v>428</v>
      </c>
      <c r="D688">
        <f t="shared" si="40"/>
        <v>4</v>
      </c>
      <c r="E688">
        <f t="shared" si="43"/>
        <v>1775</v>
      </c>
      <c r="F688">
        <f t="shared" si="41"/>
        <v>1775</v>
      </c>
      <c r="G688">
        <f t="shared" si="42"/>
        <v>0</v>
      </c>
    </row>
    <row r="689" spans="1:7">
      <c r="A689" s="1">
        <v>39563</v>
      </c>
      <c r="B689" t="s">
        <v>50</v>
      </c>
      <c r="C689">
        <v>129</v>
      </c>
      <c r="D689">
        <f t="shared" si="40"/>
        <v>4</v>
      </c>
      <c r="E689">
        <f t="shared" si="43"/>
        <v>1646</v>
      </c>
      <c r="F689">
        <f t="shared" si="41"/>
        <v>1646</v>
      </c>
      <c r="G689">
        <f t="shared" si="42"/>
        <v>0</v>
      </c>
    </row>
    <row r="690" spans="1:7">
      <c r="A690" s="1">
        <v>39564</v>
      </c>
      <c r="B690" t="s">
        <v>17</v>
      </c>
      <c r="C690">
        <v>304</v>
      </c>
      <c r="D690">
        <f t="shared" si="40"/>
        <v>4</v>
      </c>
      <c r="E690">
        <f t="shared" si="43"/>
        <v>1342</v>
      </c>
      <c r="F690">
        <f t="shared" si="41"/>
        <v>1342</v>
      </c>
      <c r="G690">
        <f t="shared" si="42"/>
        <v>0</v>
      </c>
    </row>
    <row r="691" spans="1:7">
      <c r="A691" s="1">
        <v>39568</v>
      </c>
      <c r="B691" t="s">
        <v>151</v>
      </c>
      <c r="C691">
        <v>15</v>
      </c>
      <c r="D691">
        <f t="shared" si="40"/>
        <v>4</v>
      </c>
      <c r="E691">
        <f t="shared" si="43"/>
        <v>1327</v>
      </c>
      <c r="F691">
        <f t="shared" si="41"/>
        <v>5327</v>
      </c>
      <c r="G691">
        <f t="shared" si="42"/>
        <v>4000</v>
      </c>
    </row>
    <row r="692" spans="1:7">
      <c r="A692" s="1">
        <v>39569</v>
      </c>
      <c r="B692" t="s">
        <v>166</v>
      </c>
      <c r="C692">
        <v>14</v>
      </c>
      <c r="D692">
        <f t="shared" si="40"/>
        <v>5</v>
      </c>
      <c r="E692">
        <f t="shared" si="43"/>
        <v>5313</v>
      </c>
      <c r="F692">
        <f t="shared" si="41"/>
        <v>5313</v>
      </c>
      <c r="G692">
        <f t="shared" si="42"/>
        <v>0</v>
      </c>
    </row>
    <row r="693" spans="1:7">
      <c r="A693" s="1">
        <v>39571</v>
      </c>
      <c r="B693" t="s">
        <v>14</v>
      </c>
      <c r="C693">
        <v>320</v>
      </c>
      <c r="D693">
        <f t="shared" si="40"/>
        <v>5</v>
      </c>
      <c r="E693">
        <f t="shared" si="43"/>
        <v>4993</v>
      </c>
      <c r="F693">
        <f t="shared" si="41"/>
        <v>4993</v>
      </c>
      <c r="G693">
        <f t="shared" si="42"/>
        <v>0</v>
      </c>
    </row>
    <row r="694" spans="1:7">
      <c r="A694" s="1">
        <v>39572</v>
      </c>
      <c r="B694" t="s">
        <v>55</v>
      </c>
      <c r="C694">
        <v>44</v>
      </c>
      <c r="D694">
        <f t="shared" si="40"/>
        <v>5</v>
      </c>
      <c r="E694">
        <f t="shared" si="43"/>
        <v>4949</v>
      </c>
      <c r="F694">
        <f t="shared" si="41"/>
        <v>4949</v>
      </c>
      <c r="G694">
        <f t="shared" si="42"/>
        <v>0</v>
      </c>
    </row>
    <row r="695" spans="1:7">
      <c r="A695" s="1">
        <v>39573</v>
      </c>
      <c r="B695" t="s">
        <v>10</v>
      </c>
      <c r="C695">
        <v>71</v>
      </c>
      <c r="D695">
        <f t="shared" si="40"/>
        <v>5</v>
      </c>
      <c r="E695">
        <f t="shared" si="43"/>
        <v>4878</v>
      </c>
      <c r="F695">
        <f t="shared" si="41"/>
        <v>4878</v>
      </c>
      <c r="G695">
        <f t="shared" si="42"/>
        <v>0</v>
      </c>
    </row>
    <row r="696" spans="1:7">
      <c r="A696" s="1">
        <v>39573</v>
      </c>
      <c r="B696" t="s">
        <v>72</v>
      </c>
      <c r="C696">
        <v>8</v>
      </c>
      <c r="D696">
        <f t="shared" si="40"/>
        <v>5</v>
      </c>
      <c r="E696">
        <f t="shared" si="43"/>
        <v>4870</v>
      </c>
      <c r="F696">
        <f t="shared" si="41"/>
        <v>4870</v>
      </c>
      <c r="G696">
        <f t="shared" si="42"/>
        <v>0</v>
      </c>
    </row>
    <row r="697" spans="1:7">
      <c r="A697" s="1">
        <v>39577</v>
      </c>
      <c r="B697" t="s">
        <v>9</v>
      </c>
      <c r="C697">
        <v>444</v>
      </c>
      <c r="D697">
        <f t="shared" si="40"/>
        <v>5</v>
      </c>
      <c r="E697">
        <f t="shared" si="43"/>
        <v>4426</v>
      </c>
      <c r="F697">
        <f t="shared" si="41"/>
        <v>4426</v>
      </c>
      <c r="G697">
        <f t="shared" si="42"/>
        <v>0</v>
      </c>
    </row>
    <row r="698" spans="1:7">
      <c r="A698" s="1">
        <v>39577</v>
      </c>
      <c r="B698" t="s">
        <v>83</v>
      </c>
      <c r="C698">
        <v>1</v>
      </c>
      <c r="D698">
        <f t="shared" si="40"/>
        <v>5</v>
      </c>
      <c r="E698">
        <f t="shared" si="43"/>
        <v>4425</v>
      </c>
      <c r="F698">
        <f t="shared" si="41"/>
        <v>4425</v>
      </c>
      <c r="G698">
        <f t="shared" si="42"/>
        <v>0</v>
      </c>
    </row>
    <row r="699" spans="1:7">
      <c r="A699" s="1">
        <v>39579</v>
      </c>
      <c r="B699" t="s">
        <v>66</v>
      </c>
      <c r="C699">
        <v>102</v>
      </c>
      <c r="D699">
        <f t="shared" si="40"/>
        <v>5</v>
      </c>
      <c r="E699">
        <f t="shared" si="43"/>
        <v>4323</v>
      </c>
      <c r="F699">
        <f t="shared" si="41"/>
        <v>4323</v>
      </c>
      <c r="G699">
        <f t="shared" si="42"/>
        <v>0</v>
      </c>
    </row>
    <row r="700" spans="1:7">
      <c r="A700" s="1">
        <v>39579</v>
      </c>
      <c r="B700" t="s">
        <v>26</v>
      </c>
      <c r="C700">
        <v>181</v>
      </c>
      <c r="D700">
        <f t="shared" si="40"/>
        <v>5</v>
      </c>
      <c r="E700">
        <f t="shared" si="43"/>
        <v>4142</v>
      </c>
      <c r="F700">
        <f t="shared" si="41"/>
        <v>4142</v>
      </c>
      <c r="G700">
        <f t="shared" si="42"/>
        <v>0</v>
      </c>
    </row>
    <row r="701" spans="1:7">
      <c r="A701" s="1">
        <v>39579</v>
      </c>
      <c r="B701" t="s">
        <v>52</v>
      </c>
      <c r="C701">
        <v>82</v>
      </c>
      <c r="D701">
        <f t="shared" si="40"/>
        <v>5</v>
      </c>
      <c r="E701">
        <f t="shared" si="43"/>
        <v>4060</v>
      </c>
      <c r="F701">
        <f t="shared" si="41"/>
        <v>4060</v>
      </c>
      <c r="G701">
        <f t="shared" si="42"/>
        <v>0</v>
      </c>
    </row>
    <row r="702" spans="1:7">
      <c r="A702" s="1">
        <v>39582</v>
      </c>
      <c r="B702" t="s">
        <v>167</v>
      </c>
      <c r="C702">
        <v>19</v>
      </c>
      <c r="D702">
        <f t="shared" si="40"/>
        <v>5</v>
      </c>
      <c r="E702">
        <f t="shared" si="43"/>
        <v>4041</v>
      </c>
      <c r="F702">
        <f t="shared" si="41"/>
        <v>4041</v>
      </c>
      <c r="G702">
        <f t="shared" si="42"/>
        <v>0</v>
      </c>
    </row>
    <row r="703" spans="1:7">
      <c r="A703" s="1">
        <v>39582</v>
      </c>
      <c r="B703" t="s">
        <v>17</v>
      </c>
      <c r="C703">
        <v>245</v>
      </c>
      <c r="D703">
        <f t="shared" si="40"/>
        <v>5</v>
      </c>
      <c r="E703">
        <f t="shared" si="43"/>
        <v>3796</v>
      </c>
      <c r="F703">
        <f t="shared" si="41"/>
        <v>3796</v>
      </c>
      <c r="G703">
        <f t="shared" si="42"/>
        <v>0</v>
      </c>
    </row>
    <row r="704" spans="1:7">
      <c r="A704" s="1">
        <v>39584</v>
      </c>
      <c r="B704" t="s">
        <v>102</v>
      </c>
      <c r="C704">
        <v>431</v>
      </c>
      <c r="D704">
        <f t="shared" si="40"/>
        <v>5</v>
      </c>
      <c r="E704">
        <f t="shared" si="43"/>
        <v>3365</v>
      </c>
      <c r="F704">
        <f t="shared" si="41"/>
        <v>3365</v>
      </c>
      <c r="G704">
        <f t="shared" si="42"/>
        <v>0</v>
      </c>
    </row>
    <row r="705" spans="1:7">
      <c r="A705" s="1">
        <v>39584</v>
      </c>
      <c r="B705" t="s">
        <v>7</v>
      </c>
      <c r="C705">
        <v>252</v>
      </c>
      <c r="D705">
        <f t="shared" si="40"/>
        <v>5</v>
      </c>
      <c r="E705">
        <f t="shared" si="43"/>
        <v>3113</v>
      </c>
      <c r="F705">
        <f t="shared" si="41"/>
        <v>3113</v>
      </c>
      <c r="G705">
        <f t="shared" si="42"/>
        <v>0</v>
      </c>
    </row>
    <row r="706" spans="1:7">
      <c r="A706" s="1">
        <v>39585</v>
      </c>
      <c r="B706" t="s">
        <v>62</v>
      </c>
      <c r="C706">
        <v>2</v>
      </c>
      <c r="D706">
        <f t="shared" si="40"/>
        <v>5</v>
      </c>
      <c r="E706">
        <f t="shared" si="43"/>
        <v>3111</v>
      </c>
      <c r="F706">
        <f t="shared" si="41"/>
        <v>3111</v>
      </c>
      <c r="G706">
        <f t="shared" si="42"/>
        <v>0</v>
      </c>
    </row>
    <row r="707" spans="1:7">
      <c r="A707" s="1">
        <v>39586</v>
      </c>
      <c r="B707" t="s">
        <v>6</v>
      </c>
      <c r="C707">
        <v>52</v>
      </c>
      <c r="D707">
        <f t="shared" ref="D707:D770" si="44">MONTH(A707)</f>
        <v>5</v>
      </c>
      <c r="E707">
        <f t="shared" si="43"/>
        <v>3059</v>
      </c>
      <c r="F707">
        <f t="shared" ref="F707:F770" si="45">IF(D707&lt;&gt;D708,IF(E707&lt;5000,E707+G707,E707),E707)</f>
        <v>3059</v>
      </c>
      <c r="G707">
        <f t="shared" ref="G707:G770" si="46">IF(D707&lt;&gt;D708,ROUNDUP((5000-E707)/1000,0)*1000,0)</f>
        <v>0</v>
      </c>
    </row>
    <row r="708" spans="1:7">
      <c r="A708" s="1">
        <v>39587</v>
      </c>
      <c r="B708" t="s">
        <v>23</v>
      </c>
      <c r="C708">
        <v>54</v>
      </c>
      <c r="D708">
        <f t="shared" si="44"/>
        <v>5</v>
      </c>
      <c r="E708">
        <f t="shared" ref="E708:E771" si="47">F707-C708</f>
        <v>3005</v>
      </c>
      <c r="F708">
        <f t="shared" si="45"/>
        <v>3005</v>
      </c>
      <c r="G708">
        <f t="shared" si="46"/>
        <v>0</v>
      </c>
    </row>
    <row r="709" spans="1:7">
      <c r="A709" s="1">
        <v>39587</v>
      </c>
      <c r="B709" t="s">
        <v>59</v>
      </c>
      <c r="C709">
        <v>4</v>
      </c>
      <c r="D709">
        <f t="shared" si="44"/>
        <v>5</v>
      </c>
      <c r="E709">
        <f t="shared" si="47"/>
        <v>3001</v>
      </c>
      <c r="F709">
        <f t="shared" si="45"/>
        <v>3001</v>
      </c>
      <c r="G709">
        <f t="shared" si="46"/>
        <v>0</v>
      </c>
    </row>
    <row r="710" spans="1:7">
      <c r="A710" s="1">
        <v>39587</v>
      </c>
      <c r="B710" t="s">
        <v>61</v>
      </c>
      <c r="C710">
        <v>88</v>
      </c>
      <c r="D710">
        <f t="shared" si="44"/>
        <v>5</v>
      </c>
      <c r="E710">
        <f t="shared" si="47"/>
        <v>2913</v>
      </c>
      <c r="F710">
        <f t="shared" si="45"/>
        <v>2913</v>
      </c>
      <c r="G710">
        <f t="shared" si="46"/>
        <v>0</v>
      </c>
    </row>
    <row r="711" spans="1:7">
      <c r="A711" s="1">
        <v>39590</v>
      </c>
      <c r="B711" t="s">
        <v>18</v>
      </c>
      <c r="C711">
        <v>152</v>
      </c>
      <c r="D711">
        <f t="shared" si="44"/>
        <v>5</v>
      </c>
      <c r="E711">
        <f t="shared" si="47"/>
        <v>2761</v>
      </c>
      <c r="F711">
        <f t="shared" si="45"/>
        <v>2761</v>
      </c>
      <c r="G711">
        <f t="shared" si="46"/>
        <v>0</v>
      </c>
    </row>
    <row r="712" spans="1:7">
      <c r="A712" s="1">
        <v>39591</v>
      </c>
      <c r="B712" t="s">
        <v>55</v>
      </c>
      <c r="C712">
        <v>121</v>
      </c>
      <c r="D712">
        <f t="shared" si="44"/>
        <v>5</v>
      </c>
      <c r="E712">
        <f t="shared" si="47"/>
        <v>2640</v>
      </c>
      <c r="F712">
        <f t="shared" si="45"/>
        <v>2640</v>
      </c>
      <c r="G712">
        <f t="shared" si="46"/>
        <v>0</v>
      </c>
    </row>
    <row r="713" spans="1:7">
      <c r="A713" s="1">
        <v>39592</v>
      </c>
      <c r="B713" t="s">
        <v>18</v>
      </c>
      <c r="C713">
        <v>77</v>
      </c>
      <c r="D713">
        <f t="shared" si="44"/>
        <v>5</v>
      </c>
      <c r="E713">
        <f t="shared" si="47"/>
        <v>2563</v>
      </c>
      <c r="F713">
        <f t="shared" si="45"/>
        <v>2563</v>
      </c>
      <c r="G713">
        <f t="shared" si="46"/>
        <v>0</v>
      </c>
    </row>
    <row r="714" spans="1:7">
      <c r="A714" s="1">
        <v>39595</v>
      </c>
      <c r="B714" t="s">
        <v>131</v>
      </c>
      <c r="C714">
        <v>21</v>
      </c>
      <c r="D714">
        <f t="shared" si="44"/>
        <v>5</v>
      </c>
      <c r="E714">
        <f t="shared" si="47"/>
        <v>2542</v>
      </c>
      <c r="F714">
        <f t="shared" si="45"/>
        <v>2542</v>
      </c>
      <c r="G714">
        <f t="shared" si="46"/>
        <v>0</v>
      </c>
    </row>
    <row r="715" spans="1:7">
      <c r="A715" s="1">
        <v>39596</v>
      </c>
      <c r="B715" t="s">
        <v>61</v>
      </c>
      <c r="C715">
        <v>48</v>
      </c>
      <c r="D715">
        <f t="shared" si="44"/>
        <v>5</v>
      </c>
      <c r="E715">
        <f t="shared" si="47"/>
        <v>2494</v>
      </c>
      <c r="F715">
        <f t="shared" si="45"/>
        <v>2494</v>
      </c>
      <c r="G715">
        <f t="shared" si="46"/>
        <v>0</v>
      </c>
    </row>
    <row r="716" spans="1:7">
      <c r="A716" s="1">
        <v>39597</v>
      </c>
      <c r="B716" t="s">
        <v>45</v>
      </c>
      <c r="C716">
        <v>420</v>
      </c>
      <c r="D716">
        <f t="shared" si="44"/>
        <v>5</v>
      </c>
      <c r="E716">
        <f t="shared" si="47"/>
        <v>2074</v>
      </c>
      <c r="F716">
        <f t="shared" si="45"/>
        <v>2074</v>
      </c>
      <c r="G716">
        <f t="shared" si="46"/>
        <v>0</v>
      </c>
    </row>
    <row r="717" spans="1:7">
      <c r="A717" s="1">
        <v>39598</v>
      </c>
      <c r="B717" t="s">
        <v>7</v>
      </c>
      <c r="C717">
        <v>443</v>
      </c>
      <c r="D717">
        <f t="shared" si="44"/>
        <v>5</v>
      </c>
      <c r="E717">
        <f t="shared" si="47"/>
        <v>1631</v>
      </c>
      <c r="F717">
        <f t="shared" si="45"/>
        <v>5631</v>
      </c>
      <c r="G717">
        <f t="shared" si="46"/>
        <v>4000</v>
      </c>
    </row>
    <row r="718" spans="1:7">
      <c r="A718" s="1">
        <v>39602</v>
      </c>
      <c r="B718" t="s">
        <v>55</v>
      </c>
      <c r="C718">
        <v>46</v>
      </c>
      <c r="D718">
        <f t="shared" si="44"/>
        <v>6</v>
      </c>
      <c r="E718">
        <f t="shared" si="47"/>
        <v>5585</v>
      </c>
      <c r="F718">
        <f t="shared" si="45"/>
        <v>5585</v>
      </c>
      <c r="G718">
        <f t="shared" si="46"/>
        <v>0</v>
      </c>
    </row>
    <row r="719" spans="1:7">
      <c r="A719" s="1">
        <v>39603</v>
      </c>
      <c r="B719" t="s">
        <v>134</v>
      </c>
      <c r="C719">
        <v>3</v>
      </c>
      <c r="D719">
        <f t="shared" si="44"/>
        <v>6</v>
      </c>
      <c r="E719">
        <f t="shared" si="47"/>
        <v>5582</v>
      </c>
      <c r="F719">
        <f t="shared" si="45"/>
        <v>5582</v>
      </c>
      <c r="G719">
        <f t="shared" si="46"/>
        <v>0</v>
      </c>
    </row>
    <row r="720" spans="1:7">
      <c r="A720" s="1">
        <v>39605</v>
      </c>
      <c r="B720" t="s">
        <v>55</v>
      </c>
      <c r="C720">
        <v>98</v>
      </c>
      <c r="D720">
        <f t="shared" si="44"/>
        <v>6</v>
      </c>
      <c r="E720">
        <f t="shared" si="47"/>
        <v>5484</v>
      </c>
      <c r="F720">
        <f t="shared" si="45"/>
        <v>5484</v>
      </c>
      <c r="G720">
        <f t="shared" si="46"/>
        <v>0</v>
      </c>
    </row>
    <row r="721" spans="1:7">
      <c r="A721" s="1">
        <v>39605</v>
      </c>
      <c r="B721" t="s">
        <v>168</v>
      </c>
      <c r="C721">
        <v>18</v>
      </c>
      <c r="D721">
        <f t="shared" si="44"/>
        <v>6</v>
      </c>
      <c r="E721">
        <f t="shared" si="47"/>
        <v>5466</v>
      </c>
      <c r="F721">
        <f t="shared" si="45"/>
        <v>5466</v>
      </c>
      <c r="G721">
        <f t="shared" si="46"/>
        <v>0</v>
      </c>
    </row>
    <row r="722" spans="1:7">
      <c r="A722" s="1">
        <v>39605</v>
      </c>
      <c r="B722" t="s">
        <v>50</v>
      </c>
      <c r="C722">
        <v>237</v>
      </c>
      <c r="D722">
        <f t="shared" si="44"/>
        <v>6</v>
      </c>
      <c r="E722">
        <f t="shared" si="47"/>
        <v>5229</v>
      </c>
      <c r="F722">
        <f t="shared" si="45"/>
        <v>5229</v>
      </c>
      <c r="G722">
        <f t="shared" si="46"/>
        <v>0</v>
      </c>
    </row>
    <row r="723" spans="1:7">
      <c r="A723" s="1">
        <v>39605</v>
      </c>
      <c r="B723" t="s">
        <v>31</v>
      </c>
      <c r="C723">
        <v>64</v>
      </c>
      <c r="D723">
        <f t="shared" si="44"/>
        <v>6</v>
      </c>
      <c r="E723">
        <f t="shared" si="47"/>
        <v>5165</v>
      </c>
      <c r="F723">
        <f t="shared" si="45"/>
        <v>5165</v>
      </c>
      <c r="G723">
        <f t="shared" si="46"/>
        <v>0</v>
      </c>
    </row>
    <row r="724" spans="1:7">
      <c r="A724" s="1">
        <v>39609</v>
      </c>
      <c r="B724" t="s">
        <v>37</v>
      </c>
      <c r="C724">
        <v>32</v>
      </c>
      <c r="D724">
        <f t="shared" si="44"/>
        <v>6</v>
      </c>
      <c r="E724">
        <f t="shared" si="47"/>
        <v>5133</v>
      </c>
      <c r="F724">
        <f t="shared" si="45"/>
        <v>5133</v>
      </c>
      <c r="G724">
        <f t="shared" si="46"/>
        <v>0</v>
      </c>
    </row>
    <row r="725" spans="1:7">
      <c r="A725" s="1">
        <v>39614</v>
      </c>
      <c r="B725" t="s">
        <v>10</v>
      </c>
      <c r="C725">
        <v>30</v>
      </c>
      <c r="D725">
        <f t="shared" si="44"/>
        <v>6</v>
      </c>
      <c r="E725">
        <f t="shared" si="47"/>
        <v>5103</v>
      </c>
      <c r="F725">
        <f t="shared" si="45"/>
        <v>5103</v>
      </c>
      <c r="G725">
        <f t="shared" si="46"/>
        <v>0</v>
      </c>
    </row>
    <row r="726" spans="1:7">
      <c r="A726" s="1">
        <v>39614</v>
      </c>
      <c r="B726" t="s">
        <v>137</v>
      </c>
      <c r="C726">
        <v>12</v>
      </c>
      <c r="D726">
        <f t="shared" si="44"/>
        <v>6</v>
      </c>
      <c r="E726">
        <f t="shared" si="47"/>
        <v>5091</v>
      </c>
      <c r="F726">
        <f t="shared" si="45"/>
        <v>5091</v>
      </c>
      <c r="G726">
        <f t="shared" si="46"/>
        <v>0</v>
      </c>
    </row>
    <row r="727" spans="1:7">
      <c r="A727" s="1">
        <v>39615</v>
      </c>
      <c r="B727" t="s">
        <v>71</v>
      </c>
      <c r="C727">
        <v>138</v>
      </c>
      <c r="D727">
        <f t="shared" si="44"/>
        <v>6</v>
      </c>
      <c r="E727">
        <f t="shared" si="47"/>
        <v>4953</v>
      </c>
      <c r="F727">
        <f t="shared" si="45"/>
        <v>4953</v>
      </c>
      <c r="G727">
        <f t="shared" si="46"/>
        <v>0</v>
      </c>
    </row>
    <row r="728" spans="1:7">
      <c r="A728" s="1">
        <v>39619</v>
      </c>
      <c r="B728" t="s">
        <v>22</v>
      </c>
      <c r="C728">
        <v>411</v>
      </c>
      <c r="D728">
        <f t="shared" si="44"/>
        <v>6</v>
      </c>
      <c r="E728">
        <f t="shared" si="47"/>
        <v>4542</v>
      </c>
      <c r="F728">
        <f t="shared" si="45"/>
        <v>4542</v>
      </c>
      <c r="G728">
        <f t="shared" si="46"/>
        <v>0</v>
      </c>
    </row>
    <row r="729" spans="1:7">
      <c r="A729" s="1">
        <v>39622</v>
      </c>
      <c r="B729" t="s">
        <v>23</v>
      </c>
      <c r="C729">
        <v>152</v>
      </c>
      <c r="D729">
        <f t="shared" si="44"/>
        <v>6</v>
      </c>
      <c r="E729">
        <f t="shared" si="47"/>
        <v>4390</v>
      </c>
      <c r="F729">
        <f t="shared" si="45"/>
        <v>4390</v>
      </c>
      <c r="G729">
        <f t="shared" si="46"/>
        <v>0</v>
      </c>
    </row>
    <row r="730" spans="1:7">
      <c r="A730" s="1">
        <v>39623</v>
      </c>
      <c r="B730" t="s">
        <v>169</v>
      </c>
      <c r="C730">
        <v>10</v>
      </c>
      <c r="D730">
        <f t="shared" si="44"/>
        <v>6</v>
      </c>
      <c r="E730">
        <f t="shared" si="47"/>
        <v>4380</v>
      </c>
      <c r="F730">
        <f t="shared" si="45"/>
        <v>4380</v>
      </c>
      <c r="G730">
        <f t="shared" si="46"/>
        <v>0</v>
      </c>
    </row>
    <row r="731" spans="1:7">
      <c r="A731" s="1">
        <v>39624</v>
      </c>
      <c r="B731" t="s">
        <v>18</v>
      </c>
      <c r="C731">
        <v>75</v>
      </c>
      <c r="D731">
        <f t="shared" si="44"/>
        <v>6</v>
      </c>
      <c r="E731">
        <f t="shared" si="47"/>
        <v>4305</v>
      </c>
      <c r="F731">
        <f t="shared" si="45"/>
        <v>4305</v>
      </c>
      <c r="G731">
        <f t="shared" si="46"/>
        <v>0</v>
      </c>
    </row>
    <row r="732" spans="1:7">
      <c r="A732" s="1">
        <v>39624</v>
      </c>
      <c r="B732" t="s">
        <v>170</v>
      </c>
      <c r="C732">
        <v>4</v>
      </c>
      <c r="D732">
        <f t="shared" si="44"/>
        <v>6</v>
      </c>
      <c r="E732">
        <f t="shared" si="47"/>
        <v>4301</v>
      </c>
      <c r="F732">
        <f t="shared" si="45"/>
        <v>4301</v>
      </c>
      <c r="G732">
        <f t="shared" si="46"/>
        <v>0</v>
      </c>
    </row>
    <row r="733" spans="1:7">
      <c r="A733" s="1">
        <v>39626</v>
      </c>
      <c r="B733" t="s">
        <v>171</v>
      </c>
      <c r="C733">
        <v>2</v>
      </c>
      <c r="D733">
        <f t="shared" si="44"/>
        <v>6</v>
      </c>
      <c r="E733">
        <f t="shared" si="47"/>
        <v>4299</v>
      </c>
      <c r="F733">
        <f t="shared" si="45"/>
        <v>4299</v>
      </c>
      <c r="G733">
        <f t="shared" si="46"/>
        <v>0</v>
      </c>
    </row>
    <row r="734" spans="1:7">
      <c r="A734" s="1">
        <v>39627</v>
      </c>
      <c r="B734" t="s">
        <v>61</v>
      </c>
      <c r="C734">
        <v>110</v>
      </c>
      <c r="D734">
        <f t="shared" si="44"/>
        <v>6</v>
      </c>
      <c r="E734">
        <f t="shared" si="47"/>
        <v>4189</v>
      </c>
      <c r="F734">
        <f t="shared" si="45"/>
        <v>4189</v>
      </c>
      <c r="G734">
        <f t="shared" si="46"/>
        <v>0</v>
      </c>
    </row>
    <row r="735" spans="1:7">
      <c r="A735" s="1">
        <v>39628</v>
      </c>
      <c r="B735" t="s">
        <v>35</v>
      </c>
      <c r="C735">
        <v>161</v>
      </c>
      <c r="D735">
        <f t="shared" si="44"/>
        <v>6</v>
      </c>
      <c r="E735">
        <f t="shared" si="47"/>
        <v>4028</v>
      </c>
      <c r="F735">
        <f t="shared" si="45"/>
        <v>4028</v>
      </c>
      <c r="G735">
        <f t="shared" si="46"/>
        <v>0</v>
      </c>
    </row>
    <row r="736" spans="1:7">
      <c r="A736" s="1">
        <v>39629</v>
      </c>
      <c r="B736" t="s">
        <v>30</v>
      </c>
      <c r="C736">
        <v>68</v>
      </c>
      <c r="D736">
        <f t="shared" si="44"/>
        <v>6</v>
      </c>
      <c r="E736">
        <f t="shared" si="47"/>
        <v>3960</v>
      </c>
      <c r="F736">
        <f t="shared" si="45"/>
        <v>5960</v>
      </c>
      <c r="G736">
        <f t="shared" si="46"/>
        <v>2000</v>
      </c>
    </row>
    <row r="737" spans="1:7">
      <c r="A737" s="1">
        <v>39631</v>
      </c>
      <c r="B737" t="s">
        <v>55</v>
      </c>
      <c r="C737">
        <v>30</v>
      </c>
      <c r="D737">
        <f t="shared" si="44"/>
        <v>7</v>
      </c>
      <c r="E737">
        <f t="shared" si="47"/>
        <v>5930</v>
      </c>
      <c r="F737">
        <f t="shared" si="45"/>
        <v>5930</v>
      </c>
      <c r="G737">
        <f t="shared" si="46"/>
        <v>0</v>
      </c>
    </row>
    <row r="738" spans="1:7">
      <c r="A738" s="1">
        <v>39632</v>
      </c>
      <c r="B738" t="s">
        <v>64</v>
      </c>
      <c r="C738">
        <v>3</v>
      </c>
      <c r="D738">
        <f t="shared" si="44"/>
        <v>7</v>
      </c>
      <c r="E738">
        <f t="shared" si="47"/>
        <v>5927</v>
      </c>
      <c r="F738">
        <f t="shared" si="45"/>
        <v>5927</v>
      </c>
      <c r="G738">
        <f t="shared" si="46"/>
        <v>0</v>
      </c>
    </row>
    <row r="739" spans="1:7">
      <c r="A739" s="1">
        <v>39637</v>
      </c>
      <c r="B739" t="s">
        <v>50</v>
      </c>
      <c r="C739">
        <v>117</v>
      </c>
      <c r="D739">
        <f t="shared" si="44"/>
        <v>7</v>
      </c>
      <c r="E739">
        <f t="shared" si="47"/>
        <v>5810</v>
      </c>
      <c r="F739">
        <f t="shared" si="45"/>
        <v>5810</v>
      </c>
      <c r="G739">
        <f t="shared" si="46"/>
        <v>0</v>
      </c>
    </row>
    <row r="740" spans="1:7">
      <c r="A740" s="1">
        <v>39639</v>
      </c>
      <c r="B740" t="s">
        <v>8</v>
      </c>
      <c r="C740">
        <v>105</v>
      </c>
      <c r="D740">
        <f t="shared" si="44"/>
        <v>7</v>
      </c>
      <c r="E740">
        <f t="shared" si="47"/>
        <v>5705</v>
      </c>
      <c r="F740">
        <f t="shared" si="45"/>
        <v>5705</v>
      </c>
      <c r="G740">
        <f t="shared" si="46"/>
        <v>0</v>
      </c>
    </row>
    <row r="741" spans="1:7">
      <c r="A741" s="1">
        <v>39639</v>
      </c>
      <c r="B741" t="s">
        <v>46</v>
      </c>
      <c r="C741">
        <v>6</v>
      </c>
      <c r="D741">
        <f t="shared" si="44"/>
        <v>7</v>
      </c>
      <c r="E741">
        <f t="shared" si="47"/>
        <v>5699</v>
      </c>
      <c r="F741">
        <f t="shared" si="45"/>
        <v>5699</v>
      </c>
      <c r="G741">
        <f t="shared" si="46"/>
        <v>0</v>
      </c>
    </row>
    <row r="742" spans="1:7">
      <c r="A742" s="1">
        <v>39640</v>
      </c>
      <c r="B742" t="s">
        <v>17</v>
      </c>
      <c r="C742">
        <v>378</v>
      </c>
      <c r="D742">
        <f t="shared" si="44"/>
        <v>7</v>
      </c>
      <c r="E742">
        <f t="shared" si="47"/>
        <v>5321</v>
      </c>
      <c r="F742">
        <f t="shared" si="45"/>
        <v>5321</v>
      </c>
      <c r="G742">
        <f t="shared" si="46"/>
        <v>0</v>
      </c>
    </row>
    <row r="743" spans="1:7">
      <c r="A743" s="1">
        <v>39643</v>
      </c>
      <c r="B743" t="s">
        <v>69</v>
      </c>
      <c r="C743">
        <v>76</v>
      </c>
      <c r="D743">
        <f t="shared" si="44"/>
        <v>7</v>
      </c>
      <c r="E743">
        <f t="shared" si="47"/>
        <v>5245</v>
      </c>
      <c r="F743">
        <f t="shared" si="45"/>
        <v>5245</v>
      </c>
      <c r="G743">
        <f t="shared" si="46"/>
        <v>0</v>
      </c>
    </row>
    <row r="744" spans="1:7">
      <c r="A744" s="1">
        <v>39644</v>
      </c>
      <c r="B744" t="s">
        <v>22</v>
      </c>
      <c r="C744">
        <v>386</v>
      </c>
      <c r="D744">
        <f t="shared" si="44"/>
        <v>7</v>
      </c>
      <c r="E744">
        <f t="shared" si="47"/>
        <v>4859</v>
      </c>
      <c r="F744">
        <f t="shared" si="45"/>
        <v>4859</v>
      </c>
      <c r="G744">
        <f t="shared" si="46"/>
        <v>0</v>
      </c>
    </row>
    <row r="745" spans="1:7">
      <c r="A745" s="1">
        <v>39645</v>
      </c>
      <c r="B745" t="s">
        <v>50</v>
      </c>
      <c r="C745">
        <v>132</v>
      </c>
      <c r="D745">
        <f t="shared" si="44"/>
        <v>7</v>
      </c>
      <c r="E745">
        <f t="shared" si="47"/>
        <v>4727</v>
      </c>
      <c r="F745">
        <f t="shared" si="45"/>
        <v>4727</v>
      </c>
      <c r="G745">
        <f t="shared" si="46"/>
        <v>0</v>
      </c>
    </row>
    <row r="746" spans="1:7">
      <c r="A746" s="1">
        <v>39645</v>
      </c>
      <c r="B746" t="s">
        <v>22</v>
      </c>
      <c r="C746">
        <v>104</v>
      </c>
      <c r="D746">
        <f t="shared" si="44"/>
        <v>7</v>
      </c>
      <c r="E746">
        <f t="shared" si="47"/>
        <v>4623</v>
      </c>
      <c r="F746">
        <f t="shared" si="45"/>
        <v>4623</v>
      </c>
      <c r="G746">
        <f t="shared" si="46"/>
        <v>0</v>
      </c>
    </row>
    <row r="747" spans="1:7">
      <c r="A747" s="1">
        <v>39646</v>
      </c>
      <c r="B747" t="s">
        <v>45</v>
      </c>
      <c r="C747">
        <v>380</v>
      </c>
      <c r="D747">
        <f t="shared" si="44"/>
        <v>7</v>
      </c>
      <c r="E747">
        <f t="shared" si="47"/>
        <v>4243</v>
      </c>
      <c r="F747">
        <f t="shared" si="45"/>
        <v>4243</v>
      </c>
      <c r="G747">
        <f t="shared" si="46"/>
        <v>0</v>
      </c>
    </row>
    <row r="748" spans="1:7">
      <c r="A748" s="1">
        <v>39647</v>
      </c>
      <c r="B748" t="s">
        <v>78</v>
      </c>
      <c r="C748">
        <v>76</v>
      </c>
      <c r="D748">
        <f t="shared" si="44"/>
        <v>7</v>
      </c>
      <c r="E748">
        <f t="shared" si="47"/>
        <v>4167</v>
      </c>
      <c r="F748">
        <f t="shared" si="45"/>
        <v>4167</v>
      </c>
      <c r="G748">
        <f t="shared" si="46"/>
        <v>0</v>
      </c>
    </row>
    <row r="749" spans="1:7">
      <c r="A749" s="1">
        <v>39647</v>
      </c>
      <c r="B749" t="s">
        <v>25</v>
      </c>
      <c r="C749">
        <v>194</v>
      </c>
      <c r="D749">
        <f t="shared" si="44"/>
        <v>7</v>
      </c>
      <c r="E749">
        <f t="shared" si="47"/>
        <v>3973</v>
      </c>
      <c r="F749">
        <f t="shared" si="45"/>
        <v>3973</v>
      </c>
      <c r="G749">
        <f t="shared" si="46"/>
        <v>0</v>
      </c>
    </row>
    <row r="750" spans="1:7">
      <c r="A750" s="1">
        <v>39653</v>
      </c>
      <c r="B750" t="s">
        <v>61</v>
      </c>
      <c r="C750">
        <v>147</v>
      </c>
      <c r="D750">
        <f t="shared" si="44"/>
        <v>7</v>
      </c>
      <c r="E750">
        <f t="shared" si="47"/>
        <v>3826</v>
      </c>
      <c r="F750">
        <f t="shared" si="45"/>
        <v>3826</v>
      </c>
      <c r="G750">
        <f t="shared" si="46"/>
        <v>0</v>
      </c>
    </row>
    <row r="751" spans="1:7">
      <c r="A751" s="1">
        <v>39656</v>
      </c>
      <c r="B751" t="s">
        <v>22</v>
      </c>
      <c r="C751">
        <v>319</v>
      </c>
      <c r="D751">
        <f t="shared" si="44"/>
        <v>7</v>
      </c>
      <c r="E751">
        <f t="shared" si="47"/>
        <v>3507</v>
      </c>
      <c r="F751">
        <f t="shared" si="45"/>
        <v>3507</v>
      </c>
      <c r="G751">
        <f t="shared" si="46"/>
        <v>0</v>
      </c>
    </row>
    <row r="752" spans="1:7">
      <c r="A752" s="1">
        <v>39657</v>
      </c>
      <c r="B752" t="s">
        <v>39</v>
      </c>
      <c r="C752">
        <v>38</v>
      </c>
      <c r="D752">
        <f t="shared" si="44"/>
        <v>7</v>
      </c>
      <c r="E752">
        <f t="shared" si="47"/>
        <v>3469</v>
      </c>
      <c r="F752">
        <f t="shared" si="45"/>
        <v>5469</v>
      </c>
      <c r="G752">
        <f t="shared" si="46"/>
        <v>2000</v>
      </c>
    </row>
    <row r="753" spans="1:7">
      <c r="A753" s="1">
        <v>39662</v>
      </c>
      <c r="B753" t="s">
        <v>28</v>
      </c>
      <c r="C753">
        <v>31</v>
      </c>
      <c r="D753">
        <f t="shared" si="44"/>
        <v>8</v>
      </c>
      <c r="E753">
        <f t="shared" si="47"/>
        <v>5438</v>
      </c>
      <c r="F753">
        <f t="shared" si="45"/>
        <v>5438</v>
      </c>
      <c r="G753">
        <f t="shared" si="46"/>
        <v>0</v>
      </c>
    </row>
    <row r="754" spans="1:7">
      <c r="A754" s="1">
        <v>39664</v>
      </c>
      <c r="B754" t="s">
        <v>6</v>
      </c>
      <c r="C754">
        <v>28</v>
      </c>
      <c r="D754">
        <f t="shared" si="44"/>
        <v>8</v>
      </c>
      <c r="E754">
        <f t="shared" si="47"/>
        <v>5410</v>
      </c>
      <c r="F754">
        <f t="shared" si="45"/>
        <v>5410</v>
      </c>
      <c r="G754">
        <f t="shared" si="46"/>
        <v>0</v>
      </c>
    </row>
    <row r="755" spans="1:7">
      <c r="A755" s="1">
        <v>39664</v>
      </c>
      <c r="B755" t="s">
        <v>105</v>
      </c>
      <c r="C755">
        <v>15</v>
      </c>
      <c r="D755">
        <f t="shared" si="44"/>
        <v>8</v>
      </c>
      <c r="E755">
        <f t="shared" si="47"/>
        <v>5395</v>
      </c>
      <c r="F755">
        <f t="shared" si="45"/>
        <v>5395</v>
      </c>
      <c r="G755">
        <f t="shared" si="46"/>
        <v>0</v>
      </c>
    </row>
    <row r="756" spans="1:7">
      <c r="A756" s="1">
        <v>39667</v>
      </c>
      <c r="B756" t="s">
        <v>62</v>
      </c>
      <c r="C756">
        <v>2</v>
      </c>
      <c r="D756">
        <f t="shared" si="44"/>
        <v>8</v>
      </c>
      <c r="E756">
        <f t="shared" si="47"/>
        <v>5393</v>
      </c>
      <c r="F756">
        <f t="shared" si="45"/>
        <v>5393</v>
      </c>
      <c r="G756">
        <f t="shared" si="46"/>
        <v>0</v>
      </c>
    </row>
    <row r="757" spans="1:7">
      <c r="A757" s="1">
        <v>39667</v>
      </c>
      <c r="B757" t="s">
        <v>101</v>
      </c>
      <c r="C757">
        <v>16</v>
      </c>
      <c r="D757">
        <f t="shared" si="44"/>
        <v>8</v>
      </c>
      <c r="E757">
        <f t="shared" si="47"/>
        <v>5377</v>
      </c>
      <c r="F757">
        <f t="shared" si="45"/>
        <v>5377</v>
      </c>
      <c r="G757">
        <f t="shared" si="46"/>
        <v>0</v>
      </c>
    </row>
    <row r="758" spans="1:7">
      <c r="A758" s="1">
        <v>39669</v>
      </c>
      <c r="B758" t="s">
        <v>78</v>
      </c>
      <c r="C758">
        <v>83</v>
      </c>
      <c r="D758">
        <f t="shared" si="44"/>
        <v>8</v>
      </c>
      <c r="E758">
        <f t="shared" si="47"/>
        <v>5294</v>
      </c>
      <c r="F758">
        <f t="shared" si="45"/>
        <v>5294</v>
      </c>
      <c r="G758">
        <f t="shared" si="46"/>
        <v>0</v>
      </c>
    </row>
    <row r="759" spans="1:7">
      <c r="A759" s="1">
        <v>39670</v>
      </c>
      <c r="B759" t="s">
        <v>172</v>
      </c>
      <c r="C759">
        <v>16</v>
      </c>
      <c r="D759">
        <f t="shared" si="44"/>
        <v>8</v>
      </c>
      <c r="E759">
        <f t="shared" si="47"/>
        <v>5278</v>
      </c>
      <c r="F759">
        <f t="shared" si="45"/>
        <v>5278</v>
      </c>
      <c r="G759">
        <f t="shared" si="46"/>
        <v>0</v>
      </c>
    </row>
    <row r="760" spans="1:7">
      <c r="A760" s="1">
        <v>39671</v>
      </c>
      <c r="B760" t="s">
        <v>9</v>
      </c>
      <c r="C760">
        <v>397</v>
      </c>
      <c r="D760">
        <f t="shared" si="44"/>
        <v>8</v>
      </c>
      <c r="E760">
        <f t="shared" si="47"/>
        <v>4881</v>
      </c>
      <c r="F760">
        <f t="shared" si="45"/>
        <v>4881</v>
      </c>
      <c r="G760">
        <f t="shared" si="46"/>
        <v>0</v>
      </c>
    </row>
    <row r="761" spans="1:7">
      <c r="A761" s="1">
        <v>39671</v>
      </c>
      <c r="B761" t="s">
        <v>78</v>
      </c>
      <c r="C761">
        <v>184</v>
      </c>
      <c r="D761">
        <f t="shared" si="44"/>
        <v>8</v>
      </c>
      <c r="E761">
        <f t="shared" si="47"/>
        <v>4697</v>
      </c>
      <c r="F761">
        <f t="shared" si="45"/>
        <v>4697</v>
      </c>
      <c r="G761">
        <f t="shared" si="46"/>
        <v>0</v>
      </c>
    </row>
    <row r="762" spans="1:7">
      <c r="A762" s="1">
        <v>39673</v>
      </c>
      <c r="B762" t="s">
        <v>78</v>
      </c>
      <c r="C762">
        <v>55</v>
      </c>
      <c r="D762">
        <f t="shared" si="44"/>
        <v>8</v>
      </c>
      <c r="E762">
        <f t="shared" si="47"/>
        <v>4642</v>
      </c>
      <c r="F762">
        <f t="shared" si="45"/>
        <v>4642</v>
      </c>
      <c r="G762">
        <f t="shared" si="46"/>
        <v>0</v>
      </c>
    </row>
    <row r="763" spans="1:7">
      <c r="A763" s="1">
        <v>39674</v>
      </c>
      <c r="B763" t="s">
        <v>69</v>
      </c>
      <c r="C763">
        <v>107</v>
      </c>
      <c r="D763">
        <f t="shared" si="44"/>
        <v>8</v>
      </c>
      <c r="E763">
        <f t="shared" si="47"/>
        <v>4535</v>
      </c>
      <c r="F763">
        <f t="shared" si="45"/>
        <v>4535</v>
      </c>
      <c r="G763">
        <f t="shared" si="46"/>
        <v>0</v>
      </c>
    </row>
    <row r="764" spans="1:7">
      <c r="A764" s="1">
        <v>39676</v>
      </c>
      <c r="B764" t="s">
        <v>69</v>
      </c>
      <c r="C764">
        <v>127</v>
      </c>
      <c r="D764">
        <f t="shared" si="44"/>
        <v>8</v>
      </c>
      <c r="E764">
        <f t="shared" si="47"/>
        <v>4408</v>
      </c>
      <c r="F764">
        <f t="shared" si="45"/>
        <v>4408</v>
      </c>
      <c r="G764">
        <f t="shared" si="46"/>
        <v>0</v>
      </c>
    </row>
    <row r="765" spans="1:7">
      <c r="A765" s="1">
        <v>39679</v>
      </c>
      <c r="B765" t="s">
        <v>173</v>
      </c>
      <c r="C765">
        <v>122</v>
      </c>
      <c r="D765">
        <f t="shared" si="44"/>
        <v>8</v>
      </c>
      <c r="E765">
        <f t="shared" si="47"/>
        <v>4286</v>
      </c>
      <c r="F765">
        <f t="shared" si="45"/>
        <v>4286</v>
      </c>
      <c r="G765">
        <f t="shared" si="46"/>
        <v>0</v>
      </c>
    </row>
    <row r="766" spans="1:7">
      <c r="A766" s="1">
        <v>39679</v>
      </c>
      <c r="B766" t="s">
        <v>18</v>
      </c>
      <c r="C766">
        <v>107</v>
      </c>
      <c r="D766">
        <f t="shared" si="44"/>
        <v>8</v>
      </c>
      <c r="E766">
        <f t="shared" si="47"/>
        <v>4179</v>
      </c>
      <c r="F766">
        <f t="shared" si="45"/>
        <v>4179</v>
      </c>
      <c r="G766">
        <f t="shared" si="46"/>
        <v>0</v>
      </c>
    </row>
    <row r="767" spans="1:7">
      <c r="A767" s="1">
        <v>39681</v>
      </c>
      <c r="B767" t="s">
        <v>22</v>
      </c>
      <c r="C767">
        <v>113</v>
      </c>
      <c r="D767">
        <f t="shared" si="44"/>
        <v>8</v>
      </c>
      <c r="E767">
        <f t="shared" si="47"/>
        <v>4066</v>
      </c>
      <c r="F767">
        <f t="shared" si="45"/>
        <v>4066</v>
      </c>
      <c r="G767">
        <f t="shared" si="46"/>
        <v>0</v>
      </c>
    </row>
    <row r="768" spans="1:7">
      <c r="A768" s="1">
        <v>39681</v>
      </c>
      <c r="B768" t="s">
        <v>7</v>
      </c>
      <c r="C768">
        <v>297</v>
      </c>
      <c r="D768">
        <f t="shared" si="44"/>
        <v>8</v>
      </c>
      <c r="E768">
        <f t="shared" si="47"/>
        <v>3769</v>
      </c>
      <c r="F768">
        <f t="shared" si="45"/>
        <v>3769</v>
      </c>
      <c r="G768">
        <f t="shared" si="46"/>
        <v>0</v>
      </c>
    </row>
    <row r="769" spans="1:7">
      <c r="A769" s="1">
        <v>39682</v>
      </c>
      <c r="B769" t="s">
        <v>44</v>
      </c>
      <c r="C769">
        <v>14</v>
      </c>
      <c r="D769">
        <f t="shared" si="44"/>
        <v>8</v>
      </c>
      <c r="E769">
        <f t="shared" si="47"/>
        <v>3755</v>
      </c>
      <c r="F769">
        <f t="shared" si="45"/>
        <v>3755</v>
      </c>
      <c r="G769">
        <f t="shared" si="46"/>
        <v>0</v>
      </c>
    </row>
    <row r="770" spans="1:7">
      <c r="A770" s="1">
        <v>39684</v>
      </c>
      <c r="B770" t="s">
        <v>52</v>
      </c>
      <c r="C770">
        <v>188</v>
      </c>
      <c r="D770">
        <f t="shared" si="44"/>
        <v>8</v>
      </c>
      <c r="E770">
        <f t="shared" si="47"/>
        <v>3567</v>
      </c>
      <c r="F770">
        <f t="shared" si="45"/>
        <v>3567</v>
      </c>
      <c r="G770">
        <f t="shared" si="46"/>
        <v>0</v>
      </c>
    </row>
    <row r="771" spans="1:7">
      <c r="A771" s="1">
        <v>39686</v>
      </c>
      <c r="B771" t="s">
        <v>151</v>
      </c>
      <c r="C771">
        <v>11</v>
      </c>
      <c r="D771">
        <f t="shared" ref="D771:D834" si="48">MONTH(A771)</f>
        <v>8</v>
      </c>
      <c r="E771">
        <f t="shared" si="47"/>
        <v>3556</v>
      </c>
      <c r="F771">
        <f t="shared" ref="F771:F834" si="49">IF(D771&lt;&gt;D772,IF(E771&lt;5000,E771+G771,E771),E771)</f>
        <v>3556</v>
      </c>
      <c r="G771">
        <f t="shared" ref="G771:G834" si="50">IF(D771&lt;&gt;D772,ROUNDUP((5000-E771)/1000,0)*1000,0)</f>
        <v>0</v>
      </c>
    </row>
    <row r="772" spans="1:7">
      <c r="A772" s="1">
        <v>39689</v>
      </c>
      <c r="B772" t="s">
        <v>28</v>
      </c>
      <c r="C772">
        <v>105</v>
      </c>
      <c r="D772">
        <f t="shared" si="48"/>
        <v>8</v>
      </c>
      <c r="E772">
        <f t="shared" ref="E772:E835" si="51">F771-C772</f>
        <v>3451</v>
      </c>
      <c r="F772">
        <f t="shared" si="49"/>
        <v>3451</v>
      </c>
      <c r="G772">
        <f t="shared" si="50"/>
        <v>0</v>
      </c>
    </row>
    <row r="773" spans="1:7">
      <c r="A773" s="1">
        <v>39690</v>
      </c>
      <c r="B773" t="s">
        <v>160</v>
      </c>
      <c r="C773">
        <v>18</v>
      </c>
      <c r="D773">
        <f t="shared" si="48"/>
        <v>8</v>
      </c>
      <c r="E773">
        <f t="shared" si="51"/>
        <v>3433</v>
      </c>
      <c r="F773">
        <f t="shared" si="49"/>
        <v>3433</v>
      </c>
      <c r="G773">
        <f t="shared" si="50"/>
        <v>0</v>
      </c>
    </row>
    <row r="774" spans="1:7">
      <c r="A774" s="1">
        <v>39690</v>
      </c>
      <c r="B774" t="s">
        <v>7</v>
      </c>
      <c r="C774">
        <v>418</v>
      </c>
      <c r="D774">
        <f t="shared" si="48"/>
        <v>8</v>
      </c>
      <c r="E774">
        <f t="shared" si="51"/>
        <v>3015</v>
      </c>
      <c r="F774">
        <f t="shared" si="49"/>
        <v>3015</v>
      </c>
      <c r="G774">
        <f t="shared" si="50"/>
        <v>0</v>
      </c>
    </row>
    <row r="775" spans="1:7">
      <c r="A775" s="1">
        <v>39691</v>
      </c>
      <c r="B775" t="s">
        <v>174</v>
      </c>
      <c r="C775">
        <v>4</v>
      </c>
      <c r="D775">
        <f t="shared" si="48"/>
        <v>8</v>
      </c>
      <c r="E775">
        <f t="shared" si="51"/>
        <v>3011</v>
      </c>
      <c r="F775">
        <f t="shared" si="49"/>
        <v>3011</v>
      </c>
      <c r="G775">
        <f t="shared" si="50"/>
        <v>0</v>
      </c>
    </row>
    <row r="776" spans="1:7">
      <c r="A776" s="1">
        <v>39691</v>
      </c>
      <c r="B776" t="s">
        <v>124</v>
      </c>
      <c r="C776">
        <v>5</v>
      </c>
      <c r="D776">
        <f t="shared" si="48"/>
        <v>8</v>
      </c>
      <c r="E776">
        <f t="shared" si="51"/>
        <v>3006</v>
      </c>
      <c r="F776">
        <f t="shared" si="49"/>
        <v>5006</v>
      </c>
      <c r="G776">
        <f t="shared" si="50"/>
        <v>2000</v>
      </c>
    </row>
    <row r="777" spans="1:7">
      <c r="A777" s="1">
        <v>39692</v>
      </c>
      <c r="B777" t="s">
        <v>102</v>
      </c>
      <c r="C777">
        <v>346</v>
      </c>
      <c r="D777">
        <f t="shared" si="48"/>
        <v>9</v>
      </c>
      <c r="E777">
        <f t="shared" si="51"/>
        <v>4660</v>
      </c>
      <c r="F777">
        <f t="shared" si="49"/>
        <v>4660</v>
      </c>
      <c r="G777">
        <f t="shared" si="50"/>
        <v>0</v>
      </c>
    </row>
    <row r="778" spans="1:7">
      <c r="A778" s="1">
        <v>39694</v>
      </c>
      <c r="B778" t="s">
        <v>9</v>
      </c>
      <c r="C778">
        <v>417</v>
      </c>
      <c r="D778">
        <f t="shared" si="48"/>
        <v>9</v>
      </c>
      <c r="E778">
        <f t="shared" si="51"/>
        <v>4243</v>
      </c>
      <c r="F778">
        <f t="shared" si="49"/>
        <v>4243</v>
      </c>
      <c r="G778">
        <f t="shared" si="50"/>
        <v>0</v>
      </c>
    </row>
    <row r="779" spans="1:7">
      <c r="A779" s="1">
        <v>39696</v>
      </c>
      <c r="B779" t="s">
        <v>123</v>
      </c>
      <c r="C779">
        <v>35</v>
      </c>
      <c r="D779">
        <f t="shared" si="48"/>
        <v>9</v>
      </c>
      <c r="E779">
        <f t="shared" si="51"/>
        <v>4208</v>
      </c>
      <c r="F779">
        <f t="shared" si="49"/>
        <v>4208</v>
      </c>
      <c r="G779">
        <f t="shared" si="50"/>
        <v>0</v>
      </c>
    </row>
    <row r="780" spans="1:7">
      <c r="A780" s="1">
        <v>39696</v>
      </c>
      <c r="B780" t="s">
        <v>3</v>
      </c>
      <c r="C780">
        <v>6</v>
      </c>
      <c r="D780">
        <f t="shared" si="48"/>
        <v>9</v>
      </c>
      <c r="E780">
        <f t="shared" si="51"/>
        <v>4202</v>
      </c>
      <c r="F780">
        <f t="shared" si="49"/>
        <v>4202</v>
      </c>
      <c r="G780">
        <f t="shared" si="50"/>
        <v>0</v>
      </c>
    </row>
    <row r="781" spans="1:7">
      <c r="A781" s="1">
        <v>39697</v>
      </c>
      <c r="B781" t="s">
        <v>50</v>
      </c>
      <c r="C781">
        <v>322</v>
      </c>
      <c r="D781">
        <f t="shared" si="48"/>
        <v>9</v>
      </c>
      <c r="E781">
        <f t="shared" si="51"/>
        <v>3880</v>
      </c>
      <c r="F781">
        <f t="shared" si="49"/>
        <v>3880</v>
      </c>
      <c r="G781">
        <f t="shared" si="50"/>
        <v>0</v>
      </c>
    </row>
    <row r="782" spans="1:7">
      <c r="A782" s="1">
        <v>39697</v>
      </c>
      <c r="B782" t="s">
        <v>37</v>
      </c>
      <c r="C782">
        <v>150</v>
      </c>
      <c r="D782">
        <f t="shared" si="48"/>
        <v>9</v>
      </c>
      <c r="E782">
        <f t="shared" si="51"/>
        <v>3730</v>
      </c>
      <c r="F782">
        <f t="shared" si="49"/>
        <v>3730</v>
      </c>
      <c r="G782">
        <f t="shared" si="50"/>
        <v>0</v>
      </c>
    </row>
    <row r="783" spans="1:7">
      <c r="A783" s="1">
        <v>39698</v>
      </c>
      <c r="B783" t="s">
        <v>14</v>
      </c>
      <c r="C783">
        <v>492</v>
      </c>
      <c r="D783">
        <f t="shared" si="48"/>
        <v>9</v>
      </c>
      <c r="E783">
        <f t="shared" si="51"/>
        <v>3238</v>
      </c>
      <c r="F783">
        <f t="shared" si="49"/>
        <v>3238</v>
      </c>
      <c r="G783">
        <f t="shared" si="50"/>
        <v>0</v>
      </c>
    </row>
    <row r="784" spans="1:7">
      <c r="A784" s="1">
        <v>39702</v>
      </c>
      <c r="B784" t="s">
        <v>18</v>
      </c>
      <c r="C784">
        <v>93</v>
      </c>
      <c r="D784">
        <f t="shared" si="48"/>
        <v>9</v>
      </c>
      <c r="E784">
        <f t="shared" si="51"/>
        <v>3145</v>
      </c>
      <c r="F784">
        <f t="shared" si="49"/>
        <v>3145</v>
      </c>
      <c r="G784">
        <f t="shared" si="50"/>
        <v>0</v>
      </c>
    </row>
    <row r="785" spans="1:7">
      <c r="A785" s="1">
        <v>39705</v>
      </c>
      <c r="B785" t="s">
        <v>61</v>
      </c>
      <c r="C785">
        <v>64</v>
      </c>
      <c r="D785">
        <f t="shared" si="48"/>
        <v>9</v>
      </c>
      <c r="E785">
        <f t="shared" si="51"/>
        <v>3081</v>
      </c>
      <c r="F785">
        <f t="shared" si="49"/>
        <v>3081</v>
      </c>
      <c r="G785">
        <f t="shared" si="50"/>
        <v>0</v>
      </c>
    </row>
    <row r="786" spans="1:7">
      <c r="A786" s="1">
        <v>39705</v>
      </c>
      <c r="B786" t="s">
        <v>89</v>
      </c>
      <c r="C786">
        <v>7</v>
      </c>
      <c r="D786">
        <f t="shared" si="48"/>
        <v>9</v>
      </c>
      <c r="E786">
        <f t="shared" si="51"/>
        <v>3074</v>
      </c>
      <c r="F786">
        <f t="shared" si="49"/>
        <v>3074</v>
      </c>
      <c r="G786">
        <f t="shared" si="50"/>
        <v>0</v>
      </c>
    </row>
    <row r="787" spans="1:7">
      <c r="A787" s="1">
        <v>39705</v>
      </c>
      <c r="B787" t="s">
        <v>18</v>
      </c>
      <c r="C787">
        <v>90</v>
      </c>
      <c r="D787">
        <f t="shared" si="48"/>
        <v>9</v>
      </c>
      <c r="E787">
        <f t="shared" si="51"/>
        <v>2984</v>
      </c>
      <c r="F787">
        <f t="shared" si="49"/>
        <v>2984</v>
      </c>
      <c r="G787">
        <f t="shared" si="50"/>
        <v>0</v>
      </c>
    </row>
    <row r="788" spans="1:7">
      <c r="A788" s="1">
        <v>39712</v>
      </c>
      <c r="B788" t="s">
        <v>50</v>
      </c>
      <c r="C788">
        <v>136</v>
      </c>
      <c r="D788">
        <f t="shared" si="48"/>
        <v>9</v>
      </c>
      <c r="E788">
        <f t="shared" si="51"/>
        <v>2848</v>
      </c>
      <c r="F788">
        <f t="shared" si="49"/>
        <v>2848</v>
      </c>
      <c r="G788">
        <f t="shared" si="50"/>
        <v>0</v>
      </c>
    </row>
    <row r="789" spans="1:7">
      <c r="A789" s="1">
        <v>39713</v>
      </c>
      <c r="B789" t="s">
        <v>19</v>
      </c>
      <c r="C789">
        <v>104</v>
      </c>
      <c r="D789">
        <f t="shared" si="48"/>
        <v>9</v>
      </c>
      <c r="E789">
        <f t="shared" si="51"/>
        <v>2744</v>
      </c>
      <c r="F789">
        <f t="shared" si="49"/>
        <v>2744</v>
      </c>
      <c r="G789">
        <f t="shared" si="50"/>
        <v>0</v>
      </c>
    </row>
    <row r="790" spans="1:7">
      <c r="A790" s="1">
        <v>39713</v>
      </c>
      <c r="B790" t="s">
        <v>150</v>
      </c>
      <c r="C790">
        <v>1</v>
      </c>
      <c r="D790">
        <f t="shared" si="48"/>
        <v>9</v>
      </c>
      <c r="E790">
        <f t="shared" si="51"/>
        <v>2743</v>
      </c>
      <c r="F790">
        <f t="shared" si="49"/>
        <v>2743</v>
      </c>
      <c r="G790">
        <f t="shared" si="50"/>
        <v>0</v>
      </c>
    </row>
    <row r="791" spans="1:7">
      <c r="A791" s="1">
        <v>39714</v>
      </c>
      <c r="B791" t="s">
        <v>31</v>
      </c>
      <c r="C791">
        <v>52</v>
      </c>
      <c r="D791">
        <f t="shared" si="48"/>
        <v>9</v>
      </c>
      <c r="E791">
        <f t="shared" si="51"/>
        <v>2691</v>
      </c>
      <c r="F791">
        <f t="shared" si="49"/>
        <v>2691</v>
      </c>
      <c r="G791">
        <f t="shared" si="50"/>
        <v>0</v>
      </c>
    </row>
    <row r="792" spans="1:7">
      <c r="A792" s="1">
        <v>39714</v>
      </c>
      <c r="B792" t="s">
        <v>45</v>
      </c>
      <c r="C792">
        <v>203</v>
      </c>
      <c r="D792">
        <f t="shared" si="48"/>
        <v>9</v>
      </c>
      <c r="E792">
        <f t="shared" si="51"/>
        <v>2488</v>
      </c>
      <c r="F792">
        <f t="shared" si="49"/>
        <v>2488</v>
      </c>
      <c r="G792">
        <f t="shared" si="50"/>
        <v>0</v>
      </c>
    </row>
    <row r="793" spans="1:7">
      <c r="A793" s="1">
        <v>39716</v>
      </c>
      <c r="B793" t="s">
        <v>30</v>
      </c>
      <c r="C793">
        <v>183</v>
      </c>
      <c r="D793">
        <f t="shared" si="48"/>
        <v>9</v>
      </c>
      <c r="E793">
        <f t="shared" si="51"/>
        <v>2305</v>
      </c>
      <c r="F793">
        <f t="shared" si="49"/>
        <v>2305</v>
      </c>
      <c r="G793">
        <f t="shared" si="50"/>
        <v>0</v>
      </c>
    </row>
    <row r="794" spans="1:7">
      <c r="A794" s="1">
        <v>39717</v>
      </c>
      <c r="B794" t="s">
        <v>61</v>
      </c>
      <c r="C794">
        <v>182</v>
      </c>
      <c r="D794">
        <f t="shared" si="48"/>
        <v>9</v>
      </c>
      <c r="E794">
        <f t="shared" si="51"/>
        <v>2123</v>
      </c>
      <c r="F794">
        <f t="shared" si="49"/>
        <v>2123</v>
      </c>
      <c r="G794">
        <f t="shared" si="50"/>
        <v>0</v>
      </c>
    </row>
    <row r="795" spans="1:7">
      <c r="A795" s="1">
        <v>39719</v>
      </c>
      <c r="B795" t="s">
        <v>45</v>
      </c>
      <c r="C795">
        <v>383</v>
      </c>
      <c r="D795">
        <f t="shared" si="48"/>
        <v>9</v>
      </c>
      <c r="E795">
        <f t="shared" si="51"/>
        <v>1740</v>
      </c>
      <c r="F795">
        <f t="shared" si="49"/>
        <v>5740</v>
      </c>
      <c r="G795">
        <f t="shared" si="50"/>
        <v>4000</v>
      </c>
    </row>
    <row r="796" spans="1:7">
      <c r="A796" s="1">
        <v>39722</v>
      </c>
      <c r="B796" t="s">
        <v>22</v>
      </c>
      <c r="C796">
        <v>113</v>
      </c>
      <c r="D796">
        <f t="shared" si="48"/>
        <v>10</v>
      </c>
      <c r="E796">
        <f t="shared" si="51"/>
        <v>5627</v>
      </c>
      <c r="F796">
        <f t="shared" si="49"/>
        <v>5627</v>
      </c>
      <c r="G796">
        <f t="shared" si="50"/>
        <v>0</v>
      </c>
    </row>
    <row r="797" spans="1:7">
      <c r="A797" s="1">
        <v>39722</v>
      </c>
      <c r="B797" t="s">
        <v>63</v>
      </c>
      <c r="C797">
        <v>154</v>
      </c>
      <c r="D797">
        <f t="shared" si="48"/>
        <v>10</v>
      </c>
      <c r="E797">
        <f t="shared" si="51"/>
        <v>5473</v>
      </c>
      <c r="F797">
        <f t="shared" si="49"/>
        <v>5473</v>
      </c>
      <c r="G797">
        <f t="shared" si="50"/>
        <v>0</v>
      </c>
    </row>
    <row r="798" spans="1:7">
      <c r="A798" s="1">
        <v>39722</v>
      </c>
      <c r="B798" t="s">
        <v>36</v>
      </c>
      <c r="C798">
        <v>8</v>
      </c>
      <c r="D798">
        <f t="shared" si="48"/>
        <v>10</v>
      </c>
      <c r="E798">
        <f t="shared" si="51"/>
        <v>5465</v>
      </c>
      <c r="F798">
        <f t="shared" si="49"/>
        <v>5465</v>
      </c>
      <c r="G798">
        <f t="shared" si="50"/>
        <v>0</v>
      </c>
    </row>
    <row r="799" spans="1:7">
      <c r="A799" s="1">
        <v>39725</v>
      </c>
      <c r="B799" t="s">
        <v>116</v>
      </c>
      <c r="C799">
        <v>5</v>
      </c>
      <c r="D799">
        <f t="shared" si="48"/>
        <v>10</v>
      </c>
      <c r="E799">
        <f t="shared" si="51"/>
        <v>5460</v>
      </c>
      <c r="F799">
        <f t="shared" si="49"/>
        <v>5460</v>
      </c>
      <c r="G799">
        <f t="shared" si="50"/>
        <v>0</v>
      </c>
    </row>
    <row r="800" spans="1:7">
      <c r="A800" s="1">
        <v>39725</v>
      </c>
      <c r="B800" t="s">
        <v>42</v>
      </c>
      <c r="C800">
        <v>14</v>
      </c>
      <c r="D800">
        <f t="shared" si="48"/>
        <v>10</v>
      </c>
      <c r="E800">
        <f t="shared" si="51"/>
        <v>5446</v>
      </c>
      <c r="F800">
        <f t="shared" si="49"/>
        <v>5446</v>
      </c>
      <c r="G800">
        <f t="shared" si="50"/>
        <v>0</v>
      </c>
    </row>
    <row r="801" spans="1:7">
      <c r="A801" s="1">
        <v>39727</v>
      </c>
      <c r="B801" t="s">
        <v>71</v>
      </c>
      <c r="C801">
        <v>27</v>
      </c>
      <c r="D801">
        <f t="shared" si="48"/>
        <v>10</v>
      </c>
      <c r="E801">
        <f t="shared" si="51"/>
        <v>5419</v>
      </c>
      <c r="F801">
        <f t="shared" si="49"/>
        <v>5419</v>
      </c>
      <c r="G801">
        <f t="shared" si="50"/>
        <v>0</v>
      </c>
    </row>
    <row r="802" spans="1:7">
      <c r="A802" s="1">
        <v>39727</v>
      </c>
      <c r="B802" t="s">
        <v>8</v>
      </c>
      <c r="C802">
        <v>141</v>
      </c>
      <c r="D802">
        <f t="shared" si="48"/>
        <v>10</v>
      </c>
      <c r="E802">
        <f t="shared" si="51"/>
        <v>5278</v>
      </c>
      <c r="F802">
        <f t="shared" si="49"/>
        <v>5278</v>
      </c>
      <c r="G802">
        <f t="shared" si="50"/>
        <v>0</v>
      </c>
    </row>
    <row r="803" spans="1:7">
      <c r="A803" s="1">
        <v>39729</v>
      </c>
      <c r="B803" t="s">
        <v>175</v>
      </c>
      <c r="C803">
        <v>14</v>
      </c>
      <c r="D803">
        <f t="shared" si="48"/>
        <v>10</v>
      </c>
      <c r="E803">
        <f t="shared" si="51"/>
        <v>5264</v>
      </c>
      <c r="F803">
        <f t="shared" si="49"/>
        <v>5264</v>
      </c>
      <c r="G803">
        <f t="shared" si="50"/>
        <v>0</v>
      </c>
    </row>
    <row r="804" spans="1:7">
      <c r="A804" s="1">
        <v>39729</v>
      </c>
      <c r="B804" t="s">
        <v>31</v>
      </c>
      <c r="C804">
        <v>136</v>
      </c>
      <c r="D804">
        <f t="shared" si="48"/>
        <v>10</v>
      </c>
      <c r="E804">
        <f t="shared" si="51"/>
        <v>5128</v>
      </c>
      <c r="F804">
        <f t="shared" si="49"/>
        <v>5128</v>
      </c>
      <c r="G804">
        <f t="shared" si="50"/>
        <v>0</v>
      </c>
    </row>
    <row r="805" spans="1:7">
      <c r="A805" s="1">
        <v>39729</v>
      </c>
      <c r="B805" t="s">
        <v>5</v>
      </c>
      <c r="C805">
        <v>378</v>
      </c>
      <c r="D805">
        <f t="shared" si="48"/>
        <v>10</v>
      </c>
      <c r="E805">
        <f t="shared" si="51"/>
        <v>4750</v>
      </c>
      <c r="F805">
        <f t="shared" si="49"/>
        <v>4750</v>
      </c>
      <c r="G805">
        <f t="shared" si="50"/>
        <v>0</v>
      </c>
    </row>
    <row r="806" spans="1:7">
      <c r="A806" s="1">
        <v>39729</v>
      </c>
      <c r="B806" t="s">
        <v>159</v>
      </c>
      <c r="C806">
        <v>12</v>
      </c>
      <c r="D806">
        <f t="shared" si="48"/>
        <v>10</v>
      </c>
      <c r="E806">
        <f t="shared" si="51"/>
        <v>4738</v>
      </c>
      <c r="F806">
        <f t="shared" si="49"/>
        <v>4738</v>
      </c>
      <c r="G806">
        <f t="shared" si="50"/>
        <v>0</v>
      </c>
    </row>
    <row r="807" spans="1:7">
      <c r="A807" s="1">
        <v>39732</v>
      </c>
      <c r="B807" t="s">
        <v>45</v>
      </c>
      <c r="C807">
        <v>284</v>
      </c>
      <c r="D807">
        <f t="shared" si="48"/>
        <v>10</v>
      </c>
      <c r="E807">
        <f t="shared" si="51"/>
        <v>4454</v>
      </c>
      <c r="F807">
        <f t="shared" si="49"/>
        <v>4454</v>
      </c>
      <c r="G807">
        <f t="shared" si="50"/>
        <v>0</v>
      </c>
    </row>
    <row r="808" spans="1:7">
      <c r="A808" s="1">
        <v>39733</v>
      </c>
      <c r="B808" t="s">
        <v>19</v>
      </c>
      <c r="C808">
        <v>54</v>
      </c>
      <c r="D808">
        <f t="shared" si="48"/>
        <v>10</v>
      </c>
      <c r="E808">
        <f t="shared" si="51"/>
        <v>4400</v>
      </c>
      <c r="F808">
        <f t="shared" si="49"/>
        <v>4400</v>
      </c>
      <c r="G808">
        <f t="shared" si="50"/>
        <v>0</v>
      </c>
    </row>
    <row r="809" spans="1:7">
      <c r="A809" s="1">
        <v>39733</v>
      </c>
      <c r="B809" t="s">
        <v>31</v>
      </c>
      <c r="C809">
        <v>51</v>
      </c>
      <c r="D809">
        <f t="shared" si="48"/>
        <v>10</v>
      </c>
      <c r="E809">
        <f t="shared" si="51"/>
        <v>4349</v>
      </c>
      <c r="F809">
        <f t="shared" si="49"/>
        <v>4349</v>
      </c>
      <c r="G809">
        <f t="shared" si="50"/>
        <v>0</v>
      </c>
    </row>
    <row r="810" spans="1:7">
      <c r="A810" s="1">
        <v>39733</v>
      </c>
      <c r="B810" t="s">
        <v>55</v>
      </c>
      <c r="C810">
        <v>159</v>
      </c>
      <c r="D810">
        <f t="shared" si="48"/>
        <v>10</v>
      </c>
      <c r="E810">
        <f t="shared" si="51"/>
        <v>4190</v>
      </c>
      <c r="F810">
        <f t="shared" si="49"/>
        <v>4190</v>
      </c>
      <c r="G810">
        <f t="shared" si="50"/>
        <v>0</v>
      </c>
    </row>
    <row r="811" spans="1:7">
      <c r="A811" s="1">
        <v>39738</v>
      </c>
      <c r="B811" t="s">
        <v>9</v>
      </c>
      <c r="C811">
        <v>351</v>
      </c>
      <c r="D811">
        <f t="shared" si="48"/>
        <v>10</v>
      </c>
      <c r="E811">
        <f t="shared" si="51"/>
        <v>3839</v>
      </c>
      <c r="F811">
        <f t="shared" si="49"/>
        <v>3839</v>
      </c>
      <c r="G811">
        <f t="shared" si="50"/>
        <v>0</v>
      </c>
    </row>
    <row r="812" spans="1:7">
      <c r="A812" s="1">
        <v>39738</v>
      </c>
      <c r="B812" t="s">
        <v>22</v>
      </c>
      <c r="C812">
        <v>390</v>
      </c>
      <c r="D812">
        <f t="shared" si="48"/>
        <v>10</v>
      </c>
      <c r="E812">
        <f t="shared" si="51"/>
        <v>3449</v>
      </c>
      <c r="F812">
        <f t="shared" si="49"/>
        <v>3449</v>
      </c>
      <c r="G812">
        <f t="shared" si="50"/>
        <v>0</v>
      </c>
    </row>
    <row r="813" spans="1:7">
      <c r="A813" s="1">
        <v>39738</v>
      </c>
      <c r="B813" t="s">
        <v>33</v>
      </c>
      <c r="C813">
        <v>4</v>
      </c>
      <c r="D813">
        <f t="shared" si="48"/>
        <v>10</v>
      </c>
      <c r="E813">
        <f t="shared" si="51"/>
        <v>3445</v>
      </c>
      <c r="F813">
        <f t="shared" si="49"/>
        <v>3445</v>
      </c>
      <c r="G813">
        <f t="shared" si="50"/>
        <v>0</v>
      </c>
    </row>
    <row r="814" spans="1:7">
      <c r="A814" s="1">
        <v>39739</v>
      </c>
      <c r="B814" t="s">
        <v>35</v>
      </c>
      <c r="C814">
        <v>140</v>
      </c>
      <c r="D814">
        <f t="shared" si="48"/>
        <v>10</v>
      </c>
      <c r="E814">
        <f t="shared" si="51"/>
        <v>3305</v>
      </c>
      <c r="F814">
        <f t="shared" si="49"/>
        <v>3305</v>
      </c>
      <c r="G814">
        <f t="shared" si="50"/>
        <v>0</v>
      </c>
    </row>
    <row r="815" spans="1:7">
      <c r="A815" s="1">
        <v>39740</v>
      </c>
      <c r="B815" t="s">
        <v>50</v>
      </c>
      <c r="C815">
        <v>125</v>
      </c>
      <c r="D815">
        <f t="shared" si="48"/>
        <v>10</v>
      </c>
      <c r="E815">
        <f t="shared" si="51"/>
        <v>3180</v>
      </c>
      <c r="F815">
        <f t="shared" si="49"/>
        <v>3180</v>
      </c>
      <c r="G815">
        <f t="shared" si="50"/>
        <v>0</v>
      </c>
    </row>
    <row r="816" spans="1:7">
      <c r="A816" s="1">
        <v>39740</v>
      </c>
      <c r="B816" t="s">
        <v>66</v>
      </c>
      <c r="C816">
        <v>97</v>
      </c>
      <c r="D816">
        <f t="shared" si="48"/>
        <v>10</v>
      </c>
      <c r="E816">
        <f t="shared" si="51"/>
        <v>3083</v>
      </c>
      <c r="F816">
        <f t="shared" si="49"/>
        <v>3083</v>
      </c>
      <c r="G816">
        <f t="shared" si="50"/>
        <v>0</v>
      </c>
    </row>
    <row r="817" spans="1:7">
      <c r="A817" s="1">
        <v>39743</v>
      </c>
      <c r="B817" t="s">
        <v>66</v>
      </c>
      <c r="C817">
        <v>190</v>
      </c>
      <c r="D817">
        <f t="shared" si="48"/>
        <v>10</v>
      </c>
      <c r="E817">
        <f t="shared" si="51"/>
        <v>2893</v>
      </c>
      <c r="F817">
        <f t="shared" si="49"/>
        <v>2893</v>
      </c>
      <c r="G817">
        <f t="shared" si="50"/>
        <v>0</v>
      </c>
    </row>
    <row r="818" spans="1:7">
      <c r="A818" s="1">
        <v>39745</v>
      </c>
      <c r="B818" t="s">
        <v>14</v>
      </c>
      <c r="C818">
        <v>415</v>
      </c>
      <c r="D818">
        <f t="shared" si="48"/>
        <v>10</v>
      </c>
      <c r="E818">
        <f t="shared" si="51"/>
        <v>2478</v>
      </c>
      <c r="F818">
        <f t="shared" si="49"/>
        <v>2478</v>
      </c>
      <c r="G818">
        <f t="shared" si="50"/>
        <v>0</v>
      </c>
    </row>
    <row r="819" spans="1:7">
      <c r="A819" s="1">
        <v>39747</v>
      </c>
      <c r="B819" t="s">
        <v>9</v>
      </c>
      <c r="C819">
        <v>269</v>
      </c>
      <c r="D819">
        <f t="shared" si="48"/>
        <v>10</v>
      </c>
      <c r="E819">
        <f t="shared" si="51"/>
        <v>2209</v>
      </c>
      <c r="F819">
        <f t="shared" si="49"/>
        <v>2209</v>
      </c>
      <c r="G819">
        <f t="shared" si="50"/>
        <v>0</v>
      </c>
    </row>
    <row r="820" spans="1:7">
      <c r="A820" s="1">
        <v>39747</v>
      </c>
      <c r="B820" t="s">
        <v>140</v>
      </c>
      <c r="C820">
        <v>11</v>
      </c>
      <c r="D820">
        <f t="shared" si="48"/>
        <v>10</v>
      </c>
      <c r="E820">
        <f t="shared" si="51"/>
        <v>2198</v>
      </c>
      <c r="F820">
        <f t="shared" si="49"/>
        <v>2198</v>
      </c>
      <c r="G820">
        <f t="shared" si="50"/>
        <v>0</v>
      </c>
    </row>
    <row r="821" spans="1:7">
      <c r="A821" s="1">
        <v>39747</v>
      </c>
      <c r="B821" t="s">
        <v>45</v>
      </c>
      <c r="C821">
        <v>162</v>
      </c>
      <c r="D821">
        <f t="shared" si="48"/>
        <v>10</v>
      </c>
      <c r="E821">
        <f t="shared" si="51"/>
        <v>2036</v>
      </c>
      <c r="F821">
        <f t="shared" si="49"/>
        <v>5036</v>
      </c>
      <c r="G821">
        <f t="shared" si="50"/>
        <v>3000</v>
      </c>
    </row>
    <row r="822" spans="1:7">
      <c r="A822" s="1">
        <v>39757</v>
      </c>
      <c r="B822" t="s">
        <v>18</v>
      </c>
      <c r="C822">
        <v>75</v>
      </c>
      <c r="D822">
        <f t="shared" si="48"/>
        <v>11</v>
      </c>
      <c r="E822">
        <f t="shared" si="51"/>
        <v>4961</v>
      </c>
      <c r="F822">
        <f t="shared" si="49"/>
        <v>4961</v>
      </c>
      <c r="G822">
        <f t="shared" si="50"/>
        <v>0</v>
      </c>
    </row>
    <row r="823" spans="1:7">
      <c r="A823" s="1">
        <v>39759</v>
      </c>
      <c r="B823" t="s">
        <v>22</v>
      </c>
      <c r="C823">
        <v>358</v>
      </c>
      <c r="D823">
        <f t="shared" si="48"/>
        <v>11</v>
      </c>
      <c r="E823">
        <f t="shared" si="51"/>
        <v>4603</v>
      </c>
      <c r="F823">
        <f t="shared" si="49"/>
        <v>4603</v>
      </c>
      <c r="G823">
        <f t="shared" si="50"/>
        <v>0</v>
      </c>
    </row>
    <row r="824" spans="1:7">
      <c r="A824" s="1">
        <v>39760</v>
      </c>
      <c r="B824" t="s">
        <v>8</v>
      </c>
      <c r="C824">
        <v>198</v>
      </c>
      <c r="D824">
        <f t="shared" si="48"/>
        <v>11</v>
      </c>
      <c r="E824">
        <f t="shared" si="51"/>
        <v>4405</v>
      </c>
      <c r="F824">
        <f t="shared" si="49"/>
        <v>4405</v>
      </c>
      <c r="G824">
        <f t="shared" si="50"/>
        <v>0</v>
      </c>
    </row>
    <row r="825" spans="1:7">
      <c r="A825" s="1">
        <v>39763</v>
      </c>
      <c r="B825" t="s">
        <v>22</v>
      </c>
      <c r="C825">
        <v>189</v>
      </c>
      <c r="D825">
        <f t="shared" si="48"/>
        <v>11</v>
      </c>
      <c r="E825">
        <f t="shared" si="51"/>
        <v>4216</v>
      </c>
      <c r="F825">
        <f t="shared" si="49"/>
        <v>4216</v>
      </c>
      <c r="G825">
        <f t="shared" si="50"/>
        <v>0</v>
      </c>
    </row>
    <row r="826" spans="1:7">
      <c r="A826" s="1">
        <v>39764</v>
      </c>
      <c r="B826" t="s">
        <v>24</v>
      </c>
      <c r="C826">
        <v>226</v>
      </c>
      <c r="D826">
        <f t="shared" si="48"/>
        <v>11</v>
      </c>
      <c r="E826">
        <f t="shared" si="51"/>
        <v>3990</v>
      </c>
      <c r="F826">
        <f t="shared" si="49"/>
        <v>3990</v>
      </c>
      <c r="G826">
        <f t="shared" si="50"/>
        <v>0</v>
      </c>
    </row>
    <row r="827" spans="1:7">
      <c r="A827" s="1">
        <v>39765</v>
      </c>
      <c r="B827" t="s">
        <v>55</v>
      </c>
      <c r="C827">
        <v>94</v>
      </c>
      <c r="D827">
        <f t="shared" si="48"/>
        <v>11</v>
      </c>
      <c r="E827">
        <f t="shared" si="51"/>
        <v>3896</v>
      </c>
      <c r="F827">
        <f t="shared" si="49"/>
        <v>3896</v>
      </c>
      <c r="G827">
        <f t="shared" si="50"/>
        <v>0</v>
      </c>
    </row>
    <row r="828" spans="1:7">
      <c r="A828" s="1">
        <v>39770</v>
      </c>
      <c r="B828" t="s">
        <v>50</v>
      </c>
      <c r="C828">
        <v>401</v>
      </c>
      <c r="D828">
        <f t="shared" si="48"/>
        <v>11</v>
      </c>
      <c r="E828">
        <f t="shared" si="51"/>
        <v>3495</v>
      </c>
      <c r="F828">
        <f t="shared" si="49"/>
        <v>3495</v>
      </c>
      <c r="G828">
        <f t="shared" si="50"/>
        <v>0</v>
      </c>
    </row>
    <row r="829" spans="1:7">
      <c r="A829" s="1">
        <v>39771</v>
      </c>
      <c r="B829" t="s">
        <v>69</v>
      </c>
      <c r="C829">
        <v>52</v>
      </c>
      <c r="D829">
        <f t="shared" si="48"/>
        <v>11</v>
      </c>
      <c r="E829">
        <f t="shared" si="51"/>
        <v>3443</v>
      </c>
      <c r="F829">
        <f t="shared" si="49"/>
        <v>3443</v>
      </c>
      <c r="G829">
        <f t="shared" si="50"/>
        <v>0</v>
      </c>
    </row>
    <row r="830" spans="1:7">
      <c r="A830" s="1">
        <v>39772</v>
      </c>
      <c r="B830" t="s">
        <v>12</v>
      </c>
      <c r="C830">
        <v>189</v>
      </c>
      <c r="D830">
        <f t="shared" si="48"/>
        <v>11</v>
      </c>
      <c r="E830">
        <f t="shared" si="51"/>
        <v>3254</v>
      </c>
      <c r="F830">
        <f t="shared" si="49"/>
        <v>3254</v>
      </c>
      <c r="G830">
        <f t="shared" si="50"/>
        <v>0</v>
      </c>
    </row>
    <row r="831" spans="1:7">
      <c r="A831" s="1">
        <v>39774</v>
      </c>
      <c r="B831" t="s">
        <v>17</v>
      </c>
      <c r="C831">
        <v>201</v>
      </c>
      <c r="D831">
        <f t="shared" si="48"/>
        <v>11</v>
      </c>
      <c r="E831">
        <f t="shared" si="51"/>
        <v>3053</v>
      </c>
      <c r="F831">
        <f t="shared" si="49"/>
        <v>3053</v>
      </c>
      <c r="G831">
        <f t="shared" si="50"/>
        <v>0</v>
      </c>
    </row>
    <row r="832" spans="1:7">
      <c r="A832" s="1">
        <v>39775</v>
      </c>
      <c r="B832" t="s">
        <v>22</v>
      </c>
      <c r="C832">
        <v>235</v>
      </c>
      <c r="D832">
        <f t="shared" si="48"/>
        <v>11</v>
      </c>
      <c r="E832">
        <f t="shared" si="51"/>
        <v>2818</v>
      </c>
      <c r="F832">
        <f t="shared" si="49"/>
        <v>2818</v>
      </c>
      <c r="G832">
        <f t="shared" si="50"/>
        <v>0</v>
      </c>
    </row>
    <row r="833" spans="1:7">
      <c r="A833" s="1">
        <v>39776</v>
      </c>
      <c r="B833" t="s">
        <v>55</v>
      </c>
      <c r="C833">
        <v>78</v>
      </c>
      <c r="D833">
        <f t="shared" si="48"/>
        <v>11</v>
      </c>
      <c r="E833">
        <f t="shared" si="51"/>
        <v>2740</v>
      </c>
      <c r="F833">
        <f t="shared" si="49"/>
        <v>2740</v>
      </c>
      <c r="G833">
        <f t="shared" si="50"/>
        <v>0</v>
      </c>
    </row>
    <row r="834" spans="1:7">
      <c r="A834" s="1">
        <v>39776</v>
      </c>
      <c r="B834" t="s">
        <v>126</v>
      </c>
      <c r="C834">
        <v>13</v>
      </c>
      <c r="D834">
        <f t="shared" si="48"/>
        <v>11</v>
      </c>
      <c r="E834">
        <f t="shared" si="51"/>
        <v>2727</v>
      </c>
      <c r="F834">
        <f t="shared" si="49"/>
        <v>2727</v>
      </c>
      <c r="G834">
        <f t="shared" si="50"/>
        <v>0</v>
      </c>
    </row>
    <row r="835" spans="1:7">
      <c r="A835" s="1">
        <v>39776</v>
      </c>
      <c r="B835" t="s">
        <v>20</v>
      </c>
      <c r="C835">
        <v>196</v>
      </c>
      <c r="D835">
        <f t="shared" ref="D835:D898" si="52">MONTH(A835)</f>
        <v>11</v>
      </c>
      <c r="E835">
        <f t="shared" si="51"/>
        <v>2531</v>
      </c>
      <c r="F835">
        <f t="shared" ref="F835:F898" si="53">IF(D835&lt;&gt;D836,IF(E835&lt;5000,E835+G835,E835),E835)</f>
        <v>2531</v>
      </c>
      <c r="G835">
        <f t="shared" ref="G835:G898" si="54">IF(D835&lt;&gt;D836,ROUNDUP((5000-E835)/1000,0)*1000,0)</f>
        <v>0</v>
      </c>
    </row>
    <row r="836" spans="1:7">
      <c r="A836" s="1">
        <v>39780</v>
      </c>
      <c r="B836" t="s">
        <v>70</v>
      </c>
      <c r="C836">
        <v>11</v>
      </c>
      <c r="D836">
        <f t="shared" si="52"/>
        <v>11</v>
      </c>
      <c r="E836">
        <f t="shared" ref="E836:E899" si="55">F835-C836</f>
        <v>2520</v>
      </c>
      <c r="F836">
        <f t="shared" si="53"/>
        <v>2520</v>
      </c>
      <c r="G836">
        <f t="shared" si="54"/>
        <v>0</v>
      </c>
    </row>
    <row r="837" spans="1:7">
      <c r="A837" s="1">
        <v>39780</v>
      </c>
      <c r="B837" t="s">
        <v>176</v>
      </c>
      <c r="C837">
        <v>17</v>
      </c>
      <c r="D837">
        <f t="shared" si="52"/>
        <v>11</v>
      </c>
      <c r="E837">
        <f t="shared" si="55"/>
        <v>2503</v>
      </c>
      <c r="F837">
        <f t="shared" si="53"/>
        <v>2503</v>
      </c>
      <c r="G837">
        <f t="shared" si="54"/>
        <v>0</v>
      </c>
    </row>
    <row r="838" spans="1:7">
      <c r="A838" s="1">
        <v>39781</v>
      </c>
      <c r="B838" t="s">
        <v>47</v>
      </c>
      <c r="C838">
        <v>4</v>
      </c>
      <c r="D838">
        <f t="shared" si="52"/>
        <v>11</v>
      </c>
      <c r="E838">
        <f t="shared" si="55"/>
        <v>2499</v>
      </c>
      <c r="F838">
        <f t="shared" si="53"/>
        <v>5499</v>
      </c>
      <c r="G838">
        <f t="shared" si="54"/>
        <v>3000</v>
      </c>
    </row>
    <row r="839" spans="1:7">
      <c r="A839" s="1">
        <v>39785</v>
      </c>
      <c r="B839" t="s">
        <v>54</v>
      </c>
      <c r="C839">
        <v>17</v>
      </c>
      <c r="D839">
        <f t="shared" si="52"/>
        <v>12</v>
      </c>
      <c r="E839">
        <f t="shared" si="55"/>
        <v>5482</v>
      </c>
      <c r="F839">
        <f t="shared" si="53"/>
        <v>5482</v>
      </c>
      <c r="G839">
        <f t="shared" si="54"/>
        <v>0</v>
      </c>
    </row>
    <row r="840" spans="1:7">
      <c r="A840" s="1">
        <v>39785</v>
      </c>
      <c r="B840" t="s">
        <v>177</v>
      </c>
      <c r="C840">
        <v>1</v>
      </c>
      <c r="D840">
        <f t="shared" si="52"/>
        <v>12</v>
      </c>
      <c r="E840">
        <f t="shared" si="55"/>
        <v>5481</v>
      </c>
      <c r="F840">
        <f t="shared" si="53"/>
        <v>5481</v>
      </c>
      <c r="G840">
        <f t="shared" si="54"/>
        <v>0</v>
      </c>
    </row>
    <row r="841" spans="1:7">
      <c r="A841" s="1">
        <v>39790</v>
      </c>
      <c r="B841" t="s">
        <v>13</v>
      </c>
      <c r="C841">
        <v>6</v>
      </c>
      <c r="D841">
        <f t="shared" si="52"/>
        <v>12</v>
      </c>
      <c r="E841">
        <f t="shared" si="55"/>
        <v>5475</v>
      </c>
      <c r="F841">
        <f t="shared" si="53"/>
        <v>5475</v>
      </c>
      <c r="G841">
        <f t="shared" si="54"/>
        <v>0</v>
      </c>
    </row>
    <row r="842" spans="1:7">
      <c r="A842" s="1">
        <v>39790</v>
      </c>
      <c r="B842" t="s">
        <v>7</v>
      </c>
      <c r="C842">
        <v>496</v>
      </c>
      <c r="D842">
        <f t="shared" si="52"/>
        <v>12</v>
      </c>
      <c r="E842">
        <f t="shared" si="55"/>
        <v>4979</v>
      </c>
      <c r="F842">
        <f t="shared" si="53"/>
        <v>4979</v>
      </c>
      <c r="G842">
        <f t="shared" si="54"/>
        <v>0</v>
      </c>
    </row>
    <row r="843" spans="1:7">
      <c r="A843" s="1">
        <v>39794</v>
      </c>
      <c r="B843" t="s">
        <v>5</v>
      </c>
      <c r="C843">
        <v>363</v>
      </c>
      <c r="D843">
        <f t="shared" si="52"/>
        <v>12</v>
      </c>
      <c r="E843">
        <f t="shared" si="55"/>
        <v>4616</v>
      </c>
      <c r="F843">
        <f t="shared" si="53"/>
        <v>4616</v>
      </c>
      <c r="G843">
        <f t="shared" si="54"/>
        <v>0</v>
      </c>
    </row>
    <row r="844" spans="1:7">
      <c r="A844" s="1">
        <v>39797</v>
      </c>
      <c r="B844" t="s">
        <v>5</v>
      </c>
      <c r="C844">
        <v>491</v>
      </c>
      <c r="D844">
        <f t="shared" si="52"/>
        <v>12</v>
      </c>
      <c r="E844">
        <f t="shared" si="55"/>
        <v>4125</v>
      </c>
      <c r="F844">
        <f t="shared" si="53"/>
        <v>4125</v>
      </c>
      <c r="G844">
        <f t="shared" si="54"/>
        <v>0</v>
      </c>
    </row>
    <row r="845" spans="1:7">
      <c r="A845" s="1">
        <v>39797</v>
      </c>
      <c r="B845" t="s">
        <v>17</v>
      </c>
      <c r="C845">
        <v>369</v>
      </c>
      <c r="D845">
        <f t="shared" si="52"/>
        <v>12</v>
      </c>
      <c r="E845">
        <f t="shared" si="55"/>
        <v>3756</v>
      </c>
      <c r="F845">
        <f t="shared" si="53"/>
        <v>3756</v>
      </c>
      <c r="G845">
        <f t="shared" si="54"/>
        <v>0</v>
      </c>
    </row>
    <row r="846" spans="1:7">
      <c r="A846" s="1">
        <v>39799</v>
      </c>
      <c r="B846" t="s">
        <v>66</v>
      </c>
      <c r="C846">
        <v>60</v>
      </c>
      <c r="D846">
        <f t="shared" si="52"/>
        <v>12</v>
      </c>
      <c r="E846">
        <f t="shared" si="55"/>
        <v>3696</v>
      </c>
      <c r="F846">
        <f t="shared" si="53"/>
        <v>3696</v>
      </c>
      <c r="G846">
        <f t="shared" si="54"/>
        <v>0</v>
      </c>
    </row>
    <row r="847" spans="1:7">
      <c r="A847" s="1">
        <v>39800</v>
      </c>
      <c r="B847" t="s">
        <v>20</v>
      </c>
      <c r="C847">
        <v>35</v>
      </c>
      <c r="D847">
        <f t="shared" si="52"/>
        <v>12</v>
      </c>
      <c r="E847">
        <f t="shared" si="55"/>
        <v>3661</v>
      </c>
      <c r="F847">
        <f t="shared" si="53"/>
        <v>3661</v>
      </c>
      <c r="G847">
        <f t="shared" si="54"/>
        <v>0</v>
      </c>
    </row>
    <row r="848" spans="1:7">
      <c r="A848" s="1">
        <v>39803</v>
      </c>
      <c r="B848" t="s">
        <v>7</v>
      </c>
      <c r="C848">
        <v>121</v>
      </c>
      <c r="D848">
        <f t="shared" si="52"/>
        <v>12</v>
      </c>
      <c r="E848">
        <f t="shared" si="55"/>
        <v>3540</v>
      </c>
      <c r="F848">
        <f t="shared" si="53"/>
        <v>3540</v>
      </c>
      <c r="G848">
        <f t="shared" si="54"/>
        <v>0</v>
      </c>
    </row>
    <row r="849" spans="1:7">
      <c r="A849" s="1">
        <v>39803</v>
      </c>
      <c r="B849" t="s">
        <v>50</v>
      </c>
      <c r="C849">
        <v>442</v>
      </c>
      <c r="D849">
        <f t="shared" si="52"/>
        <v>12</v>
      </c>
      <c r="E849">
        <f t="shared" si="55"/>
        <v>3098</v>
      </c>
      <c r="F849">
        <f t="shared" si="53"/>
        <v>3098</v>
      </c>
      <c r="G849">
        <f t="shared" si="54"/>
        <v>0</v>
      </c>
    </row>
    <row r="850" spans="1:7">
      <c r="A850" s="1">
        <v>39804</v>
      </c>
      <c r="B850" t="s">
        <v>7</v>
      </c>
      <c r="C850">
        <v>338</v>
      </c>
      <c r="D850">
        <f t="shared" si="52"/>
        <v>12</v>
      </c>
      <c r="E850">
        <f t="shared" si="55"/>
        <v>2760</v>
      </c>
      <c r="F850">
        <f t="shared" si="53"/>
        <v>2760</v>
      </c>
      <c r="G850">
        <f t="shared" si="54"/>
        <v>0</v>
      </c>
    </row>
    <row r="851" spans="1:7">
      <c r="A851" s="1">
        <v>39805</v>
      </c>
      <c r="B851" t="s">
        <v>31</v>
      </c>
      <c r="C851">
        <v>94</v>
      </c>
      <c r="D851">
        <f t="shared" si="52"/>
        <v>12</v>
      </c>
      <c r="E851">
        <f t="shared" si="55"/>
        <v>2666</v>
      </c>
      <c r="F851">
        <f t="shared" si="53"/>
        <v>2666</v>
      </c>
      <c r="G851">
        <f t="shared" si="54"/>
        <v>0</v>
      </c>
    </row>
    <row r="852" spans="1:7">
      <c r="A852" s="1">
        <v>39808</v>
      </c>
      <c r="B852" t="s">
        <v>1</v>
      </c>
      <c r="C852">
        <v>14</v>
      </c>
      <c r="D852">
        <f t="shared" si="52"/>
        <v>12</v>
      </c>
      <c r="E852">
        <f t="shared" si="55"/>
        <v>2652</v>
      </c>
      <c r="F852">
        <f t="shared" si="53"/>
        <v>2652</v>
      </c>
      <c r="G852">
        <f t="shared" si="54"/>
        <v>0</v>
      </c>
    </row>
    <row r="853" spans="1:7">
      <c r="A853" s="1">
        <v>39809</v>
      </c>
      <c r="B853" t="s">
        <v>94</v>
      </c>
      <c r="C853">
        <v>2</v>
      </c>
      <c r="D853">
        <f t="shared" si="52"/>
        <v>12</v>
      </c>
      <c r="E853">
        <f t="shared" si="55"/>
        <v>2650</v>
      </c>
      <c r="F853">
        <f t="shared" si="53"/>
        <v>2650</v>
      </c>
      <c r="G853">
        <f t="shared" si="54"/>
        <v>0</v>
      </c>
    </row>
    <row r="854" spans="1:7">
      <c r="A854" s="1">
        <v>39811</v>
      </c>
      <c r="B854" t="s">
        <v>14</v>
      </c>
      <c r="C854">
        <v>110</v>
      </c>
      <c r="D854">
        <f t="shared" si="52"/>
        <v>12</v>
      </c>
      <c r="E854">
        <f t="shared" si="55"/>
        <v>2540</v>
      </c>
      <c r="F854">
        <f t="shared" si="53"/>
        <v>2540</v>
      </c>
      <c r="G854">
        <f t="shared" si="54"/>
        <v>0</v>
      </c>
    </row>
    <row r="855" spans="1:7">
      <c r="A855" s="1">
        <v>39812</v>
      </c>
      <c r="B855" t="s">
        <v>87</v>
      </c>
      <c r="C855">
        <v>18</v>
      </c>
      <c r="D855">
        <f t="shared" si="52"/>
        <v>12</v>
      </c>
      <c r="E855">
        <f t="shared" si="55"/>
        <v>2522</v>
      </c>
      <c r="F855">
        <f t="shared" si="53"/>
        <v>2522</v>
      </c>
      <c r="G855">
        <f t="shared" si="54"/>
        <v>0</v>
      </c>
    </row>
    <row r="856" spans="1:7">
      <c r="A856" s="1">
        <v>39812</v>
      </c>
      <c r="B856" t="s">
        <v>147</v>
      </c>
      <c r="C856">
        <v>7</v>
      </c>
      <c r="D856">
        <f t="shared" si="52"/>
        <v>12</v>
      </c>
      <c r="E856">
        <f t="shared" si="55"/>
        <v>2515</v>
      </c>
      <c r="F856">
        <f t="shared" si="53"/>
        <v>5515</v>
      </c>
      <c r="G856">
        <f t="shared" si="54"/>
        <v>3000</v>
      </c>
    </row>
    <row r="857" spans="1:7">
      <c r="A857" s="1">
        <v>39814</v>
      </c>
      <c r="B857" t="s">
        <v>178</v>
      </c>
      <c r="C857">
        <v>2</v>
      </c>
      <c r="D857">
        <f t="shared" si="52"/>
        <v>1</v>
      </c>
      <c r="E857">
        <f t="shared" si="55"/>
        <v>5513</v>
      </c>
      <c r="F857">
        <f t="shared" si="53"/>
        <v>5513</v>
      </c>
      <c r="G857">
        <f t="shared" si="54"/>
        <v>0</v>
      </c>
    </row>
    <row r="858" spans="1:7">
      <c r="A858" s="1">
        <v>39815</v>
      </c>
      <c r="B858" t="s">
        <v>37</v>
      </c>
      <c r="C858">
        <v>188</v>
      </c>
      <c r="D858">
        <f t="shared" si="52"/>
        <v>1</v>
      </c>
      <c r="E858">
        <f t="shared" si="55"/>
        <v>5325</v>
      </c>
      <c r="F858">
        <f t="shared" si="53"/>
        <v>5325</v>
      </c>
      <c r="G858">
        <f t="shared" si="54"/>
        <v>0</v>
      </c>
    </row>
    <row r="859" spans="1:7">
      <c r="A859" s="1">
        <v>39819</v>
      </c>
      <c r="B859" t="s">
        <v>92</v>
      </c>
      <c r="C859">
        <v>11</v>
      </c>
      <c r="D859">
        <f t="shared" si="52"/>
        <v>1</v>
      </c>
      <c r="E859">
        <f t="shared" si="55"/>
        <v>5314</v>
      </c>
      <c r="F859">
        <f t="shared" si="53"/>
        <v>5314</v>
      </c>
      <c r="G859">
        <f t="shared" si="54"/>
        <v>0</v>
      </c>
    </row>
    <row r="860" spans="1:7">
      <c r="A860" s="1">
        <v>39819</v>
      </c>
      <c r="B860" t="s">
        <v>14</v>
      </c>
      <c r="C860">
        <v>129</v>
      </c>
      <c r="D860">
        <f t="shared" si="52"/>
        <v>1</v>
      </c>
      <c r="E860">
        <f t="shared" si="55"/>
        <v>5185</v>
      </c>
      <c r="F860">
        <f t="shared" si="53"/>
        <v>5185</v>
      </c>
      <c r="G860">
        <f t="shared" si="54"/>
        <v>0</v>
      </c>
    </row>
    <row r="861" spans="1:7">
      <c r="A861" s="1">
        <v>39819</v>
      </c>
      <c r="B861" t="s">
        <v>61</v>
      </c>
      <c r="C861">
        <v>117</v>
      </c>
      <c r="D861">
        <f t="shared" si="52"/>
        <v>1</v>
      </c>
      <c r="E861">
        <f t="shared" si="55"/>
        <v>5068</v>
      </c>
      <c r="F861">
        <f t="shared" si="53"/>
        <v>5068</v>
      </c>
      <c r="G861">
        <f t="shared" si="54"/>
        <v>0</v>
      </c>
    </row>
    <row r="862" spans="1:7">
      <c r="A862" s="1">
        <v>39821</v>
      </c>
      <c r="B862" t="s">
        <v>82</v>
      </c>
      <c r="C862">
        <v>11</v>
      </c>
      <c r="D862">
        <f t="shared" si="52"/>
        <v>1</v>
      </c>
      <c r="E862">
        <f t="shared" si="55"/>
        <v>5057</v>
      </c>
      <c r="F862">
        <f t="shared" si="53"/>
        <v>5057</v>
      </c>
      <c r="G862">
        <f t="shared" si="54"/>
        <v>0</v>
      </c>
    </row>
    <row r="863" spans="1:7">
      <c r="A863" s="1">
        <v>39823</v>
      </c>
      <c r="B863" t="s">
        <v>61</v>
      </c>
      <c r="C863">
        <v>186</v>
      </c>
      <c r="D863">
        <f t="shared" si="52"/>
        <v>1</v>
      </c>
      <c r="E863">
        <f t="shared" si="55"/>
        <v>4871</v>
      </c>
      <c r="F863">
        <f t="shared" si="53"/>
        <v>4871</v>
      </c>
      <c r="G863">
        <f t="shared" si="54"/>
        <v>0</v>
      </c>
    </row>
    <row r="864" spans="1:7">
      <c r="A864" s="1">
        <v>39824</v>
      </c>
      <c r="B864" t="s">
        <v>18</v>
      </c>
      <c r="C864">
        <v>40</v>
      </c>
      <c r="D864">
        <f t="shared" si="52"/>
        <v>1</v>
      </c>
      <c r="E864">
        <f t="shared" si="55"/>
        <v>4831</v>
      </c>
      <c r="F864">
        <f t="shared" si="53"/>
        <v>4831</v>
      </c>
      <c r="G864">
        <f t="shared" si="54"/>
        <v>0</v>
      </c>
    </row>
    <row r="865" spans="1:7">
      <c r="A865" s="1">
        <v>39829</v>
      </c>
      <c r="B865" t="s">
        <v>47</v>
      </c>
      <c r="C865">
        <v>6</v>
      </c>
      <c r="D865">
        <f t="shared" si="52"/>
        <v>1</v>
      </c>
      <c r="E865">
        <f t="shared" si="55"/>
        <v>4825</v>
      </c>
      <c r="F865">
        <f t="shared" si="53"/>
        <v>4825</v>
      </c>
      <c r="G865">
        <f t="shared" si="54"/>
        <v>0</v>
      </c>
    </row>
    <row r="866" spans="1:7">
      <c r="A866" s="1">
        <v>39831</v>
      </c>
      <c r="B866" t="s">
        <v>55</v>
      </c>
      <c r="C866">
        <v>153</v>
      </c>
      <c r="D866">
        <f t="shared" si="52"/>
        <v>1</v>
      </c>
      <c r="E866">
        <f t="shared" si="55"/>
        <v>4672</v>
      </c>
      <c r="F866">
        <f t="shared" si="53"/>
        <v>4672</v>
      </c>
      <c r="G866">
        <f t="shared" si="54"/>
        <v>0</v>
      </c>
    </row>
    <row r="867" spans="1:7">
      <c r="A867" s="1">
        <v>39832</v>
      </c>
      <c r="B867" t="s">
        <v>45</v>
      </c>
      <c r="C867">
        <v>163</v>
      </c>
      <c r="D867">
        <f t="shared" si="52"/>
        <v>1</v>
      </c>
      <c r="E867">
        <f t="shared" si="55"/>
        <v>4509</v>
      </c>
      <c r="F867">
        <f t="shared" si="53"/>
        <v>4509</v>
      </c>
      <c r="G867">
        <f t="shared" si="54"/>
        <v>0</v>
      </c>
    </row>
    <row r="868" spans="1:7">
      <c r="A868" s="1">
        <v>39834</v>
      </c>
      <c r="B868" t="s">
        <v>179</v>
      </c>
      <c r="C868">
        <v>16</v>
      </c>
      <c r="D868">
        <f t="shared" si="52"/>
        <v>1</v>
      </c>
      <c r="E868">
        <f t="shared" si="55"/>
        <v>4493</v>
      </c>
      <c r="F868">
        <f t="shared" si="53"/>
        <v>4493</v>
      </c>
      <c r="G868">
        <f t="shared" si="54"/>
        <v>0</v>
      </c>
    </row>
    <row r="869" spans="1:7">
      <c r="A869" s="1">
        <v>39835</v>
      </c>
      <c r="B869" t="s">
        <v>25</v>
      </c>
      <c r="C869">
        <v>161</v>
      </c>
      <c r="D869">
        <f t="shared" si="52"/>
        <v>1</v>
      </c>
      <c r="E869">
        <f t="shared" si="55"/>
        <v>4332</v>
      </c>
      <c r="F869">
        <f t="shared" si="53"/>
        <v>4332</v>
      </c>
      <c r="G869">
        <f t="shared" si="54"/>
        <v>0</v>
      </c>
    </row>
    <row r="870" spans="1:7">
      <c r="A870" s="1">
        <v>39836</v>
      </c>
      <c r="B870" t="s">
        <v>180</v>
      </c>
      <c r="C870">
        <v>5</v>
      </c>
      <c r="D870">
        <f t="shared" si="52"/>
        <v>1</v>
      </c>
      <c r="E870">
        <f t="shared" si="55"/>
        <v>4327</v>
      </c>
      <c r="F870">
        <f t="shared" si="53"/>
        <v>4327</v>
      </c>
      <c r="G870">
        <f t="shared" si="54"/>
        <v>0</v>
      </c>
    </row>
    <row r="871" spans="1:7">
      <c r="A871" s="1">
        <v>39839</v>
      </c>
      <c r="B871" t="s">
        <v>30</v>
      </c>
      <c r="C871">
        <v>200</v>
      </c>
      <c r="D871">
        <f t="shared" si="52"/>
        <v>1</v>
      </c>
      <c r="E871">
        <f t="shared" si="55"/>
        <v>4127</v>
      </c>
      <c r="F871">
        <f t="shared" si="53"/>
        <v>4127</v>
      </c>
      <c r="G871">
        <f t="shared" si="54"/>
        <v>0</v>
      </c>
    </row>
    <row r="872" spans="1:7">
      <c r="A872" s="1">
        <v>39843</v>
      </c>
      <c r="B872" t="s">
        <v>181</v>
      </c>
      <c r="C872">
        <v>11</v>
      </c>
      <c r="D872">
        <f t="shared" si="52"/>
        <v>1</v>
      </c>
      <c r="E872">
        <f t="shared" si="55"/>
        <v>4116</v>
      </c>
      <c r="F872">
        <f t="shared" si="53"/>
        <v>5116</v>
      </c>
      <c r="G872">
        <f t="shared" si="54"/>
        <v>1000</v>
      </c>
    </row>
    <row r="873" spans="1:7">
      <c r="A873" s="1">
        <v>39847</v>
      </c>
      <c r="B873" t="s">
        <v>96</v>
      </c>
      <c r="C873">
        <v>14</v>
      </c>
      <c r="D873">
        <f t="shared" si="52"/>
        <v>2</v>
      </c>
      <c r="E873">
        <f t="shared" si="55"/>
        <v>5102</v>
      </c>
      <c r="F873">
        <f t="shared" si="53"/>
        <v>5102</v>
      </c>
      <c r="G873">
        <f t="shared" si="54"/>
        <v>0</v>
      </c>
    </row>
    <row r="874" spans="1:7">
      <c r="A874" s="1">
        <v>39849</v>
      </c>
      <c r="B874" t="s">
        <v>7</v>
      </c>
      <c r="C874">
        <v>469</v>
      </c>
      <c r="D874">
        <f t="shared" si="52"/>
        <v>2</v>
      </c>
      <c r="E874">
        <f t="shared" si="55"/>
        <v>4633</v>
      </c>
      <c r="F874">
        <f t="shared" si="53"/>
        <v>4633</v>
      </c>
      <c r="G874">
        <f t="shared" si="54"/>
        <v>0</v>
      </c>
    </row>
    <row r="875" spans="1:7">
      <c r="A875" s="1">
        <v>39853</v>
      </c>
      <c r="B875" t="s">
        <v>166</v>
      </c>
      <c r="C875">
        <v>11</v>
      </c>
      <c r="D875">
        <f t="shared" si="52"/>
        <v>2</v>
      </c>
      <c r="E875">
        <f t="shared" si="55"/>
        <v>4622</v>
      </c>
      <c r="F875">
        <f t="shared" si="53"/>
        <v>4622</v>
      </c>
      <c r="G875">
        <f t="shared" si="54"/>
        <v>0</v>
      </c>
    </row>
    <row r="876" spans="1:7">
      <c r="A876" s="1">
        <v>39853</v>
      </c>
      <c r="B876" t="s">
        <v>14</v>
      </c>
      <c r="C876">
        <v>423</v>
      </c>
      <c r="D876">
        <f t="shared" si="52"/>
        <v>2</v>
      </c>
      <c r="E876">
        <f t="shared" si="55"/>
        <v>4199</v>
      </c>
      <c r="F876">
        <f t="shared" si="53"/>
        <v>4199</v>
      </c>
      <c r="G876">
        <f t="shared" si="54"/>
        <v>0</v>
      </c>
    </row>
    <row r="877" spans="1:7">
      <c r="A877" s="1">
        <v>39853</v>
      </c>
      <c r="B877" t="s">
        <v>172</v>
      </c>
      <c r="C877">
        <v>9</v>
      </c>
      <c r="D877">
        <f t="shared" si="52"/>
        <v>2</v>
      </c>
      <c r="E877">
        <f t="shared" si="55"/>
        <v>4190</v>
      </c>
      <c r="F877">
        <f t="shared" si="53"/>
        <v>4190</v>
      </c>
      <c r="G877">
        <f t="shared" si="54"/>
        <v>0</v>
      </c>
    </row>
    <row r="878" spans="1:7">
      <c r="A878" s="1">
        <v>39853</v>
      </c>
      <c r="B878" t="s">
        <v>68</v>
      </c>
      <c r="C878">
        <v>3</v>
      </c>
      <c r="D878">
        <f t="shared" si="52"/>
        <v>2</v>
      </c>
      <c r="E878">
        <f t="shared" si="55"/>
        <v>4187</v>
      </c>
      <c r="F878">
        <f t="shared" si="53"/>
        <v>4187</v>
      </c>
      <c r="G878">
        <f t="shared" si="54"/>
        <v>0</v>
      </c>
    </row>
    <row r="879" spans="1:7">
      <c r="A879" s="1">
        <v>39854</v>
      </c>
      <c r="B879" t="s">
        <v>22</v>
      </c>
      <c r="C879">
        <v>186</v>
      </c>
      <c r="D879">
        <f t="shared" si="52"/>
        <v>2</v>
      </c>
      <c r="E879">
        <f t="shared" si="55"/>
        <v>4001</v>
      </c>
      <c r="F879">
        <f t="shared" si="53"/>
        <v>4001</v>
      </c>
      <c r="G879">
        <f t="shared" si="54"/>
        <v>0</v>
      </c>
    </row>
    <row r="880" spans="1:7">
      <c r="A880" s="1">
        <v>39854</v>
      </c>
      <c r="B880" t="s">
        <v>7</v>
      </c>
      <c r="C880">
        <v>390</v>
      </c>
      <c r="D880">
        <f t="shared" si="52"/>
        <v>2</v>
      </c>
      <c r="E880">
        <f t="shared" si="55"/>
        <v>3611</v>
      </c>
      <c r="F880">
        <f t="shared" si="53"/>
        <v>3611</v>
      </c>
      <c r="G880">
        <f t="shared" si="54"/>
        <v>0</v>
      </c>
    </row>
    <row r="881" spans="1:7">
      <c r="A881" s="1">
        <v>39855</v>
      </c>
      <c r="B881" t="s">
        <v>5</v>
      </c>
      <c r="C881">
        <v>445</v>
      </c>
      <c r="D881">
        <f t="shared" si="52"/>
        <v>2</v>
      </c>
      <c r="E881">
        <f t="shared" si="55"/>
        <v>3166</v>
      </c>
      <c r="F881">
        <f t="shared" si="53"/>
        <v>3166</v>
      </c>
      <c r="G881">
        <f t="shared" si="54"/>
        <v>0</v>
      </c>
    </row>
    <row r="882" spans="1:7">
      <c r="A882" s="1">
        <v>39856</v>
      </c>
      <c r="B882" t="s">
        <v>50</v>
      </c>
      <c r="C882">
        <v>241</v>
      </c>
      <c r="D882">
        <f t="shared" si="52"/>
        <v>2</v>
      </c>
      <c r="E882">
        <f t="shared" si="55"/>
        <v>2925</v>
      </c>
      <c r="F882">
        <f t="shared" si="53"/>
        <v>2925</v>
      </c>
      <c r="G882">
        <f t="shared" si="54"/>
        <v>0</v>
      </c>
    </row>
    <row r="883" spans="1:7">
      <c r="A883" s="1">
        <v>39856</v>
      </c>
      <c r="B883" t="s">
        <v>29</v>
      </c>
      <c r="C883">
        <v>3</v>
      </c>
      <c r="D883">
        <f t="shared" si="52"/>
        <v>2</v>
      </c>
      <c r="E883">
        <f t="shared" si="55"/>
        <v>2922</v>
      </c>
      <c r="F883">
        <f t="shared" si="53"/>
        <v>2922</v>
      </c>
      <c r="G883">
        <f t="shared" si="54"/>
        <v>0</v>
      </c>
    </row>
    <row r="884" spans="1:7">
      <c r="A884" s="1">
        <v>39858</v>
      </c>
      <c r="B884" t="s">
        <v>23</v>
      </c>
      <c r="C884">
        <v>50</v>
      </c>
      <c r="D884">
        <f t="shared" si="52"/>
        <v>2</v>
      </c>
      <c r="E884">
        <f t="shared" si="55"/>
        <v>2872</v>
      </c>
      <c r="F884">
        <f t="shared" si="53"/>
        <v>2872</v>
      </c>
      <c r="G884">
        <f t="shared" si="54"/>
        <v>0</v>
      </c>
    </row>
    <row r="885" spans="1:7">
      <c r="A885" s="1">
        <v>39859</v>
      </c>
      <c r="B885" t="s">
        <v>24</v>
      </c>
      <c r="C885">
        <v>284</v>
      </c>
      <c r="D885">
        <f t="shared" si="52"/>
        <v>2</v>
      </c>
      <c r="E885">
        <f t="shared" si="55"/>
        <v>2588</v>
      </c>
      <c r="F885">
        <f t="shared" si="53"/>
        <v>2588</v>
      </c>
      <c r="G885">
        <f t="shared" si="54"/>
        <v>0</v>
      </c>
    </row>
    <row r="886" spans="1:7">
      <c r="A886" s="1">
        <v>39860</v>
      </c>
      <c r="B886" t="s">
        <v>9</v>
      </c>
      <c r="C886">
        <v>395</v>
      </c>
      <c r="D886">
        <f t="shared" si="52"/>
        <v>2</v>
      </c>
      <c r="E886">
        <f t="shared" si="55"/>
        <v>2193</v>
      </c>
      <c r="F886">
        <f t="shared" si="53"/>
        <v>2193</v>
      </c>
      <c r="G886">
        <f t="shared" si="54"/>
        <v>0</v>
      </c>
    </row>
    <row r="887" spans="1:7">
      <c r="A887" s="1">
        <v>39862</v>
      </c>
      <c r="B887" t="s">
        <v>5</v>
      </c>
      <c r="C887">
        <v>290</v>
      </c>
      <c r="D887">
        <f t="shared" si="52"/>
        <v>2</v>
      </c>
      <c r="E887">
        <f t="shared" si="55"/>
        <v>1903</v>
      </c>
      <c r="F887">
        <f t="shared" si="53"/>
        <v>1903</v>
      </c>
      <c r="G887">
        <f t="shared" si="54"/>
        <v>0</v>
      </c>
    </row>
    <row r="888" spans="1:7">
      <c r="A888" s="1">
        <v>39863</v>
      </c>
      <c r="B888" t="s">
        <v>22</v>
      </c>
      <c r="C888">
        <v>361</v>
      </c>
      <c r="D888">
        <f t="shared" si="52"/>
        <v>2</v>
      </c>
      <c r="E888">
        <f t="shared" si="55"/>
        <v>1542</v>
      </c>
      <c r="F888">
        <f t="shared" si="53"/>
        <v>1542</v>
      </c>
      <c r="G888">
        <f t="shared" si="54"/>
        <v>0</v>
      </c>
    </row>
    <row r="889" spans="1:7">
      <c r="A889" s="1">
        <v>39865</v>
      </c>
      <c r="B889" t="s">
        <v>17</v>
      </c>
      <c r="C889">
        <v>355</v>
      </c>
      <c r="D889">
        <f t="shared" si="52"/>
        <v>2</v>
      </c>
      <c r="E889">
        <f t="shared" si="55"/>
        <v>1187</v>
      </c>
      <c r="F889">
        <f t="shared" si="53"/>
        <v>1187</v>
      </c>
      <c r="G889">
        <f t="shared" si="54"/>
        <v>0</v>
      </c>
    </row>
    <row r="890" spans="1:7">
      <c r="A890" s="1">
        <v>39866</v>
      </c>
      <c r="B890" t="s">
        <v>182</v>
      </c>
      <c r="C890">
        <v>19</v>
      </c>
      <c r="D890">
        <f t="shared" si="52"/>
        <v>2</v>
      </c>
      <c r="E890">
        <f t="shared" si="55"/>
        <v>1168</v>
      </c>
      <c r="F890">
        <f t="shared" si="53"/>
        <v>1168</v>
      </c>
      <c r="G890">
        <f t="shared" si="54"/>
        <v>0</v>
      </c>
    </row>
    <row r="891" spans="1:7">
      <c r="A891" s="1">
        <v>39868</v>
      </c>
      <c r="B891" t="s">
        <v>52</v>
      </c>
      <c r="C891">
        <v>32</v>
      </c>
      <c r="D891">
        <f t="shared" si="52"/>
        <v>2</v>
      </c>
      <c r="E891">
        <f t="shared" si="55"/>
        <v>1136</v>
      </c>
      <c r="F891">
        <f t="shared" si="53"/>
        <v>1136</v>
      </c>
      <c r="G891">
        <f t="shared" si="54"/>
        <v>0</v>
      </c>
    </row>
    <row r="892" spans="1:7">
      <c r="A892" s="1">
        <v>39871</v>
      </c>
      <c r="B892" t="s">
        <v>146</v>
      </c>
      <c r="C892">
        <v>13</v>
      </c>
      <c r="D892">
        <f t="shared" si="52"/>
        <v>2</v>
      </c>
      <c r="E892">
        <f t="shared" si="55"/>
        <v>1123</v>
      </c>
      <c r="F892">
        <f t="shared" si="53"/>
        <v>1123</v>
      </c>
      <c r="G892">
        <f t="shared" si="54"/>
        <v>0</v>
      </c>
    </row>
    <row r="893" spans="1:7">
      <c r="A893" s="1">
        <v>39871</v>
      </c>
      <c r="B893" t="s">
        <v>45</v>
      </c>
      <c r="C893">
        <v>156</v>
      </c>
      <c r="D893">
        <f t="shared" si="52"/>
        <v>2</v>
      </c>
      <c r="E893">
        <f t="shared" si="55"/>
        <v>967</v>
      </c>
      <c r="F893">
        <f t="shared" si="53"/>
        <v>5967</v>
      </c>
      <c r="G893">
        <f t="shared" si="54"/>
        <v>5000</v>
      </c>
    </row>
    <row r="894" spans="1:7">
      <c r="A894" s="1">
        <v>39873</v>
      </c>
      <c r="B894" t="s">
        <v>183</v>
      </c>
      <c r="C894">
        <v>20</v>
      </c>
      <c r="D894">
        <f t="shared" si="52"/>
        <v>3</v>
      </c>
      <c r="E894">
        <f t="shared" si="55"/>
        <v>5947</v>
      </c>
      <c r="F894">
        <f t="shared" si="53"/>
        <v>5947</v>
      </c>
      <c r="G894">
        <f t="shared" si="54"/>
        <v>0</v>
      </c>
    </row>
    <row r="895" spans="1:7">
      <c r="A895" s="1">
        <v>39874</v>
      </c>
      <c r="B895" t="s">
        <v>12</v>
      </c>
      <c r="C895">
        <v>112</v>
      </c>
      <c r="D895">
        <f t="shared" si="52"/>
        <v>3</v>
      </c>
      <c r="E895">
        <f t="shared" si="55"/>
        <v>5835</v>
      </c>
      <c r="F895">
        <f t="shared" si="53"/>
        <v>5835</v>
      </c>
      <c r="G895">
        <f t="shared" si="54"/>
        <v>0</v>
      </c>
    </row>
    <row r="896" spans="1:7">
      <c r="A896" s="1">
        <v>39877</v>
      </c>
      <c r="B896" t="s">
        <v>7</v>
      </c>
      <c r="C896">
        <v>110</v>
      </c>
      <c r="D896">
        <f t="shared" si="52"/>
        <v>3</v>
      </c>
      <c r="E896">
        <f t="shared" si="55"/>
        <v>5725</v>
      </c>
      <c r="F896">
        <f t="shared" si="53"/>
        <v>5725</v>
      </c>
      <c r="G896">
        <f t="shared" si="54"/>
        <v>0</v>
      </c>
    </row>
    <row r="897" spans="1:7">
      <c r="A897" s="1">
        <v>39878</v>
      </c>
      <c r="B897" t="s">
        <v>184</v>
      </c>
      <c r="C897">
        <v>4</v>
      </c>
      <c r="D897">
        <f t="shared" si="52"/>
        <v>3</v>
      </c>
      <c r="E897">
        <f t="shared" si="55"/>
        <v>5721</v>
      </c>
      <c r="F897">
        <f t="shared" si="53"/>
        <v>5721</v>
      </c>
      <c r="G897">
        <f t="shared" si="54"/>
        <v>0</v>
      </c>
    </row>
    <row r="898" spans="1:7">
      <c r="A898" s="1">
        <v>39885</v>
      </c>
      <c r="B898" t="s">
        <v>133</v>
      </c>
      <c r="C898">
        <v>18</v>
      </c>
      <c r="D898">
        <f t="shared" si="52"/>
        <v>3</v>
      </c>
      <c r="E898">
        <f t="shared" si="55"/>
        <v>5703</v>
      </c>
      <c r="F898">
        <f t="shared" si="53"/>
        <v>5703</v>
      </c>
      <c r="G898">
        <f t="shared" si="54"/>
        <v>0</v>
      </c>
    </row>
    <row r="899" spans="1:7">
      <c r="A899" s="1">
        <v>39889</v>
      </c>
      <c r="B899" t="s">
        <v>20</v>
      </c>
      <c r="C899">
        <v>60</v>
      </c>
      <c r="D899">
        <f t="shared" ref="D899:D962" si="56">MONTH(A899)</f>
        <v>3</v>
      </c>
      <c r="E899">
        <f t="shared" si="55"/>
        <v>5643</v>
      </c>
      <c r="F899">
        <f t="shared" ref="F899:F962" si="57">IF(D899&lt;&gt;D900,IF(E899&lt;5000,E899+G899,E899),E899)</f>
        <v>5643</v>
      </c>
      <c r="G899">
        <f t="shared" ref="G899:G962" si="58">IF(D899&lt;&gt;D900,ROUNDUP((5000-E899)/1000,0)*1000,0)</f>
        <v>0</v>
      </c>
    </row>
    <row r="900" spans="1:7">
      <c r="A900" s="1">
        <v>39889</v>
      </c>
      <c r="B900" t="s">
        <v>88</v>
      </c>
      <c r="C900">
        <v>14</v>
      </c>
      <c r="D900">
        <f t="shared" si="56"/>
        <v>3</v>
      </c>
      <c r="E900">
        <f t="shared" ref="E900:E963" si="59">F899-C900</f>
        <v>5629</v>
      </c>
      <c r="F900">
        <f t="shared" si="57"/>
        <v>5629</v>
      </c>
      <c r="G900">
        <f t="shared" si="58"/>
        <v>0</v>
      </c>
    </row>
    <row r="901" spans="1:7">
      <c r="A901" s="1">
        <v>39889</v>
      </c>
      <c r="B901" t="s">
        <v>28</v>
      </c>
      <c r="C901">
        <v>24</v>
      </c>
      <c r="D901">
        <f t="shared" si="56"/>
        <v>3</v>
      </c>
      <c r="E901">
        <f t="shared" si="59"/>
        <v>5605</v>
      </c>
      <c r="F901">
        <f t="shared" si="57"/>
        <v>5605</v>
      </c>
      <c r="G901">
        <f t="shared" si="58"/>
        <v>0</v>
      </c>
    </row>
    <row r="902" spans="1:7">
      <c r="A902" s="1">
        <v>39891</v>
      </c>
      <c r="B902" t="s">
        <v>22</v>
      </c>
      <c r="C902">
        <v>145</v>
      </c>
      <c r="D902">
        <f t="shared" si="56"/>
        <v>3</v>
      </c>
      <c r="E902">
        <f t="shared" si="59"/>
        <v>5460</v>
      </c>
      <c r="F902">
        <f t="shared" si="57"/>
        <v>5460</v>
      </c>
      <c r="G902">
        <f t="shared" si="58"/>
        <v>0</v>
      </c>
    </row>
    <row r="903" spans="1:7">
      <c r="A903" s="1">
        <v>39891</v>
      </c>
      <c r="B903" t="s">
        <v>50</v>
      </c>
      <c r="C903">
        <v>393</v>
      </c>
      <c r="D903">
        <f t="shared" si="56"/>
        <v>3</v>
      </c>
      <c r="E903">
        <f t="shared" si="59"/>
        <v>5067</v>
      </c>
      <c r="F903">
        <f t="shared" si="57"/>
        <v>5067</v>
      </c>
      <c r="G903">
        <f t="shared" si="58"/>
        <v>0</v>
      </c>
    </row>
    <row r="904" spans="1:7">
      <c r="A904" s="1">
        <v>39893</v>
      </c>
      <c r="B904" t="s">
        <v>28</v>
      </c>
      <c r="C904">
        <v>73</v>
      </c>
      <c r="D904">
        <f t="shared" si="56"/>
        <v>3</v>
      </c>
      <c r="E904">
        <f t="shared" si="59"/>
        <v>4994</v>
      </c>
      <c r="F904">
        <f t="shared" si="57"/>
        <v>4994</v>
      </c>
      <c r="G904">
        <f t="shared" si="58"/>
        <v>0</v>
      </c>
    </row>
    <row r="905" spans="1:7">
      <c r="A905" s="1">
        <v>39893</v>
      </c>
      <c r="B905" t="s">
        <v>8</v>
      </c>
      <c r="C905">
        <v>136</v>
      </c>
      <c r="D905">
        <f t="shared" si="56"/>
        <v>3</v>
      </c>
      <c r="E905">
        <f t="shared" si="59"/>
        <v>4858</v>
      </c>
      <c r="F905">
        <f t="shared" si="57"/>
        <v>4858</v>
      </c>
      <c r="G905">
        <f t="shared" si="58"/>
        <v>0</v>
      </c>
    </row>
    <row r="906" spans="1:7">
      <c r="A906" s="1">
        <v>39894</v>
      </c>
      <c r="B906" t="s">
        <v>45</v>
      </c>
      <c r="C906">
        <v>422</v>
      </c>
      <c r="D906">
        <f t="shared" si="56"/>
        <v>3</v>
      </c>
      <c r="E906">
        <f t="shared" si="59"/>
        <v>4436</v>
      </c>
      <c r="F906">
        <f t="shared" si="57"/>
        <v>4436</v>
      </c>
      <c r="G906">
        <f t="shared" si="58"/>
        <v>0</v>
      </c>
    </row>
    <row r="907" spans="1:7">
      <c r="A907" s="1">
        <v>39895</v>
      </c>
      <c r="B907" t="s">
        <v>9</v>
      </c>
      <c r="C907">
        <v>187</v>
      </c>
      <c r="D907">
        <f t="shared" si="56"/>
        <v>3</v>
      </c>
      <c r="E907">
        <f t="shared" si="59"/>
        <v>4249</v>
      </c>
      <c r="F907">
        <f t="shared" si="57"/>
        <v>4249</v>
      </c>
      <c r="G907">
        <f t="shared" si="58"/>
        <v>0</v>
      </c>
    </row>
    <row r="908" spans="1:7">
      <c r="A908" s="1">
        <v>39897</v>
      </c>
      <c r="B908" t="s">
        <v>18</v>
      </c>
      <c r="C908">
        <v>58</v>
      </c>
      <c r="D908">
        <f t="shared" si="56"/>
        <v>3</v>
      </c>
      <c r="E908">
        <f t="shared" si="59"/>
        <v>4191</v>
      </c>
      <c r="F908">
        <f t="shared" si="57"/>
        <v>4191</v>
      </c>
      <c r="G908">
        <f t="shared" si="58"/>
        <v>0</v>
      </c>
    </row>
    <row r="909" spans="1:7">
      <c r="A909" s="1">
        <v>39898</v>
      </c>
      <c r="B909" t="s">
        <v>45</v>
      </c>
      <c r="C909">
        <v>436</v>
      </c>
      <c r="D909">
        <f t="shared" si="56"/>
        <v>3</v>
      </c>
      <c r="E909">
        <f t="shared" si="59"/>
        <v>3755</v>
      </c>
      <c r="F909">
        <f t="shared" si="57"/>
        <v>3755</v>
      </c>
      <c r="G909">
        <f t="shared" si="58"/>
        <v>0</v>
      </c>
    </row>
    <row r="910" spans="1:7">
      <c r="A910" s="1">
        <v>39902</v>
      </c>
      <c r="B910" t="s">
        <v>14</v>
      </c>
      <c r="C910">
        <v>406</v>
      </c>
      <c r="D910">
        <f t="shared" si="56"/>
        <v>3</v>
      </c>
      <c r="E910">
        <f t="shared" si="59"/>
        <v>3349</v>
      </c>
      <c r="F910">
        <f t="shared" si="57"/>
        <v>5349</v>
      </c>
      <c r="G910">
        <f t="shared" si="58"/>
        <v>2000</v>
      </c>
    </row>
    <row r="911" spans="1:7">
      <c r="A911" s="1">
        <v>39904</v>
      </c>
      <c r="B911" t="s">
        <v>14</v>
      </c>
      <c r="C911">
        <v>108</v>
      </c>
      <c r="D911">
        <f t="shared" si="56"/>
        <v>4</v>
      </c>
      <c r="E911">
        <f t="shared" si="59"/>
        <v>5241</v>
      </c>
      <c r="F911">
        <f t="shared" si="57"/>
        <v>5241</v>
      </c>
      <c r="G911">
        <f t="shared" si="58"/>
        <v>0</v>
      </c>
    </row>
    <row r="912" spans="1:7">
      <c r="A912" s="1">
        <v>39905</v>
      </c>
      <c r="B912" t="s">
        <v>142</v>
      </c>
      <c r="C912">
        <v>10</v>
      </c>
      <c r="D912">
        <f t="shared" si="56"/>
        <v>4</v>
      </c>
      <c r="E912">
        <f t="shared" si="59"/>
        <v>5231</v>
      </c>
      <c r="F912">
        <f t="shared" si="57"/>
        <v>5231</v>
      </c>
      <c r="G912">
        <f t="shared" si="58"/>
        <v>0</v>
      </c>
    </row>
    <row r="913" spans="1:7">
      <c r="A913" s="1">
        <v>39906</v>
      </c>
      <c r="B913" t="s">
        <v>37</v>
      </c>
      <c r="C913">
        <v>153</v>
      </c>
      <c r="D913">
        <f t="shared" si="56"/>
        <v>4</v>
      </c>
      <c r="E913">
        <f t="shared" si="59"/>
        <v>5078</v>
      </c>
      <c r="F913">
        <f t="shared" si="57"/>
        <v>5078</v>
      </c>
      <c r="G913">
        <f t="shared" si="58"/>
        <v>0</v>
      </c>
    </row>
    <row r="914" spans="1:7">
      <c r="A914" s="1">
        <v>39908</v>
      </c>
      <c r="B914" t="s">
        <v>185</v>
      </c>
      <c r="C914">
        <v>3</v>
      </c>
      <c r="D914">
        <f t="shared" si="56"/>
        <v>4</v>
      </c>
      <c r="E914">
        <f t="shared" si="59"/>
        <v>5075</v>
      </c>
      <c r="F914">
        <f t="shared" si="57"/>
        <v>5075</v>
      </c>
      <c r="G914">
        <f t="shared" si="58"/>
        <v>0</v>
      </c>
    </row>
    <row r="915" spans="1:7">
      <c r="A915" s="1">
        <v>39909</v>
      </c>
      <c r="B915" t="s">
        <v>31</v>
      </c>
      <c r="C915">
        <v>109</v>
      </c>
      <c r="D915">
        <f t="shared" si="56"/>
        <v>4</v>
      </c>
      <c r="E915">
        <f t="shared" si="59"/>
        <v>4966</v>
      </c>
      <c r="F915">
        <f t="shared" si="57"/>
        <v>4966</v>
      </c>
      <c r="G915">
        <f t="shared" si="58"/>
        <v>0</v>
      </c>
    </row>
    <row r="916" spans="1:7">
      <c r="A916" s="1">
        <v>39911</v>
      </c>
      <c r="B916" t="s">
        <v>86</v>
      </c>
      <c r="C916">
        <v>9</v>
      </c>
      <c r="D916">
        <f t="shared" si="56"/>
        <v>4</v>
      </c>
      <c r="E916">
        <f t="shared" si="59"/>
        <v>4957</v>
      </c>
      <c r="F916">
        <f t="shared" si="57"/>
        <v>4957</v>
      </c>
      <c r="G916">
        <f t="shared" si="58"/>
        <v>0</v>
      </c>
    </row>
    <row r="917" spans="1:7">
      <c r="A917" s="1">
        <v>39911</v>
      </c>
      <c r="B917" t="s">
        <v>52</v>
      </c>
      <c r="C917">
        <v>112</v>
      </c>
      <c r="D917">
        <f t="shared" si="56"/>
        <v>4</v>
      </c>
      <c r="E917">
        <f t="shared" si="59"/>
        <v>4845</v>
      </c>
      <c r="F917">
        <f t="shared" si="57"/>
        <v>4845</v>
      </c>
      <c r="G917">
        <f t="shared" si="58"/>
        <v>0</v>
      </c>
    </row>
    <row r="918" spans="1:7">
      <c r="A918" s="1">
        <v>39916</v>
      </c>
      <c r="B918" t="s">
        <v>19</v>
      </c>
      <c r="C918">
        <v>29</v>
      </c>
      <c r="D918">
        <f t="shared" si="56"/>
        <v>4</v>
      </c>
      <c r="E918">
        <f t="shared" si="59"/>
        <v>4816</v>
      </c>
      <c r="F918">
        <f t="shared" si="57"/>
        <v>4816</v>
      </c>
      <c r="G918">
        <f t="shared" si="58"/>
        <v>0</v>
      </c>
    </row>
    <row r="919" spans="1:7">
      <c r="A919" s="1">
        <v>39916</v>
      </c>
      <c r="B919" t="s">
        <v>50</v>
      </c>
      <c r="C919">
        <v>310</v>
      </c>
      <c r="D919">
        <f t="shared" si="56"/>
        <v>4</v>
      </c>
      <c r="E919">
        <f t="shared" si="59"/>
        <v>4506</v>
      </c>
      <c r="F919">
        <f t="shared" si="57"/>
        <v>4506</v>
      </c>
      <c r="G919">
        <f t="shared" si="58"/>
        <v>0</v>
      </c>
    </row>
    <row r="920" spans="1:7">
      <c r="A920" s="1">
        <v>39918</v>
      </c>
      <c r="B920" t="s">
        <v>55</v>
      </c>
      <c r="C920">
        <v>107</v>
      </c>
      <c r="D920">
        <f t="shared" si="56"/>
        <v>4</v>
      </c>
      <c r="E920">
        <f t="shared" si="59"/>
        <v>4399</v>
      </c>
      <c r="F920">
        <f t="shared" si="57"/>
        <v>4399</v>
      </c>
      <c r="G920">
        <f t="shared" si="58"/>
        <v>0</v>
      </c>
    </row>
    <row r="921" spans="1:7">
      <c r="A921" s="1">
        <v>39921</v>
      </c>
      <c r="B921" t="s">
        <v>8</v>
      </c>
      <c r="C921">
        <v>26</v>
      </c>
      <c r="D921">
        <f t="shared" si="56"/>
        <v>4</v>
      </c>
      <c r="E921">
        <f t="shared" si="59"/>
        <v>4373</v>
      </c>
      <c r="F921">
        <f t="shared" si="57"/>
        <v>4373</v>
      </c>
      <c r="G921">
        <f t="shared" si="58"/>
        <v>0</v>
      </c>
    </row>
    <row r="922" spans="1:7">
      <c r="A922" s="1">
        <v>39923</v>
      </c>
      <c r="B922" t="s">
        <v>31</v>
      </c>
      <c r="C922">
        <v>114</v>
      </c>
      <c r="D922">
        <f t="shared" si="56"/>
        <v>4</v>
      </c>
      <c r="E922">
        <f t="shared" si="59"/>
        <v>4259</v>
      </c>
      <c r="F922">
        <f t="shared" si="57"/>
        <v>4259</v>
      </c>
      <c r="G922">
        <f t="shared" si="58"/>
        <v>0</v>
      </c>
    </row>
    <row r="923" spans="1:7">
      <c r="A923" s="1">
        <v>39924</v>
      </c>
      <c r="B923" t="s">
        <v>169</v>
      </c>
      <c r="C923">
        <v>4</v>
      </c>
      <c r="D923">
        <f t="shared" si="56"/>
        <v>4</v>
      </c>
      <c r="E923">
        <f t="shared" si="59"/>
        <v>4255</v>
      </c>
      <c r="F923">
        <f t="shared" si="57"/>
        <v>4255</v>
      </c>
      <c r="G923">
        <f t="shared" si="58"/>
        <v>0</v>
      </c>
    </row>
    <row r="924" spans="1:7">
      <c r="A924" s="1">
        <v>39925</v>
      </c>
      <c r="B924" t="s">
        <v>186</v>
      </c>
      <c r="C924">
        <v>15</v>
      </c>
      <c r="D924">
        <f t="shared" si="56"/>
        <v>4</v>
      </c>
      <c r="E924">
        <f t="shared" si="59"/>
        <v>4240</v>
      </c>
      <c r="F924">
        <f t="shared" si="57"/>
        <v>4240</v>
      </c>
      <c r="G924">
        <f t="shared" si="58"/>
        <v>0</v>
      </c>
    </row>
    <row r="925" spans="1:7">
      <c r="A925" s="1">
        <v>39929</v>
      </c>
      <c r="B925" t="s">
        <v>66</v>
      </c>
      <c r="C925">
        <v>144</v>
      </c>
      <c r="D925">
        <f t="shared" si="56"/>
        <v>4</v>
      </c>
      <c r="E925">
        <f t="shared" si="59"/>
        <v>4096</v>
      </c>
      <c r="F925">
        <f t="shared" si="57"/>
        <v>4096</v>
      </c>
      <c r="G925">
        <f t="shared" si="58"/>
        <v>0</v>
      </c>
    </row>
    <row r="926" spans="1:7">
      <c r="A926" s="1">
        <v>39933</v>
      </c>
      <c r="B926" t="s">
        <v>5</v>
      </c>
      <c r="C926">
        <v>110</v>
      </c>
      <c r="D926">
        <f t="shared" si="56"/>
        <v>4</v>
      </c>
      <c r="E926">
        <f t="shared" si="59"/>
        <v>3986</v>
      </c>
      <c r="F926">
        <f t="shared" si="57"/>
        <v>3986</v>
      </c>
      <c r="G926">
        <f t="shared" si="58"/>
        <v>0</v>
      </c>
    </row>
    <row r="927" spans="1:7">
      <c r="A927" s="1">
        <v>39933</v>
      </c>
      <c r="B927" t="s">
        <v>37</v>
      </c>
      <c r="C927">
        <v>105</v>
      </c>
      <c r="D927">
        <f t="shared" si="56"/>
        <v>4</v>
      </c>
      <c r="E927">
        <f t="shared" si="59"/>
        <v>3881</v>
      </c>
      <c r="F927">
        <f t="shared" si="57"/>
        <v>5881</v>
      </c>
      <c r="G927">
        <f t="shared" si="58"/>
        <v>2000</v>
      </c>
    </row>
    <row r="928" spans="1:7">
      <c r="A928" s="1">
        <v>39935</v>
      </c>
      <c r="B928" t="s">
        <v>52</v>
      </c>
      <c r="C928">
        <v>51</v>
      </c>
      <c r="D928">
        <f t="shared" si="56"/>
        <v>5</v>
      </c>
      <c r="E928">
        <f t="shared" si="59"/>
        <v>5830</v>
      </c>
      <c r="F928">
        <f t="shared" si="57"/>
        <v>5830</v>
      </c>
      <c r="G928">
        <f t="shared" si="58"/>
        <v>0</v>
      </c>
    </row>
    <row r="929" spans="1:7">
      <c r="A929" s="1">
        <v>39937</v>
      </c>
      <c r="B929" t="s">
        <v>145</v>
      </c>
      <c r="C929">
        <v>1</v>
      </c>
      <c r="D929">
        <f t="shared" si="56"/>
        <v>5</v>
      </c>
      <c r="E929">
        <f t="shared" si="59"/>
        <v>5829</v>
      </c>
      <c r="F929">
        <f t="shared" si="57"/>
        <v>5829</v>
      </c>
      <c r="G929">
        <f t="shared" si="58"/>
        <v>0</v>
      </c>
    </row>
    <row r="930" spans="1:7">
      <c r="A930" s="1">
        <v>39937</v>
      </c>
      <c r="B930" t="s">
        <v>152</v>
      </c>
      <c r="C930">
        <v>8</v>
      </c>
      <c r="D930">
        <f t="shared" si="56"/>
        <v>5</v>
      </c>
      <c r="E930">
        <f t="shared" si="59"/>
        <v>5821</v>
      </c>
      <c r="F930">
        <f t="shared" si="57"/>
        <v>5821</v>
      </c>
      <c r="G930">
        <f t="shared" si="58"/>
        <v>0</v>
      </c>
    </row>
    <row r="931" spans="1:7">
      <c r="A931" s="1">
        <v>39939</v>
      </c>
      <c r="B931" t="s">
        <v>9</v>
      </c>
      <c r="C931">
        <v>128</v>
      </c>
      <c r="D931">
        <f t="shared" si="56"/>
        <v>5</v>
      </c>
      <c r="E931">
        <f t="shared" si="59"/>
        <v>5693</v>
      </c>
      <c r="F931">
        <f t="shared" si="57"/>
        <v>5693</v>
      </c>
      <c r="G931">
        <f t="shared" si="58"/>
        <v>0</v>
      </c>
    </row>
    <row r="932" spans="1:7">
      <c r="A932" s="1">
        <v>39942</v>
      </c>
      <c r="B932" t="s">
        <v>87</v>
      </c>
      <c r="C932">
        <v>9</v>
      </c>
      <c r="D932">
        <f t="shared" si="56"/>
        <v>5</v>
      </c>
      <c r="E932">
        <f t="shared" si="59"/>
        <v>5684</v>
      </c>
      <c r="F932">
        <f t="shared" si="57"/>
        <v>5684</v>
      </c>
      <c r="G932">
        <f t="shared" si="58"/>
        <v>0</v>
      </c>
    </row>
    <row r="933" spans="1:7">
      <c r="A933" s="1">
        <v>39948</v>
      </c>
      <c r="B933" t="s">
        <v>9</v>
      </c>
      <c r="C933">
        <v>291</v>
      </c>
      <c r="D933">
        <f t="shared" si="56"/>
        <v>5</v>
      </c>
      <c r="E933">
        <f t="shared" si="59"/>
        <v>5393</v>
      </c>
      <c r="F933">
        <f t="shared" si="57"/>
        <v>5393</v>
      </c>
      <c r="G933">
        <f t="shared" si="58"/>
        <v>0</v>
      </c>
    </row>
    <row r="934" spans="1:7">
      <c r="A934" s="1">
        <v>39949</v>
      </c>
      <c r="B934" t="s">
        <v>14</v>
      </c>
      <c r="C934">
        <v>261</v>
      </c>
      <c r="D934">
        <f t="shared" si="56"/>
        <v>5</v>
      </c>
      <c r="E934">
        <f t="shared" si="59"/>
        <v>5132</v>
      </c>
      <c r="F934">
        <f t="shared" si="57"/>
        <v>5132</v>
      </c>
      <c r="G934">
        <f t="shared" si="58"/>
        <v>0</v>
      </c>
    </row>
    <row r="935" spans="1:7">
      <c r="A935" s="1">
        <v>39951</v>
      </c>
      <c r="B935" t="s">
        <v>52</v>
      </c>
      <c r="C935">
        <v>192</v>
      </c>
      <c r="D935">
        <f t="shared" si="56"/>
        <v>5</v>
      </c>
      <c r="E935">
        <f t="shared" si="59"/>
        <v>4940</v>
      </c>
      <c r="F935">
        <f t="shared" si="57"/>
        <v>4940</v>
      </c>
      <c r="G935">
        <f t="shared" si="58"/>
        <v>0</v>
      </c>
    </row>
    <row r="936" spans="1:7">
      <c r="A936" s="1">
        <v>39951</v>
      </c>
      <c r="B936" t="s">
        <v>7</v>
      </c>
      <c r="C936">
        <v>319</v>
      </c>
      <c r="D936">
        <f t="shared" si="56"/>
        <v>5</v>
      </c>
      <c r="E936">
        <f t="shared" si="59"/>
        <v>4621</v>
      </c>
      <c r="F936">
        <f t="shared" si="57"/>
        <v>4621</v>
      </c>
      <c r="G936">
        <f t="shared" si="58"/>
        <v>0</v>
      </c>
    </row>
    <row r="937" spans="1:7">
      <c r="A937" s="1">
        <v>39953</v>
      </c>
      <c r="B937" t="s">
        <v>45</v>
      </c>
      <c r="C937">
        <v>393</v>
      </c>
      <c r="D937">
        <f t="shared" si="56"/>
        <v>5</v>
      </c>
      <c r="E937">
        <f t="shared" si="59"/>
        <v>4228</v>
      </c>
      <c r="F937">
        <f t="shared" si="57"/>
        <v>4228</v>
      </c>
      <c r="G937">
        <f t="shared" si="58"/>
        <v>0</v>
      </c>
    </row>
    <row r="938" spans="1:7">
      <c r="A938" s="1">
        <v>39957</v>
      </c>
      <c r="B938" t="s">
        <v>187</v>
      </c>
      <c r="C938">
        <v>13</v>
      </c>
      <c r="D938">
        <f t="shared" si="56"/>
        <v>5</v>
      </c>
      <c r="E938">
        <f t="shared" si="59"/>
        <v>4215</v>
      </c>
      <c r="F938">
        <f t="shared" si="57"/>
        <v>4215</v>
      </c>
      <c r="G938">
        <f t="shared" si="58"/>
        <v>0</v>
      </c>
    </row>
    <row r="939" spans="1:7">
      <c r="A939" s="1">
        <v>39958</v>
      </c>
      <c r="B939" t="s">
        <v>50</v>
      </c>
      <c r="C939">
        <v>380</v>
      </c>
      <c r="D939">
        <f t="shared" si="56"/>
        <v>5</v>
      </c>
      <c r="E939">
        <f t="shared" si="59"/>
        <v>3835</v>
      </c>
      <c r="F939">
        <f t="shared" si="57"/>
        <v>3835</v>
      </c>
      <c r="G939">
        <f t="shared" si="58"/>
        <v>0</v>
      </c>
    </row>
    <row r="940" spans="1:7">
      <c r="A940" s="1">
        <v>39959</v>
      </c>
      <c r="B940" t="s">
        <v>37</v>
      </c>
      <c r="C940">
        <v>36</v>
      </c>
      <c r="D940">
        <f t="shared" si="56"/>
        <v>5</v>
      </c>
      <c r="E940">
        <f t="shared" si="59"/>
        <v>3799</v>
      </c>
      <c r="F940">
        <f t="shared" si="57"/>
        <v>3799</v>
      </c>
      <c r="G940">
        <f t="shared" si="58"/>
        <v>0</v>
      </c>
    </row>
    <row r="941" spans="1:7">
      <c r="A941" s="1">
        <v>39962</v>
      </c>
      <c r="B941" t="s">
        <v>173</v>
      </c>
      <c r="C941">
        <v>179</v>
      </c>
      <c r="D941">
        <f t="shared" si="56"/>
        <v>5</v>
      </c>
      <c r="E941">
        <f t="shared" si="59"/>
        <v>3620</v>
      </c>
      <c r="F941">
        <f t="shared" si="57"/>
        <v>3620</v>
      </c>
      <c r="G941">
        <f t="shared" si="58"/>
        <v>0</v>
      </c>
    </row>
    <row r="942" spans="1:7">
      <c r="A942" s="1">
        <v>39964</v>
      </c>
      <c r="B942" t="s">
        <v>28</v>
      </c>
      <c r="C942">
        <v>111</v>
      </c>
      <c r="D942">
        <f t="shared" si="56"/>
        <v>5</v>
      </c>
      <c r="E942">
        <f t="shared" si="59"/>
        <v>3509</v>
      </c>
      <c r="F942">
        <f t="shared" si="57"/>
        <v>5509</v>
      </c>
      <c r="G942">
        <f t="shared" si="58"/>
        <v>2000</v>
      </c>
    </row>
    <row r="943" spans="1:7">
      <c r="A943" s="1">
        <v>39965</v>
      </c>
      <c r="B943" t="s">
        <v>8</v>
      </c>
      <c r="C943">
        <v>36</v>
      </c>
      <c r="D943">
        <f t="shared" si="56"/>
        <v>6</v>
      </c>
      <c r="E943">
        <f t="shared" si="59"/>
        <v>5473</v>
      </c>
      <c r="F943">
        <f t="shared" si="57"/>
        <v>5473</v>
      </c>
      <c r="G943">
        <f t="shared" si="58"/>
        <v>0</v>
      </c>
    </row>
    <row r="944" spans="1:7">
      <c r="A944" s="1">
        <v>39965</v>
      </c>
      <c r="B944" t="s">
        <v>10</v>
      </c>
      <c r="C944">
        <v>120</v>
      </c>
      <c r="D944">
        <f t="shared" si="56"/>
        <v>6</v>
      </c>
      <c r="E944">
        <f t="shared" si="59"/>
        <v>5353</v>
      </c>
      <c r="F944">
        <f t="shared" si="57"/>
        <v>5353</v>
      </c>
      <c r="G944">
        <f t="shared" si="58"/>
        <v>0</v>
      </c>
    </row>
    <row r="945" spans="1:7">
      <c r="A945" s="1">
        <v>39969</v>
      </c>
      <c r="B945" t="s">
        <v>188</v>
      </c>
      <c r="C945">
        <v>11</v>
      </c>
      <c r="D945">
        <f t="shared" si="56"/>
        <v>6</v>
      </c>
      <c r="E945">
        <f t="shared" si="59"/>
        <v>5342</v>
      </c>
      <c r="F945">
        <f t="shared" si="57"/>
        <v>5342</v>
      </c>
      <c r="G945">
        <f t="shared" si="58"/>
        <v>0</v>
      </c>
    </row>
    <row r="946" spans="1:7">
      <c r="A946" s="1">
        <v>39971</v>
      </c>
      <c r="B946" t="s">
        <v>126</v>
      </c>
      <c r="C946">
        <v>15</v>
      </c>
      <c r="D946">
        <f t="shared" si="56"/>
        <v>6</v>
      </c>
      <c r="E946">
        <f t="shared" si="59"/>
        <v>5327</v>
      </c>
      <c r="F946">
        <f t="shared" si="57"/>
        <v>5327</v>
      </c>
      <c r="G946">
        <f t="shared" si="58"/>
        <v>0</v>
      </c>
    </row>
    <row r="947" spans="1:7">
      <c r="A947" s="1">
        <v>39971</v>
      </c>
      <c r="B947" t="s">
        <v>43</v>
      </c>
      <c r="C947">
        <v>4</v>
      </c>
      <c r="D947">
        <f t="shared" si="56"/>
        <v>6</v>
      </c>
      <c r="E947">
        <f t="shared" si="59"/>
        <v>5323</v>
      </c>
      <c r="F947">
        <f t="shared" si="57"/>
        <v>5323</v>
      </c>
      <c r="G947">
        <f t="shared" si="58"/>
        <v>0</v>
      </c>
    </row>
    <row r="948" spans="1:7">
      <c r="A948" s="1">
        <v>39974</v>
      </c>
      <c r="B948" t="s">
        <v>115</v>
      </c>
      <c r="C948">
        <v>11</v>
      </c>
      <c r="D948">
        <f t="shared" si="56"/>
        <v>6</v>
      </c>
      <c r="E948">
        <f t="shared" si="59"/>
        <v>5312</v>
      </c>
      <c r="F948">
        <f t="shared" si="57"/>
        <v>5312</v>
      </c>
      <c r="G948">
        <f t="shared" si="58"/>
        <v>0</v>
      </c>
    </row>
    <row r="949" spans="1:7">
      <c r="A949" s="1">
        <v>39977</v>
      </c>
      <c r="B949" t="s">
        <v>189</v>
      </c>
      <c r="C949">
        <v>9</v>
      </c>
      <c r="D949">
        <f t="shared" si="56"/>
        <v>6</v>
      </c>
      <c r="E949">
        <f t="shared" si="59"/>
        <v>5303</v>
      </c>
      <c r="F949">
        <f t="shared" si="57"/>
        <v>5303</v>
      </c>
      <c r="G949">
        <f t="shared" si="58"/>
        <v>0</v>
      </c>
    </row>
    <row r="950" spans="1:7">
      <c r="A950" s="1">
        <v>39978</v>
      </c>
      <c r="B950" t="s">
        <v>50</v>
      </c>
      <c r="C950">
        <v>498</v>
      </c>
      <c r="D950">
        <f t="shared" si="56"/>
        <v>6</v>
      </c>
      <c r="E950">
        <f t="shared" si="59"/>
        <v>4805</v>
      </c>
      <c r="F950">
        <f t="shared" si="57"/>
        <v>4805</v>
      </c>
      <c r="G950">
        <f t="shared" si="58"/>
        <v>0</v>
      </c>
    </row>
    <row r="951" spans="1:7">
      <c r="A951" s="1">
        <v>39980</v>
      </c>
      <c r="B951" t="s">
        <v>45</v>
      </c>
      <c r="C951">
        <v>350</v>
      </c>
      <c r="D951">
        <f t="shared" si="56"/>
        <v>6</v>
      </c>
      <c r="E951">
        <f t="shared" si="59"/>
        <v>4455</v>
      </c>
      <c r="F951">
        <f t="shared" si="57"/>
        <v>4455</v>
      </c>
      <c r="G951">
        <f t="shared" si="58"/>
        <v>0</v>
      </c>
    </row>
    <row r="952" spans="1:7">
      <c r="A952" s="1">
        <v>39980</v>
      </c>
      <c r="B952" t="s">
        <v>8</v>
      </c>
      <c r="C952">
        <v>191</v>
      </c>
      <c r="D952">
        <f t="shared" si="56"/>
        <v>6</v>
      </c>
      <c r="E952">
        <f t="shared" si="59"/>
        <v>4264</v>
      </c>
      <c r="F952">
        <f t="shared" si="57"/>
        <v>4264</v>
      </c>
      <c r="G952">
        <f t="shared" si="58"/>
        <v>0</v>
      </c>
    </row>
    <row r="953" spans="1:7">
      <c r="A953" s="1">
        <v>39980</v>
      </c>
      <c r="B953" t="s">
        <v>9</v>
      </c>
      <c r="C953">
        <v>402</v>
      </c>
      <c r="D953">
        <f t="shared" si="56"/>
        <v>6</v>
      </c>
      <c r="E953">
        <f t="shared" si="59"/>
        <v>3862</v>
      </c>
      <c r="F953">
        <f t="shared" si="57"/>
        <v>3862</v>
      </c>
      <c r="G953">
        <f t="shared" si="58"/>
        <v>0</v>
      </c>
    </row>
    <row r="954" spans="1:7">
      <c r="A954" s="1">
        <v>39984</v>
      </c>
      <c r="B954" t="s">
        <v>69</v>
      </c>
      <c r="C954">
        <v>140</v>
      </c>
      <c r="D954">
        <f t="shared" si="56"/>
        <v>6</v>
      </c>
      <c r="E954">
        <f t="shared" si="59"/>
        <v>3722</v>
      </c>
      <c r="F954">
        <f t="shared" si="57"/>
        <v>3722</v>
      </c>
      <c r="G954">
        <f t="shared" si="58"/>
        <v>0</v>
      </c>
    </row>
    <row r="955" spans="1:7">
      <c r="A955" s="1">
        <v>39985</v>
      </c>
      <c r="B955" t="s">
        <v>190</v>
      </c>
      <c r="C955">
        <v>3</v>
      </c>
      <c r="D955">
        <f t="shared" si="56"/>
        <v>6</v>
      </c>
      <c r="E955">
        <f t="shared" si="59"/>
        <v>3719</v>
      </c>
      <c r="F955">
        <f t="shared" si="57"/>
        <v>3719</v>
      </c>
      <c r="G955">
        <f t="shared" si="58"/>
        <v>0</v>
      </c>
    </row>
    <row r="956" spans="1:7">
      <c r="A956" s="1">
        <v>39987</v>
      </c>
      <c r="B956" t="s">
        <v>52</v>
      </c>
      <c r="C956">
        <v>25</v>
      </c>
      <c r="D956">
        <f t="shared" si="56"/>
        <v>6</v>
      </c>
      <c r="E956">
        <f t="shared" si="59"/>
        <v>3694</v>
      </c>
      <c r="F956">
        <f t="shared" si="57"/>
        <v>3694</v>
      </c>
      <c r="G956">
        <f t="shared" si="58"/>
        <v>0</v>
      </c>
    </row>
    <row r="957" spans="1:7">
      <c r="A957" s="1">
        <v>39992</v>
      </c>
      <c r="B957" t="s">
        <v>191</v>
      </c>
      <c r="C957">
        <v>7</v>
      </c>
      <c r="D957">
        <f t="shared" si="56"/>
        <v>6</v>
      </c>
      <c r="E957">
        <f t="shared" si="59"/>
        <v>3687</v>
      </c>
      <c r="F957">
        <f t="shared" si="57"/>
        <v>3687</v>
      </c>
      <c r="G957">
        <f t="shared" si="58"/>
        <v>0</v>
      </c>
    </row>
    <row r="958" spans="1:7">
      <c r="A958" s="1">
        <v>39994</v>
      </c>
      <c r="B958" t="s">
        <v>192</v>
      </c>
      <c r="C958">
        <v>17</v>
      </c>
      <c r="D958">
        <f t="shared" si="56"/>
        <v>6</v>
      </c>
      <c r="E958">
        <f t="shared" si="59"/>
        <v>3670</v>
      </c>
      <c r="F958">
        <f t="shared" si="57"/>
        <v>3670</v>
      </c>
      <c r="G958">
        <f t="shared" si="58"/>
        <v>0</v>
      </c>
    </row>
    <row r="959" spans="1:7">
      <c r="A959" s="1">
        <v>39994</v>
      </c>
      <c r="B959" t="s">
        <v>9</v>
      </c>
      <c r="C959">
        <v>479</v>
      </c>
      <c r="D959">
        <f t="shared" si="56"/>
        <v>6</v>
      </c>
      <c r="E959">
        <f t="shared" si="59"/>
        <v>3191</v>
      </c>
      <c r="F959">
        <f t="shared" si="57"/>
        <v>3191</v>
      </c>
      <c r="G959">
        <f t="shared" si="58"/>
        <v>0</v>
      </c>
    </row>
    <row r="960" spans="1:7">
      <c r="A960" s="1">
        <v>39994</v>
      </c>
      <c r="B960" t="s">
        <v>193</v>
      </c>
      <c r="C960">
        <v>6</v>
      </c>
      <c r="D960">
        <f t="shared" si="56"/>
        <v>6</v>
      </c>
      <c r="E960">
        <f t="shared" si="59"/>
        <v>3185</v>
      </c>
      <c r="F960">
        <f t="shared" si="57"/>
        <v>3185</v>
      </c>
      <c r="G960">
        <f t="shared" si="58"/>
        <v>0</v>
      </c>
    </row>
    <row r="961" spans="1:7">
      <c r="A961" s="1">
        <v>39994</v>
      </c>
      <c r="B961" t="s">
        <v>16</v>
      </c>
      <c r="C961">
        <v>10</v>
      </c>
      <c r="D961">
        <f t="shared" si="56"/>
        <v>6</v>
      </c>
      <c r="E961">
        <f t="shared" si="59"/>
        <v>3175</v>
      </c>
      <c r="F961">
        <f t="shared" si="57"/>
        <v>5175</v>
      </c>
      <c r="G961">
        <f t="shared" si="58"/>
        <v>2000</v>
      </c>
    </row>
    <row r="962" spans="1:7">
      <c r="A962" s="1">
        <v>39995</v>
      </c>
      <c r="B962" t="s">
        <v>29</v>
      </c>
      <c r="C962">
        <v>2</v>
      </c>
      <c r="D962">
        <f t="shared" si="56"/>
        <v>7</v>
      </c>
      <c r="E962">
        <f t="shared" si="59"/>
        <v>5173</v>
      </c>
      <c r="F962">
        <f t="shared" si="57"/>
        <v>5173</v>
      </c>
      <c r="G962">
        <f t="shared" si="58"/>
        <v>0</v>
      </c>
    </row>
    <row r="963" spans="1:7">
      <c r="A963" s="1">
        <v>39997</v>
      </c>
      <c r="B963" t="s">
        <v>194</v>
      </c>
      <c r="C963">
        <v>13</v>
      </c>
      <c r="D963">
        <f t="shared" ref="D963:D1026" si="60">MONTH(A963)</f>
        <v>7</v>
      </c>
      <c r="E963">
        <f t="shared" si="59"/>
        <v>5160</v>
      </c>
      <c r="F963">
        <f t="shared" ref="F963:F1026" si="61">IF(D963&lt;&gt;D964,IF(E963&lt;5000,E963+G963,E963),E963)</f>
        <v>5160</v>
      </c>
      <c r="G963">
        <f t="shared" ref="G963:G1026" si="62">IF(D963&lt;&gt;D964,ROUNDUP((5000-E963)/1000,0)*1000,0)</f>
        <v>0</v>
      </c>
    </row>
    <row r="964" spans="1:7">
      <c r="A964" s="1">
        <v>40000</v>
      </c>
      <c r="B964" t="s">
        <v>183</v>
      </c>
      <c r="C964">
        <v>12</v>
      </c>
      <c r="D964">
        <f t="shared" si="60"/>
        <v>7</v>
      </c>
      <c r="E964">
        <f t="shared" ref="E964:E1027" si="63">F963-C964</f>
        <v>5148</v>
      </c>
      <c r="F964">
        <f t="shared" si="61"/>
        <v>5148</v>
      </c>
      <c r="G964">
        <f t="shared" si="62"/>
        <v>0</v>
      </c>
    </row>
    <row r="965" spans="1:7">
      <c r="A965" s="1">
        <v>40000</v>
      </c>
      <c r="B965" t="s">
        <v>5</v>
      </c>
      <c r="C965">
        <v>191</v>
      </c>
      <c r="D965">
        <f t="shared" si="60"/>
        <v>7</v>
      </c>
      <c r="E965">
        <f t="shared" si="63"/>
        <v>4957</v>
      </c>
      <c r="F965">
        <f t="shared" si="61"/>
        <v>4957</v>
      </c>
      <c r="G965">
        <f t="shared" si="62"/>
        <v>0</v>
      </c>
    </row>
    <row r="966" spans="1:7">
      <c r="A966" s="1">
        <v>40000</v>
      </c>
      <c r="B966" t="s">
        <v>10</v>
      </c>
      <c r="C966">
        <v>123</v>
      </c>
      <c r="D966">
        <f t="shared" si="60"/>
        <v>7</v>
      </c>
      <c r="E966">
        <f t="shared" si="63"/>
        <v>4834</v>
      </c>
      <c r="F966">
        <f t="shared" si="61"/>
        <v>4834</v>
      </c>
      <c r="G966">
        <f t="shared" si="62"/>
        <v>0</v>
      </c>
    </row>
    <row r="967" spans="1:7">
      <c r="A967" s="1">
        <v>40001</v>
      </c>
      <c r="B967" t="s">
        <v>18</v>
      </c>
      <c r="C967">
        <v>66</v>
      </c>
      <c r="D967">
        <f t="shared" si="60"/>
        <v>7</v>
      </c>
      <c r="E967">
        <f t="shared" si="63"/>
        <v>4768</v>
      </c>
      <c r="F967">
        <f t="shared" si="61"/>
        <v>4768</v>
      </c>
      <c r="G967">
        <f t="shared" si="62"/>
        <v>0</v>
      </c>
    </row>
    <row r="968" spans="1:7">
      <c r="A968" s="1">
        <v>40002</v>
      </c>
      <c r="B968" t="s">
        <v>61</v>
      </c>
      <c r="C968">
        <v>132</v>
      </c>
      <c r="D968">
        <f t="shared" si="60"/>
        <v>7</v>
      </c>
      <c r="E968">
        <f t="shared" si="63"/>
        <v>4636</v>
      </c>
      <c r="F968">
        <f t="shared" si="61"/>
        <v>4636</v>
      </c>
      <c r="G968">
        <f t="shared" si="62"/>
        <v>0</v>
      </c>
    </row>
    <row r="969" spans="1:7">
      <c r="A969" s="1">
        <v>40006</v>
      </c>
      <c r="B969" t="s">
        <v>195</v>
      </c>
      <c r="C969">
        <v>9</v>
      </c>
      <c r="D969">
        <f t="shared" si="60"/>
        <v>7</v>
      </c>
      <c r="E969">
        <f t="shared" si="63"/>
        <v>4627</v>
      </c>
      <c r="F969">
        <f t="shared" si="61"/>
        <v>4627</v>
      </c>
      <c r="G969">
        <f t="shared" si="62"/>
        <v>0</v>
      </c>
    </row>
    <row r="970" spans="1:7">
      <c r="A970" s="1">
        <v>40006</v>
      </c>
      <c r="B970" t="s">
        <v>78</v>
      </c>
      <c r="C970">
        <v>111</v>
      </c>
      <c r="D970">
        <f t="shared" si="60"/>
        <v>7</v>
      </c>
      <c r="E970">
        <f t="shared" si="63"/>
        <v>4516</v>
      </c>
      <c r="F970">
        <f t="shared" si="61"/>
        <v>4516</v>
      </c>
      <c r="G970">
        <f t="shared" si="62"/>
        <v>0</v>
      </c>
    </row>
    <row r="971" spans="1:7">
      <c r="A971" s="1">
        <v>40007</v>
      </c>
      <c r="B971" t="s">
        <v>19</v>
      </c>
      <c r="C971">
        <v>163</v>
      </c>
      <c r="D971">
        <f t="shared" si="60"/>
        <v>7</v>
      </c>
      <c r="E971">
        <f t="shared" si="63"/>
        <v>4353</v>
      </c>
      <c r="F971">
        <f t="shared" si="61"/>
        <v>4353</v>
      </c>
      <c r="G971">
        <f t="shared" si="62"/>
        <v>0</v>
      </c>
    </row>
    <row r="972" spans="1:7">
      <c r="A972" s="1">
        <v>40007</v>
      </c>
      <c r="B972" t="s">
        <v>155</v>
      </c>
      <c r="C972">
        <v>4</v>
      </c>
      <c r="D972">
        <f t="shared" si="60"/>
        <v>7</v>
      </c>
      <c r="E972">
        <f t="shared" si="63"/>
        <v>4349</v>
      </c>
      <c r="F972">
        <f t="shared" si="61"/>
        <v>4349</v>
      </c>
      <c r="G972">
        <f t="shared" si="62"/>
        <v>0</v>
      </c>
    </row>
    <row r="973" spans="1:7">
      <c r="A973" s="1">
        <v>40009</v>
      </c>
      <c r="B973" t="s">
        <v>145</v>
      </c>
      <c r="C973">
        <v>10</v>
      </c>
      <c r="D973">
        <f t="shared" si="60"/>
        <v>7</v>
      </c>
      <c r="E973">
        <f t="shared" si="63"/>
        <v>4339</v>
      </c>
      <c r="F973">
        <f t="shared" si="61"/>
        <v>4339</v>
      </c>
      <c r="G973">
        <f t="shared" si="62"/>
        <v>0</v>
      </c>
    </row>
    <row r="974" spans="1:7">
      <c r="A974" s="1">
        <v>40010</v>
      </c>
      <c r="B974" t="s">
        <v>9</v>
      </c>
      <c r="C974">
        <v>457</v>
      </c>
      <c r="D974">
        <f t="shared" si="60"/>
        <v>7</v>
      </c>
      <c r="E974">
        <f t="shared" si="63"/>
        <v>3882</v>
      </c>
      <c r="F974">
        <f t="shared" si="61"/>
        <v>3882</v>
      </c>
      <c r="G974">
        <f t="shared" si="62"/>
        <v>0</v>
      </c>
    </row>
    <row r="975" spans="1:7">
      <c r="A975" s="1">
        <v>40012</v>
      </c>
      <c r="B975" t="s">
        <v>50</v>
      </c>
      <c r="C975">
        <v>260</v>
      </c>
      <c r="D975">
        <f t="shared" si="60"/>
        <v>7</v>
      </c>
      <c r="E975">
        <f t="shared" si="63"/>
        <v>3622</v>
      </c>
      <c r="F975">
        <f t="shared" si="61"/>
        <v>3622</v>
      </c>
      <c r="G975">
        <f t="shared" si="62"/>
        <v>0</v>
      </c>
    </row>
    <row r="976" spans="1:7">
      <c r="A976" s="1">
        <v>40013</v>
      </c>
      <c r="B976" t="s">
        <v>120</v>
      </c>
      <c r="C976">
        <v>181</v>
      </c>
      <c r="D976">
        <f t="shared" si="60"/>
        <v>7</v>
      </c>
      <c r="E976">
        <f t="shared" si="63"/>
        <v>3441</v>
      </c>
      <c r="F976">
        <f t="shared" si="61"/>
        <v>3441</v>
      </c>
      <c r="G976">
        <f t="shared" si="62"/>
        <v>0</v>
      </c>
    </row>
    <row r="977" spans="1:7">
      <c r="A977" s="1">
        <v>40014</v>
      </c>
      <c r="B977" t="s">
        <v>50</v>
      </c>
      <c r="C977">
        <v>144</v>
      </c>
      <c r="D977">
        <f t="shared" si="60"/>
        <v>7</v>
      </c>
      <c r="E977">
        <f t="shared" si="63"/>
        <v>3297</v>
      </c>
      <c r="F977">
        <f t="shared" si="61"/>
        <v>3297</v>
      </c>
      <c r="G977">
        <f t="shared" si="62"/>
        <v>0</v>
      </c>
    </row>
    <row r="978" spans="1:7">
      <c r="A978" s="1">
        <v>40015</v>
      </c>
      <c r="B978" t="s">
        <v>22</v>
      </c>
      <c r="C978">
        <v>246</v>
      </c>
      <c r="D978">
        <f t="shared" si="60"/>
        <v>7</v>
      </c>
      <c r="E978">
        <f t="shared" si="63"/>
        <v>3051</v>
      </c>
      <c r="F978">
        <f t="shared" si="61"/>
        <v>3051</v>
      </c>
      <c r="G978">
        <f t="shared" si="62"/>
        <v>0</v>
      </c>
    </row>
    <row r="979" spans="1:7">
      <c r="A979" s="1">
        <v>40017</v>
      </c>
      <c r="B979" t="s">
        <v>196</v>
      </c>
      <c r="C979">
        <v>10</v>
      </c>
      <c r="D979">
        <f t="shared" si="60"/>
        <v>7</v>
      </c>
      <c r="E979">
        <f t="shared" si="63"/>
        <v>3041</v>
      </c>
      <c r="F979">
        <f t="shared" si="61"/>
        <v>3041</v>
      </c>
      <c r="G979">
        <f t="shared" si="62"/>
        <v>0</v>
      </c>
    </row>
    <row r="980" spans="1:7">
      <c r="A980" s="1">
        <v>40019</v>
      </c>
      <c r="B980" t="s">
        <v>26</v>
      </c>
      <c r="C980">
        <v>148</v>
      </c>
      <c r="D980">
        <f t="shared" si="60"/>
        <v>7</v>
      </c>
      <c r="E980">
        <f t="shared" si="63"/>
        <v>2893</v>
      </c>
      <c r="F980">
        <f t="shared" si="61"/>
        <v>2893</v>
      </c>
      <c r="G980">
        <f t="shared" si="62"/>
        <v>0</v>
      </c>
    </row>
    <row r="981" spans="1:7">
      <c r="A981" s="1">
        <v>40021</v>
      </c>
      <c r="B981" t="s">
        <v>35</v>
      </c>
      <c r="C981">
        <v>24</v>
      </c>
      <c r="D981">
        <f t="shared" si="60"/>
        <v>7</v>
      </c>
      <c r="E981">
        <f t="shared" si="63"/>
        <v>2869</v>
      </c>
      <c r="F981">
        <f t="shared" si="61"/>
        <v>2869</v>
      </c>
      <c r="G981">
        <f t="shared" si="62"/>
        <v>0</v>
      </c>
    </row>
    <row r="982" spans="1:7">
      <c r="A982" s="1">
        <v>40024</v>
      </c>
      <c r="B982" t="s">
        <v>25</v>
      </c>
      <c r="C982">
        <v>66</v>
      </c>
      <c r="D982">
        <f t="shared" si="60"/>
        <v>7</v>
      </c>
      <c r="E982">
        <f t="shared" si="63"/>
        <v>2803</v>
      </c>
      <c r="F982">
        <f t="shared" si="61"/>
        <v>5803</v>
      </c>
      <c r="G982">
        <f t="shared" si="62"/>
        <v>3000</v>
      </c>
    </row>
    <row r="983" spans="1:7">
      <c r="A983" s="1">
        <v>40027</v>
      </c>
      <c r="B983" t="s">
        <v>45</v>
      </c>
      <c r="C983">
        <v>333</v>
      </c>
      <c r="D983">
        <f t="shared" si="60"/>
        <v>8</v>
      </c>
      <c r="E983">
        <f t="shared" si="63"/>
        <v>5470</v>
      </c>
      <c r="F983">
        <f t="shared" si="61"/>
        <v>5470</v>
      </c>
      <c r="G983">
        <f t="shared" si="62"/>
        <v>0</v>
      </c>
    </row>
    <row r="984" spans="1:7">
      <c r="A984" s="1">
        <v>40027</v>
      </c>
      <c r="B984" t="s">
        <v>37</v>
      </c>
      <c r="C984">
        <v>194</v>
      </c>
      <c r="D984">
        <f t="shared" si="60"/>
        <v>8</v>
      </c>
      <c r="E984">
        <f t="shared" si="63"/>
        <v>5276</v>
      </c>
      <c r="F984">
        <f t="shared" si="61"/>
        <v>5276</v>
      </c>
      <c r="G984">
        <f t="shared" si="62"/>
        <v>0</v>
      </c>
    </row>
    <row r="985" spans="1:7">
      <c r="A985" s="1">
        <v>40031</v>
      </c>
      <c r="B985" t="s">
        <v>18</v>
      </c>
      <c r="C985">
        <v>154</v>
      </c>
      <c r="D985">
        <f t="shared" si="60"/>
        <v>8</v>
      </c>
      <c r="E985">
        <f t="shared" si="63"/>
        <v>5122</v>
      </c>
      <c r="F985">
        <f t="shared" si="61"/>
        <v>5122</v>
      </c>
      <c r="G985">
        <f t="shared" si="62"/>
        <v>0</v>
      </c>
    </row>
    <row r="986" spans="1:7">
      <c r="A986" s="1">
        <v>40031</v>
      </c>
      <c r="B986" t="s">
        <v>55</v>
      </c>
      <c r="C986">
        <v>100</v>
      </c>
      <c r="D986">
        <f t="shared" si="60"/>
        <v>8</v>
      </c>
      <c r="E986">
        <f t="shared" si="63"/>
        <v>5022</v>
      </c>
      <c r="F986">
        <f t="shared" si="61"/>
        <v>5022</v>
      </c>
      <c r="G986">
        <f t="shared" si="62"/>
        <v>0</v>
      </c>
    </row>
    <row r="987" spans="1:7">
      <c r="A987" s="1">
        <v>40031</v>
      </c>
      <c r="B987" t="s">
        <v>1</v>
      </c>
      <c r="C987">
        <v>18</v>
      </c>
      <c r="D987">
        <f t="shared" si="60"/>
        <v>8</v>
      </c>
      <c r="E987">
        <f t="shared" si="63"/>
        <v>5004</v>
      </c>
      <c r="F987">
        <f t="shared" si="61"/>
        <v>5004</v>
      </c>
      <c r="G987">
        <f t="shared" si="62"/>
        <v>0</v>
      </c>
    </row>
    <row r="988" spans="1:7">
      <c r="A988" s="1">
        <v>40031</v>
      </c>
      <c r="B988" t="s">
        <v>170</v>
      </c>
      <c r="C988">
        <v>20</v>
      </c>
      <c r="D988">
        <f t="shared" si="60"/>
        <v>8</v>
      </c>
      <c r="E988">
        <f t="shared" si="63"/>
        <v>4984</v>
      </c>
      <c r="F988">
        <f t="shared" si="61"/>
        <v>4984</v>
      </c>
      <c r="G988">
        <f t="shared" si="62"/>
        <v>0</v>
      </c>
    </row>
    <row r="989" spans="1:7">
      <c r="A989" s="1">
        <v>40033</v>
      </c>
      <c r="B989" t="s">
        <v>55</v>
      </c>
      <c r="C989">
        <v>200</v>
      </c>
      <c r="D989">
        <f t="shared" si="60"/>
        <v>8</v>
      </c>
      <c r="E989">
        <f t="shared" si="63"/>
        <v>4784</v>
      </c>
      <c r="F989">
        <f t="shared" si="61"/>
        <v>4784</v>
      </c>
      <c r="G989">
        <f t="shared" si="62"/>
        <v>0</v>
      </c>
    </row>
    <row r="990" spans="1:7">
      <c r="A990" s="1">
        <v>40034</v>
      </c>
      <c r="B990" t="s">
        <v>18</v>
      </c>
      <c r="C990">
        <v>48</v>
      </c>
      <c r="D990">
        <f t="shared" si="60"/>
        <v>8</v>
      </c>
      <c r="E990">
        <f t="shared" si="63"/>
        <v>4736</v>
      </c>
      <c r="F990">
        <f t="shared" si="61"/>
        <v>4736</v>
      </c>
      <c r="G990">
        <f t="shared" si="62"/>
        <v>0</v>
      </c>
    </row>
    <row r="991" spans="1:7">
      <c r="A991" s="1">
        <v>40034</v>
      </c>
      <c r="B991" t="s">
        <v>61</v>
      </c>
      <c r="C991">
        <v>68</v>
      </c>
      <c r="D991">
        <f t="shared" si="60"/>
        <v>8</v>
      </c>
      <c r="E991">
        <f t="shared" si="63"/>
        <v>4668</v>
      </c>
      <c r="F991">
        <f t="shared" si="61"/>
        <v>4668</v>
      </c>
      <c r="G991">
        <f t="shared" si="62"/>
        <v>0</v>
      </c>
    </row>
    <row r="992" spans="1:7">
      <c r="A992" s="1">
        <v>40035</v>
      </c>
      <c r="B992" t="s">
        <v>174</v>
      </c>
      <c r="C992">
        <v>9</v>
      </c>
      <c r="D992">
        <f t="shared" si="60"/>
        <v>8</v>
      </c>
      <c r="E992">
        <f t="shared" si="63"/>
        <v>4659</v>
      </c>
      <c r="F992">
        <f t="shared" si="61"/>
        <v>4659</v>
      </c>
      <c r="G992">
        <f t="shared" si="62"/>
        <v>0</v>
      </c>
    </row>
    <row r="993" spans="1:7">
      <c r="A993" s="1">
        <v>40039</v>
      </c>
      <c r="B993" t="s">
        <v>50</v>
      </c>
      <c r="C993">
        <v>493</v>
      </c>
      <c r="D993">
        <f t="shared" si="60"/>
        <v>8</v>
      </c>
      <c r="E993">
        <f t="shared" si="63"/>
        <v>4166</v>
      </c>
      <c r="F993">
        <f t="shared" si="61"/>
        <v>4166</v>
      </c>
      <c r="G993">
        <f t="shared" si="62"/>
        <v>0</v>
      </c>
    </row>
    <row r="994" spans="1:7">
      <c r="A994" s="1">
        <v>40039</v>
      </c>
      <c r="B994" t="s">
        <v>14</v>
      </c>
      <c r="C994">
        <v>340</v>
      </c>
      <c r="D994">
        <f t="shared" si="60"/>
        <v>8</v>
      </c>
      <c r="E994">
        <f t="shared" si="63"/>
        <v>3826</v>
      </c>
      <c r="F994">
        <f t="shared" si="61"/>
        <v>3826</v>
      </c>
      <c r="G994">
        <f t="shared" si="62"/>
        <v>0</v>
      </c>
    </row>
    <row r="995" spans="1:7">
      <c r="A995" s="1">
        <v>40041</v>
      </c>
      <c r="B995" t="s">
        <v>174</v>
      </c>
      <c r="C995">
        <v>2</v>
      </c>
      <c r="D995">
        <f t="shared" si="60"/>
        <v>8</v>
      </c>
      <c r="E995">
        <f t="shared" si="63"/>
        <v>3824</v>
      </c>
      <c r="F995">
        <f t="shared" si="61"/>
        <v>3824</v>
      </c>
      <c r="G995">
        <f t="shared" si="62"/>
        <v>0</v>
      </c>
    </row>
    <row r="996" spans="1:7">
      <c r="A996" s="1">
        <v>40044</v>
      </c>
      <c r="B996" t="s">
        <v>28</v>
      </c>
      <c r="C996">
        <v>62</v>
      </c>
      <c r="D996">
        <f t="shared" si="60"/>
        <v>8</v>
      </c>
      <c r="E996">
        <f t="shared" si="63"/>
        <v>3762</v>
      </c>
      <c r="F996">
        <f t="shared" si="61"/>
        <v>3762</v>
      </c>
      <c r="G996">
        <f t="shared" si="62"/>
        <v>0</v>
      </c>
    </row>
    <row r="997" spans="1:7">
      <c r="A997" s="1">
        <v>40044</v>
      </c>
      <c r="B997" t="s">
        <v>22</v>
      </c>
      <c r="C997">
        <v>164</v>
      </c>
      <c r="D997">
        <f t="shared" si="60"/>
        <v>8</v>
      </c>
      <c r="E997">
        <f t="shared" si="63"/>
        <v>3598</v>
      </c>
      <c r="F997">
        <f t="shared" si="61"/>
        <v>3598</v>
      </c>
      <c r="G997">
        <f t="shared" si="62"/>
        <v>0</v>
      </c>
    </row>
    <row r="998" spans="1:7">
      <c r="A998" s="1">
        <v>40045</v>
      </c>
      <c r="B998" t="s">
        <v>28</v>
      </c>
      <c r="C998">
        <v>170</v>
      </c>
      <c r="D998">
        <f t="shared" si="60"/>
        <v>8</v>
      </c>
      <c r="E998">
        <f t="shared" si="63"/>
        <v>3428</v>
      </c>
      <c r="F998">
        <f t="shared" si="61"/>
        <v>3428</v>
      </c>
      <c r="G998">
        <f t="shared" si="62"/>
        <v>0</v>
      </c>
    </row>
    <row r="999" spans="1:7">
      <c r="A999" s="1">
        <v>40047</v>
      </c>
      <c r="B999" t="s">
        <v>71</v>
      </c>
      <c r="C999">
        <v>164</v>
      </c>
      <c r="D999">
        <f t="shared" si="60"/>
        <v>8</v>
      </c>
      <c r="E999">
        <f t="shared" si="63"/>
        <v>3264</v>
      </c>
      <c r="F999">
        <f t="shared" si="61"/>
        <v>3264</v>
      </c>
      <c r="G999">
        <f t="shared" si="62"/>
        <v>0</v>
      </c>
    </row>
    <row r="1000" spans="1:7">
      <c r="A1000" s="1">
        <v>40049</v>
      </c>
      <c r="B1000" t="s">
        <v>6</v>
      </c>
      <c r="C1000">
        <v>70</v>
      </c>
      <c r="D1000">
        <f t="shared" si="60"/>
        <v>8</v>
      </c>
      <c r="E1000">
        <f t="shared" si="63"/>
        <v>3194</v>
      </c>
      <c r="F1000">
        <f t="shared" si="61"/>
        <v>3194</v>
      </c>
      <c r="G1000">
        <f t="shared" si="62"/>
        <v>0</v>
      </c>
    </row>
    <row r="1001" spans="1:7">
      <c r="A1001" s="1">
        <v>40056</v>
      </c>
      <c r="B1001" t="s">
        <v>50</v>
      </c>
      <c r="C1001">
        <v>133</v>
      </c>
      <c r="D1001">
        <f t="shared" si="60"/>
        <v>8</v>
      </c>
      <c r="E1001">
        <f t="shared" si="63"/>
        <v>3061</v>
      </c>
      <c r="F1001">
        <f t="shared" si="61"/>
        <v>5061</v>
      </c>
      <c r="G1001">
        <f t="shared" si="62"/>
        <v>2000</v>
      </c>
    </row>
    <row r="1002" spans="1:7">
      <c r="A1002" s="1">
        <v>40057</v>
      </c>
      <c r="B1002" t="s">
        <v>197</v>
      </c>
      <c r="C1002">
        <v>20</v>
      </c>
      <c r="D1002">
        <f t="shared" si="60"/>
        <v>9</v>
      </c>
      <c r="E1002">
        <f t="shared" si="63"/>
        <v>5041</v>
      </c>
      <c r="F1002">
        <f t="shared" si="61"/>
        <v>5041</v>
      </c>
      <c r="G1002">
        <f t="shared" si="62"/>
        <v>0</v>
      </c>
    </row>
    <row r="1003" spans="1:7">
      <c r="A1003" s="1">
        <v>40059</v>
      </c>
      <c r="B1003" t="s">
        <v>198</v>
      </c>
      <c r="C1003">
        <v>15</v>
      </c>
      <c r="D1003">
        <f t="shared" si="60"/>
        <v>9</v>
      </c>
      <c r="E1003">
        <f t="shared" si="63"/>
        <v>5026</v>
      </c>
      <c r="F1003">
        <f t="shared" si="61"/>
        <v>5026</v>
      </c>
      <c r="G1003">
        <f t="shared" si="62"/>
        <v>0</v>
      </c>
    </row>
    <row r="1004" spans="1:7">
      <c r="A1004" s="1">
        <v>40060</v>
      </c>
      <c r="B1004" t="s">
        <v>199</v>
      </c>
      <c r="C1004">
        <v>15</v>
      </c>
      <c r="D1004">
        <f t="shared" si="60"/>
        <v>9</v>
      </c>
      <c r="E1004">
        <f t="shared" si="63"/>
        <v>5011</v>
      </c>
      <c r="F1004">
        <f t="shared" si="61"/>
        <v>5011</v>
      </c>
      <c r="G1004">
        <f t="shared" si="62"/>
        <v>0</v>
      </c>
    </row>
    <row r="1005" spans="1:7">
      <c r="A1005" s="1">
        <v>40061</v>
      </c>
      <c r="B1005" t="s">
        <v>58</v>
      </c>
      <c r="C1005">
        <v>105</v>
      </c>
      <c r="D1005">
        <f t="shared" si="60"/>
        <v>9</v>
      </c>
      <c r="E1005">
        <f t="shared" si="63"/>
        <v>4906</v>
      </c>
      <c r="F1005">
        <f t="shared" si="61"/>
        <v>4906</v>
      </c>
      <c r="G1005">
        <f t="shared" si="62"/>
        <v>0</v>
      </c>
    </row>
    <row r="1006" spans="1:7">
      <c r="A1006" s="1">
        <v>40065</v>
      </c>
      <c r="B1006" t="s">
        <v>31</v>
      </c>
      <c r="C1006">
        <v>192</v>
      </c>
      <c r="D1006">
        <f t="shared" si="60"/>
        <v>9</v>
      </c>
      <c r="E1006">
        <f t="shared" si="63"/>
        <v>4714</v>
      </c>
      <c r="F1006">
        <f t="shared" si="61"/>
        <v>4714</v>
      </c>
      <c r="G1006">
        <f t="shared" si="62"/>
        <v>0</v>
      </c>
    </row>
    <row r="1007" spans="1:7">
      <c r="A1007" s="1">
        <v>40065</v>
      </c>
      <c r="B1007" t="s">
        <v>80</v>
      </c>
      <c r="C1007">
        <v>142</v>
      </c>
      <c r="D1007">
        <f t="shared" si="60"/>
        <v>9</v>
      </c>
      <c r="E1007">
        <f t="shared" si="63"/>
        <v>4572</v>
      </c>
      <c r="F1007">
        <f t="shared" si="61"/>
        <v>4572</v>
      </c>
      <c r="G1007">
        <f t="shared" si="62"/>
        <v>0</v>
      </c>
    </row>
    <row r="1008" spans="1:7">
      <c r="A1008" s="1">
        <v>40066</v>
      </c>
      <c r="B1008" t="s">
        <v>106</v>
      </c>
      <c r="C1008">
        <v>3</v>
      </c>
      <c r="D1008">
        <f t="shared" si="60"/>
        <v>9</v>
      </c>
      <c r="E1008">
        <f t="shared" si="63"/>
        <v>4569</v>
      </c>
      <c r="F1008">
        <f t="shared" si="61"/>
        <v>4569</v>
      </c>
      <c r="G1008">
        <f t="shared" si="62"/>
        <v>0</v>
      </c>
    </row>
    <row r="1009" spans="1:7">
      <c r="A1009" s="1">
        <v>40066</v>
      </c>
      <c r="B1009" t="s">
        <v>17</v>
      </c>
      <c r="C1009">
        <v>219</v>
      </c>
      <c r="D1009">
        <f t="shared" si="60"/>
        <v>9</v>
      </c>
      <c r="E1009">
        <f t="shared" si="63"/>
        <v>4350</v>
      </c>
      <c r="F1009">
        <f t="shared" si="61"/>
        <v>4350</v>
      </c>
      <c r="G1009">
        <f t="shared" si="62"/>
        <v>0</v>
      </c>
    </row>
    <row r="1010" spans="1:7">
      <c r="A1010" s="1">
        <v>40070</v>
      </c>
      <c r="B1010" t="s">
        <v>30</v>
      </c>
      <c r="C1010">
        <v>137</v>
      </c>
      <c r="D1010">
        <f t="shared" si="60"/>
        <v>9</v>
      </c>
      <c r="E1010">
        <f t="shared" si="63"/>
        <v>4213</v>
      </c>
      <c r="F1010">
        <f t="shared" si="61"/>
        <v>4213</v>
      </c>
      <c r="G1010">
        <f t="shared" si="62"/>
        <v>0</v>
      </c>
    </row>
    <row r="1011" spans="1:7">
      <c r="A1011" s="1">
        <v>40071</v>
      </c>
      <c r="B1011" t="s">
        <v>20</v>
      </c>
      <c r="C1011">
        <v>108</v>
      </c>
      <c r="D1011">
        <f t="shared" si="60"/>
        <v>9</v>
      </c>
      <c r="E1011">
        <f t="shared" si="63"/>
        <v>4105</v>
      </c>
      <c r="F1011">
        <f t="shared" si="61"/>
        <v>4105</v>
      </c>
      <c r="G1011">
        <f t="shared" si="62"/>
        <v>0</v>
      </c>
    </row>
    <row r="1012" spans="1:7">
      <c r="A1012" s="1">
        <v>40072</v>
      </c>
      <c r="B1012" t="s">
        <v>102</v>
      </c>
      <c r="C1012">
        <v>395</v>
      </c>
      <c r="D1012">
        <f t="shared" si="60"/>
        <v>9</v>
      </c>
      <c r="E1012">
        <f t="shared" si="63"/>
        <v>3710</v>
      </c>
      <c r="F1012">
        <f t="shared" si="61"/>
        <v>3710</v>
      </c>
      <c r="G1012">
        <f t="shared" si="62"/>
        <v>0</v>
      </c>
    </row>
    <row r="1013" spans="1:7">
      <c r="A1013" s="1">
        <v>40073</v>
      </c>
      <c r="B1013" t="s">
        <v>200</v>
      </c>
      <c r="C1013">
        <v>3</v>
      </c>
      <c r="D1013">
        <f t="shared" si="60"/>
        <v>9</v>
      </c>
      <c r="E1013">
        <f t="shared" si="63"/>
        <v>3707</v>
      </c>
      <c r="F1013">
        <f t="shared" si="61"/>
        <v>3707</v>
      </c>
      <c r="G1013">
        <f t="shared" si="62"/>
        <v>0</v>
      </c>
    </row>
    <row r="1014" spans="1:7">
      <c r="A1014" s="1">
        <v>40075</v>
      </c>
      <c r="B1014" t="s">
        <v>6</v>
      </c>
      <c r="C1014">
        <v>73</v>
      </c>
      <c r="D1014">
        <f t="shared" si="60"/>
        <v>9</v>
      </c>
      <c r="E1014">
        <f t="shared" si="63"/>
        <v>3634</v>
      </c>
      <c r="F1014">
        <f t="shared" si="61"/>
        <v>3634</v>
      </c>
      <c r="G1014">
        <f t="shared" si="62"/>
        <v>0</v>
      </c>
    </row>
    <row r="1015" spans="1:7">
      <c r="A1015" s="1">
        <v>40075</v>
      </c>
      <c r="B1015" t="s">
        <v>45</v>
      </c>
      <c r="C1015">
        <v>209</v>
      </c>
      <c r="D1015">
        <f t="shared" si="60"/>
        <v>9</v>
      </c>
      <c r="E1015">
        <f t="shared" si="63"/>
        <v>3425</v>
      </c>
      <c r="F1015">
        <f t="shared" si="61"/>
        <v>3425</v>
      </c>
      <c r="G1015">
        <f t="shared" si="62"/>
        <v>0</v>
      </c>
    </row>
    <row r="1016" spans="1:7">
      <c r="A1016" s="1">
        <v>40077</v>
      </c>
      <c r="B1016" t="s">
        <v>37</v>
      </c>
      <c r="C1016">
        <v>41</v>
      </c>
      <c r="D1016">
        <f t="shared" si="60"/>
        <v>9</v>
      </c>
      <c r="E1016">
        <f t="shared" si="63"/>
        <v>3384</v>
      </c>
      <c r="F1016">
        <f t="shared" si="61"/>
        <v>3384</v>
      </c>
      <c r="G1016">
        <f t="shared" si="62"/>
        <v>0</v>
      </c>
    </row>
    <row r="1017" spans="1:7">
      <c r="A1017" s="1">
        <v>40083</v>
      </c>
      <c r="B1017" t="s">
        <v>17</v>
      </c>
      <c r="C1017">
        <v>488</v>
      </c>
      <c r="D1017">
        <f t="shared" si="60"/>
        <v>9</v>
      </c>
      <c r="E1017">
        <f t="shared" si="63"/>
        <v>2896</v>
      </c>
      <c r="F1017">
        <f t="shared" si="61"/>
        <v>2896</v>
      </c>
      <c r="G1017">
        <f t="shared" si="62"/>
        <v>0</v>
      </c>
    </row>
    <row r="1018" spans="1:7">
      <c r="A1018" s="1">
        <v>40084</v>
      </c>
      <c r="B1018" t="s">
        <v>97</v>
      </c>
      <c r="C1018">
        <v>5</v>
      </c>
      <c r="D1018">
        <f t="shared" si="60"/>
        <v>9</v>
      </c>
      <c r="E1018">
        <f t="shared" si="63"/>
        <v>2891</v>
      </c>
      <c r="F1018">
        <f t="shared" si="61"/>
        <v>2891</v>
      </c>
      <c r="G1018">
        <f t="shared" si="62"/>
        <v>0</v>
      </c>
    </row>
    <row r="1019" spans="1:7">
      <c r="A1019" s="1">
        <v>40084</v>
      </c>
      <c r="B1019" t="s">
        <v>69</v>
      </c>
      <c r="C1019">
        <v>97</v>
      </c>
      <c r="D1019">
        <f t="shared" si="60"/>
        <v>9</v>
      </c>
      <c r="E1019">
        <f t="shared" si="63"/>
        <v>2794</v>
      </c>
      <c r="F1019">
        <f t="shared" si="61"/>
        <v>2794</v>
      </c>
      <c r="G1019">
        <f t="shared" si="62"/>
        <v>0</v>
      </c>
    </row>
    <row r="1020" spans="1:7">
      <c r="A1020" s="1">
        <v>40085</v>
      </c>
      <c r="B1020" t="s">
        <v>8</v>
      </c>
      <c r="C1020">
        <v>58</v>
      </c>
      <c r="D1020">
        <f t="shared" si="60"/>
        <v>9</v>
      </c>
      <c r="E1020">
        <f t="shared" si="63"/>
        <v>2736</v>
      </c>
      <c r="F1020">
        <f t="shared" si="61"/>
        <v>2736</v>
      </c>
      <c r="G1020">
        <f t="shared" si="62"/>
        <v>0</v>
      </c>
    </row>
    <row r="1021" spans="1:7">
      <c r="A1021" s="1">
        <v>40085</v>
      </c>
      <c r="B1021" t="s">
        <v>55</v>
      </c>
      <c r="C1021">
        <v>179</v>
      </c>
      <c r="D1021">
        <f t="shared" si="60"/>
        <v>9</v>
      </c>
      <c r="E1021">
        <f t="shared" si="63"/>
        <v>2557</v>
      </c>
      <c r="F1021">
        <f t="shared" si="61"/>
        <v>5557</v>
      </c>
      <c r="G1021">
        <f t="shared" si="62"/>
        <v>3000</v>
      </c>
    </row>
    <row r="1022" spans="1:7">
      <c r="A1022" s="1">
        <v>40087</v>
      </c>
      <c r="B1022" t="s">
        <v>38</v>
      </c>
      <c r="C1022">
        <v>18</v>
      </c>
      <c r="D1022">
        <f t="shared" si="60"/>
        <v>10</v>
      </c>
      <c r="E1022">
        <f t="shared" si="63"/>
        <v>5539</v>
      </c>
      <c r="F1022">
        <f t="shared" si="61"/>
        <v>5539</v>
      </c>
      <c r="G1022">
        <f t="shared" si="62"/>
        <v>0</v>
      </c>
    </row>
    <row r="1023" spans="1:7">
      <c r="A1023" s="1">
        <v>40088</v>
      </c>
      <c r="B1023" t="s">
        <v>51</v>
      </c>
      <c r="C1023">
        <v>4</v>
      </c>
      <c r="D1023">
        <f t="shared" si="60"/>
        <v>10</v>
      </c>
      <c r="E1023">
        <f t="shared" si="63"/>
        <v>5535</v>
      </c>
      <c r="F1023">
        <f t="shared" si="61"/>
        <v>5535</v>
      </c>
      <c r="G1023">
        <f t="shared" si="62"/>
        <v>0</v>
      </c>
    </row>
    <row r="1024" spans="1:7">
      <c r="A1024" s="1">
        <v>40088</v>
      </c>
      <c r="B1024" t="s">
        <v>33</v>
      </c>
      <c r="C1024">
        <v>1</v>
      </c>
      <c r="D1024">
        <f t="shared" si="60"/>
        <v>10</v>
      </c>
      <c r="E1024">
        <f t="shared" si="63"/>
        <v>5534</v>
      </c>
      <c r="F1024">
        <f t="shared" si="61"/>
        <v>5534</v>
      </c>
      <c r="G1024">
        <f t="shared" si="62"/>
        <v>0</v>
      </c>
    </row>
    <row r="1025" spans="1:7">
      <c r="A1025" s="1">
        <v>40089</v>
      </c>
      <c r="B1025" t="s">
        <v>31</v>
      </c>
      <c r="C1025">
        <v>86</v>
      </c>
      <c r="D1025">
        <f t="shared" si="60"/>
        <v>10</v>
      </c>
      <c r="E1025">
        <f t="shared" si="63"/>
        <v>5448</v>
      </c>
      <c r="F1025">
        <f t="shared" si="61"/>
        <v>5448</v>
      </c>
      <c r="G1025">
        <f t="shared" si="62"/>
        <v>0</v>
      </c>
    </row>
    <row r="1026" spans="1:7">
      <c r="A1026" s="1">
        <v>40090</v>
      </c>
      <c r="B1026" t="s">
        <v>14</v>
      </c>
      <c r="C1026">
        <v>290</v>
      </c>
      <c r="D1026">
        <f t="shared" si="60"/>
        <v>10</v>
      </c>
      <c r="E1026">
        <f t="shared" si="63"/>
        <v>5158</v>
      </c>
      <c r="F1026">
        <f t="shared" si="61"/>
        <v>5158</v>
      </c>
      <c r="G1026">
        <f t="shared" si="62"/>
        <v>0</v>
      </c>
    </row>
    <row r="1027" spans="1:7">
      <c r="A1027" s="1">
        <v>40092</v>
      </c>
      <c r="B1027" t="s">
        <v>184</v>
      </c>
      <c r="C1027">
        <v>14</v>
      </c>
      <c r="D1027">
        <f t="shared" ref="D1027:D1090" si="64">MONTH(A1027)</f>
        <v>10</v>
      </c>
      <c r="E1027">
        <f t="shared" si="63"/>
        <v>5144</v>
      </c>
      <c r="F1027">
        <f t="shared" ref="F1027:F1090" si="65">IF(D1027&lt;&gt;D1028,IF(E1027&lt;5000,E1027+G1027,E1027),E1027)</f>
        <v>5144</v>
      </c>
      <c r="G1027">
        <f t="shared" ref="G1027:G1090" si="66">IF(D1027&lt;&gt;D1028,ROUNDUP((5000-E1027)/1000,0)*1000,0)</f>
        <v>0</v>
      </c>
    </row>
    <row r="1028" spans="1:7">
      <c r="A1028" s="1">
        <v>40094</v>
      </c>
      <c r="B1028" t="s">
        <v>39</v>
      </c>
      <c r="C1028">
        <v>120</v>
      </c>
      <c r="D1028">
        <f t="shared" si="64"/>
        <v>10</v>
      </c>
      <c r="E1028">
        <f t="shared" ref="E1028:E1091" si="67">F1027-C1028</f>
        <v>5024</v>
      </c>
      <c r="F1028">
        <f t="shared" si="65"/>
        <v>5024</v>
      </c>
      <c r="G1028">
        <f t="shared" si="66"/>
        <v>0</v>
      </c>
    </row>
    <row r="1029" spans="1:7">
      <c r="A1029" s="1">
        <v>40094</v>
      </c>
      <c r="B1029" t="s">
        <v>123</v>
      </c>
      <c r="C1029">
        <v>28</v>
      </c>
      <c r="D1029">
        <f t="shared" si="64"/>
        <v>10</v>
      </c>
      <c r="E1029">
        <f t="shared" si="67"/>
        <v>4996</v>
      </c>
      <c r="F1029">
        <f t="shared" si="65"/>
        <v>4996</v>
      </c>
      <c r="G1029">
        <f t="shared" si="66"/>
        <v>0</v>
      </c>
    </row>
    <row r="1030" spans="1:7">
      <c r="A1030" s="1">
        <v>40095</v>
      </c>
      <c r="B1030" t="s">
        <v>9</v>
      </c>
      <c r="C1030">
        <v>213</v>
      </c>
      <c r="D1030">
        <f t="shared" si="64"/>
        <v>10</v>
      </c>
      <c r="E1030">
        <f t="shared" si="67"/>
        <v>4783</v>
      </c>
      <c r="F1030">
        <f t="shared" si="65"/>
        <v>4783</v>
      </c>
      <c r="G1030">
        <f t="shared" si="66"/>
        <v>0</v>
      </c>
    </row>
    <row r="1031" spans="1:7">
      <c r="A1031" s="1">
        <v>40101</v>
      </c>
      <c r="B1031" t="s">
        <v>108</v>
      </c>
      <c r="C1031">
        <v>10</v>
      </c>
      <c r="D1031">
        <f t="shared" si="64"/>
        <v>10</v>
      </c>
      <c r="E1031">
        <f t="shared" si="67"/>
        <v>4773</v>
      </c>
      <c r="F1031">
        <f t="shared" si="65"/>
        <v>4773</v>
      </c>
      <c r="G1031">
        <f t="shared" si="66"/>
        <v>0</v>
      </c>
    </row>
    <row r="1032" spans="1:7">
      <c r="A1032" s="1">
        <v>40102</v>
      </c>
      <c r="B1032" t="s">
        <v>69</v>
      </c>
      <c r="C1032">
        <v>53</v>
      </c>
      <c r="D1032">
        <f t="shared" si="64"/>
        <v>10</v>
      </c>
      <c r="E1032">
        <f t="shared" si="67"/>
        <v>4720</v>
      </c>
      <c r="F1032">
        <f t="shared" si="65"/>
        <v>4720</v>
      </c>
      <c r="G1032">
        <f t="shared" si="66"/>
        <v>0</v>
      </c>
    </row>
    <row r="1033" spans="1:7">
      <c r="A1033" s="1">
        <v>40103</v>
      </c>
      <c r="B1033" t="s">
        <v>30</v>
      </c>
      <c r="C1033">
        <v>178</v>
      </c>
      <c r="D1033">
        <f t="shared" si="64"/>
        <v>10</v>
      </c>
      <c r="E1033">
        <f t="shared" si="67"/>
        <v>4542</v>
      </c>
      <c r="F1033">
        <f t="shared" si="65"/>
        <v>4542</v>
      </c>
      <c r="G1033">
        <f t="shared" si="66"/>
        <v>0</v>
      </c>
    </row>
    <row r="1034" spans="1:7">
      <c r="A1034" s="1">
        <v>40103</v>
      </c>
      <c r="B1034" t="s">
        <v>74</v>
      </c>
      <c r="C1034">
        <v>6</v>
      </c>
      <c r="D1034">
        <f t="shared" si="64"/>
        <v>10</v>
      </c>
      <c r="E1034">
        <f t="shared" si="67"/>
        <v>4536</v>
      </c>
      <c r="F1034">
        <f t="shared" si="65"/>
        <v>4536</v>
      </c>
      <c r="G1034">
        <f t="shared" si="66"/>
        <v>0</v>
      </c>
    </row>
    <row r="1035" spans="1:7">
      <c r="A1035" s="1">
        <v>40107</v>
      </c>
      <c r="B1035" t="s">
        <v>9</v>
      </c>
      <c r="C1035">
        <v>118</v>
      </c>
      <c r="D1035">
        <f t="shared" si="64"/>
        <v>10</v>
      </c>
      <c r="E1035">
        <f t="shared" si="67"/>
        <v>4418</v>
      </c>
      <c r="F1035">
        <f t="shared" si="65"/>
        <v>4418</v>
      </c>
      <c r="G1035">
        <f t="shared" si="66"/>
        <v>0</v>
      </c>
    </row>
    <row r="1036" spans="1:7">
      <c r="A1036" s="1">
        <v>40107</v>
      </c>
      <c r="B1036" t="s">
        <v>70</v>
      </c>
      <c r="C1036">
        <v>5</v>
      </c>
      <c r="D1036">
        <f t="shared" si="64"/>
        <v>10</v>
      </c>
      <c r="E1036">
        <f t="shared" si="67"/>
        <v>4413</v>
      </c>
      <c r="F1036">
        <f t="shared" si="65"/>
        <v>4413</v>
      </c>
      <c r="G1036">
        <f t="shared" si="66"/>
        <v>0</v>
      </c>
    </row>
    <row r="1037" spans="1:7">
      <c r="A1037" s="1">
        <v>40108</v>
      </c>
      <c r="B1037" t="s">
        <v>18</v>
      </c>
      <c r="C1037">
        <v>89</v>
      </c>
      <c r="D1037">
        <f t="shared" si="64"/>
        <v>10</v>
      </c>
      <c r="E1037">
        <f t="shared" si="67"/>
        <v>4324</v>
      </c>
      <c r="F1037">
        <f t="shared" si="65"/>
        <v>4324</v>
      </c>
      <c r="G1037">
        <f t="shared" si="66"/>
        <v>0</v>
      </c>
    </row>
    <row r="1038" spans="1:7">
      <c r="A1038" s="1">
        <v>40113</v>
      </c>
      <c r="B1038" t="s">
        <v>35</v>
      </c>
      <c r="C1038">
        <v>22</v>
      </c>
      <c r="D1038">
        <f t="shared" si="64"/>
        <v>10</v>
      </c>
      <c r="E1038">
        <f t="shared" si="67"/>
        <v>4302</v>
      </c>
      <c r="F1038">
        <f t="shared" si="65"/>
        <v>4302</v>
      </c>
      <c r="G1038">
        <f t="shared" si="66"/>
        <v>0</v>
      </c>
    </row>
    <row r="1039" spans="1:7">
      <c r="A1039" s="1">
        <v>40114</v>
      </c>
      <c r="B1039" t="s">
        <v>18</v>
      </c>
      <c r="C1039">
        <v>199</v>
      </c>
      <c r="D1039">
        <f t="shared" si="64"/>
        <v>10</v>
      </c>
      <c r="E1039">
        <f t="shared" si="67"/>
        <v>4103</v>
      </c>
      <c r="F1039">
        <f t="shared" si="65"/>
        <v>5103</v>
      </c>
      <c r="G1039">
        <f t="shared" si="66"/>
        <v>1000</v>
      </c>
    </row>
    <row r="1040" spans="1:7">
      <c r="A1040" s="1">
        <v>40120</v>
      </c>
      <c r="B1040" t="s">
        <v>109</v>
      </c>
      <c r="C1040">
        <v>8</v>
      </c>
      <c r="D1040">
        <f t="shared" si="64"/>
        <v>11</v>
      </c>
      <c r="E1040">
        <f t="shared" si="67"/>
        <v>5095</v>
      </c>
      <c r="F1040">
        <f t="shared" si="65"/>
        <v>5095</v>
      </c>
      <c r="G1040">
        <f t="shared" si="66"/>
        <v>0</v>
      </c>
    </row>
    <row r="1041" spans="1:7">
      <c r="A1041" s="1">
        <v>40120</v>
      </c>
      <c r="B1041" t="s">
        <v>18</v>
      </c>
      <c r="C1041">
        <v>198</v>
      </c>
      <c r="D1041">
        <f t="shared" si="64"/>
        <v>11</v>
      </c>
      <c r="E1041">
        <f t="shared" si="67"/>
        <v>4897</v>
      </c>
      <c r="F1041">
        <f t="shared" si="65"/>
        <v>4897</v>
      </c>
      <c r="G1041">
        <f t="shared" si="66"/>
        <v>0</v>
      </c>
    </row>
    <row r="1042" spans="1:7">
      <c r="A1042" s="1">
        <v>40121</v>
      </c>
      <c r="B1042" t="s">
        <v>95</v>
      </c>
      <c r="C1042">
        <v>6</v>
      </c>
      <c r="D1042">
        <f t="shared" si="64"/>
        <v>11</v>
      </c>
      <c r="E1042">
        <f t="shared" si="67"/>
        <v>4891</v>
      </c>
      <c r="F1042">
        <f t="shared" si="65"/>
        <v>4891</v>
      </c>
      <c r="G1042">
        <f t="shared" si="66"/>
        <v>0</v>
      </c>
    </row>
    <row r="1043" spans="1:7">
      <c r="A1043" s="1">
        <v>40121</v>
      </c>
      <c r="B1043" t="s">
        <v>23</v>
      </c>
      <c r="C1043">
        <v>68</v>
      </c>
      <c r="D1043">
        <f t="shared" si="64"/>
        <v>11</v>
      </c>
      <c r="E1043">
        <f t="shared" si="67"/>
        <v>4823</v>
      </c>
      <c r="F1043">
        <f t="shared" si="65"/>
        <v>4823</v>
      </c>
      <c r="G1043">
        <f t="shared" si="66"/>
        <v>0</v>
      </c>
    </row>
    <row r="1044" spans="1:7">
      <c r="A1044" s="1">
        <v>40121</v>
      </c>
      <c r="B1044" t="s">
        <v>102</v>
      </c>
      <c r="C1044">
        <v>200</v>
      </c>
      <c r="D1044">
        <f t="shared" si="64"/>
        <v>11</v>
      </c>
      <c r="E1044">
        <f t="shared" si="67"/>
        <v>4623</v>
      </c>
      <c r="F1044">
        <f t="shared" si="65"/>
        <v>4623</v>
      </c>
      <c r="G1044">
        <f t="shared" si="66"/>
        <v>0</v>
      </c>
    </row>
    <row r="1045" spans="1:7">
      <c r="A1045" s="1">
        <v>40122</v>
      </c>
      <c r="B1045" t="s">
        <v>5</v>
      </c>
      <c r="C1045">
        <v>426</v>
      </c>
      <c r="D1045">
        <f t="shared" si="64"/>
        <v>11</v>
      </c>
      <c r="E1045">
        <f t="shared" si="67"/>
        <v>4197</v>
      </c>
      <c r="F1045">
        <f t="shared" si="65"/>
        <v>4197</v>
      </c>
      <c r="G1045">
        <f t="shared" si="66"/>
        <v>0</v>
      </c>
    </row>
    <row r="1046" spans="1:7">
      <c r="A1046" s="1">
        <v>40122</v>
      </c>
      <c r="B1046" t="s">
        <v>78</v>
      </c>
      <c r="C1046">
        <v>142</v>
      </c>
      <c r="D1046">
        <f t="shared" si="64"/>
        <v>11</v>
      </c>
      <c r="E1046">
        <f t="shared" si="67"/>
        <v>4055</v>
      </c>
      <c r="F1046">
        <f t="shared" si="65"/>
        <v>4055</v>
      </c>
      <c r="G1046">
        <f t="shared" si="66"/>
        <v>0</v>
      </c>
    </row>
    <row r="1047" spans="1:7">
      <c r="A1047" s="1">
        <v>40122</v>
      </c>
      <c r="B1047" t="s">
        <v>7</v>
      </c>
      <c r="C1047">
        <v>298</v>
      </c>
      <c r="D1047">
        <f t="shared" si="64"/>
        <v>11</v>
      </c>
      <c r="E1047">
        <f t="shared" si="67"/>
        <v>3757</v>
      </c>
      <c r="F1047">
        <f t="shared" si="65"/>
        <v>3757</v>
      </c>
      <c r="G1047">
        <f t="shared" si="66"/>
        <v>0</v>
      </c>
    </row>
    <row r="1048" spans="1:7">
      <c r="A1048" s="1">
        <v>40124</v>
      </c>
      <c r="B1048" t="s">
        <v>17</v>
      </c>
      <c r="C1048">
        <v>224</v>
      </c>
      <c r="D1048">
        <f t="shared" si="64"/>
        <v>11</v>
      </c>
      <c r="E1048">
        <f t="shared" si="67"/>
        <v>3533</v>
      </c>
      <c r="F1048">
        <f t="shared" si="65"/>
        <v>3533</v>
      </c>
      <c r="G1048">
        <f t="shared" si="66"/>
        <v>0</v>
      </c>
    </row>
    <row r="1049" spans="1:7">
      <c r="A1049" s="1">
        <v>40126</v>
      </c>
      <c r="B1049" t="s">
        <v>5</v>
      </c>
      <c r="C1049">
        <v>133</v>
      </c>
      <c r="D1049">
        <f t="shared" si="64"/>
        <v>11</v>
      </c>
      <c r="E1049">
        <f t="shared" si="67"/>
        <v>3400</v>
      </c>
      <c r="F1049">
        <f t="shared" si="65"/>
        <v>3400</v>
      </c>
      <c r="G1049">
        <f t="shared" si="66"/>
        <v>0</v>
      </c>
    </row>
    <row r="1050" spans="1:7">
      <c r="A1050" s="1">
        <v>40128</v>
      </c>
      <c r="B1050" t="s">
        <v>45</v>
      </c>
      <c r="C1050">
        <v>326</v>
      </c>
      <c r="D1050">
        <f t="shared" si="64"/>
        <v>11</v>
      </c>
      <c r="E1050">
        <f t="shared" si="67"/>
        <v>3074</v>
      </c>
      <c r="F1050">
        <f t="shared" si="65"/>
        <v>3074</v>
      </c>
      <c r="G1050">
        <f t="shared" si="66"/>
        <v>0</v>
      </c>
    </row>
    <row r="1051" spans="1:7">
      <c r="A1051" s="1">
        <v>40128</v>
      </c>
      <c r="B1051" t="s">
        <v>120</v>
      </c>
      <c r="C1051">
        <v>102</v>
      </c>
      <c r="D1051">
        <f t="shared" si="64"/>
        <v>11</v>
      </c>
      <c r="E1051">
        <f t="shared" si="67"/>
        <v>2972</v>
      </c>
      <c r="F1051">
        <f t="shared" si="65"/>
        <v>2972</v>
      </c>
      <c r="G1051">
        <f t="shared" si="66"/>
        <v>0</v>
      </c>
    </row>
    <row r="1052" spans="1:7">
      <c r="A1052" s="1">
        <v>40129</v>
      </c>
      <c r="B1052" t="s">
        <v>7</v>
      </c>
      <c r="C1052">
        <v>332</v>
      </c>
      <c r="D1052">
        <f t="shared" si="64"/>
        <v>11</v>
      </c>
      <c r="E1052">
        <f t="shared" si="67"/>
        <v>2640</v>
      </c>
      <c r="F1052">
        <f t="shared" si="65"/>
        <v>2640</v>
      </c>
      <c r="G1052">
        <f t="shared" si="66"/>
        <v>0</v>
      </c>
    </row>
    <row r="1053" spans="1:7">
      <c r="A1053" s="1">
        <v>40130</v>
      </c>
      <c r="B1053" t="s">
        <v>19</v>
      </c>
      <c r="C1053">
        <v>95</v>
      </c>
      <c r="D1053">
        <f t="shared" si="64"/>
        <v>11</v>
      </c>
      <c r="E1053">
        <f t="shared" si="67"/>
        <v>2545</v>
      </c>
      <c r="F1053">
        <f t="shared" si="65"/>
        <v>2545</v>
      </c>
      <c r="G1053">
        <f t="shared" si="66"/>
        <v>0</v>
      </c>
    </row>
    <row r="1054" spans="1:7">
      <c r="A1054" s="1">
        <v>40134</v>
      </c>
      <c r="B1054" t="s">
        <v>136</v>
      </c>
      <c r="C1054">
        <v>7</v>
      </c>
      <c r="D1054">
        <f t="shared" si="64"/>
        <v>11</v>
      </c>
      <c r="E1054">
        <f t="shared" si="67"/>
        <v>2538</v>
      </c>
      <c r="F1054">
        <f t="shared" si="65"/>
        <v>2538</v>
      </c>
      <c r="G1054">
        <f t="shared" si="66"/>
        <v>0</v>
      </c>
    </row>
    <row r="1055" spans="1:7">
      <c r="A1055" s="1">
        <v>40134</v>
      </c>
      <c r="B1055" t="s">
        <v>14</v>
      </c>
      <c r="C1055">
        <v>276</v>
      </c>
      <c r="D1055">
        <f t="shared" si="64"/>
        <v>11</v>
      </c>
      <c r="E1055">
        <f t="shared" si="67"/>
        <v>2262</v>
      </c>
      <c r="F1055">
        <f t="shared" si="65"/>
        <v>2262</v>
      </c>
      <c r="G1055">
        <f t="shared" si="66"/>
        <v>0</v>
      </c>
    </row>
    <row r="1056" spans="1:7">
      <c r="A1056" s="1">
        <v>40134</v>
      </c>
      <c r="B1056" t="s">
        <v>139</v>
      </c>
      <c r="C1056">
        <v>6</v>
      </c>
      <c r="D1056">
        <f t="shared" si="64"/>
        <v>11</v>
      </c>
      <c r="E1056">
        <f t="shared" si="67"/>
        <v>2256</v>
      </c>
      <c r="F1056">
        <f t="shared" si="65"/>
        <v>2256</v>
      </c>
      <c r="G1056">
        <f t="shared" si="66"/>
        <v>0</v>
      </c>
    </row>
    <row r="1057" spans="1:7">
      <c r="A1057" s="1">
        <v>40136</v>
      </c>
      <c r="B1057" t="s">
        <v>45</v>
      </c>
      <c r="C1057">
        <v>232</v>
      </c>
      <c r="D1057">
        <f t="shared" si="64"/>
        <v>11</v>
      </c>
      <c r="E1057">
        <f t="shared" si="67"/>
        <v>2024</v>
      </c>
      <c r="F1057">
        <f t="shared" si="65"/>
        <v>2024</v>
      </c>
      <c r="G1057">
        <f t="shared" si="66"/>
        <v>0</v>
      </c>
    </row>
    <row r="1058" spans="1:7">
      <c r="A1058" s="1">
        <v>40136</v>
      </c>
      <c r="B1058" t="s">
        <v>66</v>
      </c>
      <c r="C1058">
        <v>162</v>
      </c>
      <c r="D1058">
        <f t="shared" si="64"/>
        <v>11</v>
      </c>
      <c r="E1058">
        <f t="shared" si="67"/>
        <v>1862</v>
      </c>
      <c r="F1058">
        <f t="shared" si="65"/>
        <v>1862</v>
      </c>
      <c r="G1058">
        <f t="shared" si="66"/>
        <v>0</v>
      </c>
    </row>
    <row r="1059" spans="1:7">
      <c r="A1059" s="1">
        <v>40139</v>
      </c>
      <c r="B1059" t="s">
        <v>10</v>
      </c>
      <c r="C1059">
        <v>66</v>
      </c>
      <c r="D1059">
        <f t="shared" si="64"/>
        <v>11</v>
      </c>
      <c r="E1059">
        <f t="shared" si="67"/>
        <v>1796</v>
      </c>
      <c r="F1059">
        <f t="shared" si="65"/>
        <v>1796</v>
      </c>
      <c r="G1059">
        <f t="shared" si="66"/>
        <v>0</v>
      </c>
    </row>
    <row r="1060" spans="1:7">
      <c r="A1060" s="1">
        <v>40139</v>
      </c>
      <c r="B1060" t="s">
        <v>157</v>
      </c>
      <c r="C1060">
        <v>2</v>
      </c>
      <c r="D1060">
        <f t="shared" si="64"/>
        <v>11</v>
      </c>
      <c r="E1060">
        <f t="shared" si="67"/>
        <v>1794</v>
      </c>
      <c r="F1060">
        <f t="shared" si="65"/>
        <v>1794</v>
      </c>
      <c r="G1060">
        <f t="shared" si="66"/>
        <v>0</v>
      </c>
    </row>
    <row r="1061" spans="1:7">
      <c r="A1061" s="1">
        <v>40139</v>
      </c>
      <c r="B1061" t="s">
        <v>12</v>
      </c>
      <c r="C1061">
        <v>152</v>
      </c>
      <c r="D1061">
        <f t="shared" si="64"/>
        <v>11</v>
      </c>
      <c r="E1061">
        <f t="shared" si="67"/>
        <v>1642</v>
      </c>
      <c r="F1061">
        <f t="shared" si="65"/>
        <v>1642</v>
      </c>
      <c r="G1061">
        <f t="shared" si="66"/>
        <v>0</v>
      </c>
    </row>
    <row r="1062" spans="1:7">
      <c r="A1062" s="1">
        <v>40139</v>
      </c>
      <c r="B1062" t="s">
        <v>201</v>
      </c>
      <c r="C1062">
        <v>2</v>
      </c>
      <c r="D1062">
        <f t="shared" si="64"/>
        <v>11</v>
      </c>
      <c r="E1062">
        <f t="shared" si="67"/>
        <v>1640</v>
      </c>
      <c r="F1062">
        <f t="shared" si="65"/>
        <v>1640</v>
      </c>
      <c r="G1062">
        <f t="shared" si="66"/>
        <v>0</v>
      </c>
    </row>
    <row r="1063" spans="1:7">
      <c r="A1063" s="1">
        <v>40142</v>
      </c>
      <c r="B1063" t="s">
        <v>20</v>
      </c>
      <c r="C1063">
        <v>115</v>
      </c>
      <c r="D1063">
        <f t="shared" si="64"/>
        <v>11</v>
      </c>
      <c r="E1063">
        <f t="shared" si="67"/>
        <v>1525</v>
      </c>
      <c r="F1063">
        <f t="shared" si="65"/>
        <v>1525</v>
      </c>
      <c r="G1063">
        <f t="shared" si="66"/>
        <v>0</v>
      </c>
    </row>
    <row r="1064" spans="1:7">
      <c r="A1064" s="1">
        <v>40142</v>
      </c>
      <c r="B1064" t="s">
        <v>37</v>
      </c>
      <c r="C1064">
        <v>29</v>
      </c>
      <c r="D1064">
        <f t="shared" si="64"/>
        <v>11</v>
      </c>
      <c r="E1064">
        <f t="shared" si="67"/>
        <v>1496</v>
      </c>
      <c r="F1064">
        <f t="shared" si="65"/>
        <v>1496</v>
      </c>
      <c r="G1064">
        <f t="shared" si="66"/>
        <v>0</v>
      </c>
    </row>
    <row r="1065" spans="1:7">
      <c r="A1065" s="1">
        <v>40142</v>
      </c>
      <c r="B1065" t="s">
        <v>35</v>
      </c>
      <c r="C1065">
        <v>91</v>
      </c>
      <c r="D1065">
        <f t="shared" si="64"/>
        <v>11</v>
      </c>
      <c r="E1065">
        <f t="shared" si="67"/>
        <v>1405</v>
      </c>
      <c r="F1065">
        <f t="shared" si="65"/>
        <v>1405</v>
      </c>
      <c r="G1065">
        <f t="shared" si="66"/>
        <v>0</v>
      </c>
    </row>
    <row r="1066" spans="1:7">
      <c r="A1066" s="1">
        <v>40144</v>
      </c>
      <c r="B1066" t="s">
        <v>19</v>
      </c>
      <c r="C1066">
        <v>125</v>
      </c>
      <c r="D1066">
        <f t="shared" si="64"/>
        <v>11</v>
      </c>
      <c r="E1066">
        <f t="shared" si="67"/>
        <v>1280</v>
      </c>
      <c r="F1066">
        <f t="shared" si="65"/>
        <v>1280</v>
      </c>
      <c r="G1066">
        <f t="shared" si="66"/>
        <v>0</v>
      </c>
    </row>
    <row r="1067" spans="1:7">
      <c r="A1067" s="1">
        <v>40146</v>
      </c>
      <c r="B1067" t="s">
        <v>61</v>
      </c>
      <c r="C1067">
        <v>40</v>
      </c>
      <c r="D1067">
        <f t="shared" si="64"/>
        <v>11</v>
      </c>
      <c r="E1067">
        <f t="shared" si="67"/>
        <v>1240</v>
      </c>
      <c r="F1067">
        <f t="shared" si="65"/>
        <v>1240</v>
      </c>
      <c r="G1067">
        <f t="shared" si="66"/>
        <v>0</v>
      </c>
    </row>
    <row r="1068" spans="1:7">
      <c r="A1068" s="1">
        <v>40146</v>
      </c>
      <c r="B1068" t="s">
        <v>9</v>
      </c>
      <c r="C1068">
        <v>279</v>
      </c>
      <c r="D1068">
        <f t="shared" si="64"/>
        <v>11</v>
      </c>
      <c r="E1068">
        <f t="shared" si="67"/>
        <v>961</v>
      </c>
      <c r="F1068">
        <f t="shared" si="65"/>
        <v>961</v>
      </c>
      <c r="G1068">
        <f t="shared" si="66"/>
        <v>0</v>
      </c>
    </row>
    <row r="1069" spans="1:7">
      <c r="A1069" s="1">
        <v>40147</v>
      </c>
      <c r="B1069" t="s">
        <v>11</v>
      </c>
      <c r="C1069">
        <v>8</v>
      </c>
      <c r="D1069">
        <f t="shared" si="64"/>
        <v>11</v>
      </c>
      <c r="E1069">
        <f t="shared" si="67"/>
        <v>953</v>
      </c>
      <c r="F1069">
        <f t="shared" si="65"/>
        <v>5953</v>
      </c>
      <c r="G1069">
        <f t="shared" si="66"/>
        <v>5000</v>
      </c>
    </row>
    <row r="1070" spans="1:7">
      <c r="A1070" s="1">
        <v>40151</v>
      </c>
      <c r="B1070" t="s">
        <v>71</v>
      </c>
      <c r="C1070">
        <v>194</v>
      </c>
      <c r="D1070">
        <f t="shared" si="64"/>
        <v>12</v>
      </c>
      <c r="E1070">
        <f t="shared" si="67"/>
        <v>5759</v>
      </c>
      <c r="F1070">
        <f t="shared" si="65"/>
        <v>5759</v>
      </c>
      <c r="G1070">
        <f t="shared" si="66"/>
        <v>0</v>
      </c>
    </row>
    <row r="1071" spans="1:7">
      <c r="A1071" s="1">
        <v>40152</v>
      </c>
      <c r="B1071" t="s">
        <v>6</v>
      </c>
      <c r="C1071">
        <v>168</v>
      </c>
      <c r="D1071">
        <f t="shared" si="64"/>
        <v>12</v>
      </c>
      <c r="E1071">
        <f t="shared" si="67"/>
        <v>5591</v>
      </c>
      <c r="F1071">
        <f t="shared" si="65"/>
        <v>5591</v>
      </c>
      <c r="G1071">
        <f t="shared" si="66"/>
        <v>0</v>
      </c>
    </row>
    <row r="1072" spans="1:7">
      <c r="A1072" s="1">
        <v>40153</v>
      </c>
      <c r="B1072" t="s">
        <v>14</v>
      </c>
      <c r="C1072">
        <v>211</v>
      </c>
      <c r="D1072">
        <f t="shared" si="64"/>
        <v>12</v>
      </c>
      <c r="E1072">
        <f t="shared" si="67"/>
        <v>5380</v>
      </c>
      <c r="F1072">
        <f t="shared" si="65"/>
        <v>5380</v>
      </c>
      <c r="G1072">
        <f t="shared" si="66"/>
        <v>0</v>
      </c>
    </row>
    <row r="1073" spans="1:7">
      <c r="A1073" s="1">
        <v>40153</v>
      </c>
      <c r="B1073" t="s">
        <v>155</v>
      </c>
      <c r="C1073">
        <v>19</v>
      </c>
      <c r="D1073">
        <f t="shared" si="64"/>
        <v>12</v>
      </c>
      <c r="E1073">
        <f t="shared" si="67"/>
        <v>5361</v>
      </c>
      <c r="F1073">
        <f t="shared" si="65"/>
        <v>5361</v>
      </c>
      <c r="G1073">
        <f t="shared" si="66"/>
        <v>0</v>
      </c>
    </row>
    <row r="1074" spans="1:7">
      <c r="A1074" s="1">
        <v>40155</v>
      </c>
      <c r="B1074" t="s">
        <v>153</v>
      </c>
      <c r="C1074">
        <v>16</v>
      </c>
      <c r="D1074">
        <f t="shared" si="64"/>
        <v>12</v>
      </c>
      <c r="E1074">
        <f t="shared" si="67"/>
        <v>5345</v>
      </c>
      <c r="F1074">
        <f t="shared" si="65"/>
        <v>5345</v>
      </c>
      <c r="G1074">
        <f t="shared" si="66"/>
        <v>0</v>
      </c>
    </row>
    <row r="1075" spans="1:7">
      <c r="A1075" s="1">
        <v>40158</v>
      </c>
      <c r="B1075" t="s">
        <v>27</v>
      </c>
      <c r="C1075">
        <v>18</v>
      </c>
      <c r="D1075">
        <f t="shared" si="64"/>
        <v>12</v>
      </c>
      <c r="E1075">
        <f t="shared" si="67"/>
        <v>5327</v>
      </c>
      <c r="F1075">
        <f t="shared" si="65"/>
        <v>5327</v>
      </c>
      <c r="G1075">
        <f t="shared" si="66"/>
        <v>0</v>
      </c>
    </row>
    <row r="1076" spans="1:7">
      <c r="A1076" s="1">
        <v>40158</v>
      </c>
      <c r="B1076" t="s">
        <v>7</v>
      </c>
      <c r="C1076">
        <v>399</v>
      </c>
      <c r="D1076">
        <f t="shared" si="64"/>
        <v>12</v>
      </c>
      <c r="E1076">
        <f t="shared" si="67"/>
        <v>4928</v>
      </c>
      <c r="F1076">
        <f t="shared" si="65"/>
        <v>4928</v>
      </c>
      <c r="G1076">
        <f t="shared" si="66"/>
        <v>0</v>
      </c>
    </row>
    <row r="1077" spans="1:7">
      <c r="A1077" s="1">
        <v>40160</v>
      </c>
      <c r="B1077" t="s">
        <v>202</v>
      </c>
      <c r="C1077">
        <v>11</v>
      </c>
      <c r="D1077">
        <f t="shared" si="64"/>
        <v>12</v>
      </c>
      <c r="E1077">
        <f t="shared" si="67"/>
        <v>4917</v>
      </c>
      <c r="F1077">
        <f t="shared" si="65"/>
        <v>4917</v>
      </c>
      <c r="G1077">
        <f t="shared" si="66"/>
        <v>0</v>
      </c>
    </row>
    <row r="1078" spans="1:7">
      <c r="A1078" s="1">
        <v>40164</v>
      </c>
      <c r="B1078" t="s">
        <v>23</v>
      </c>
      <c r="C1078">
        <v>131</v>
      </c>
      <c r="D1078">
        <f t="shared" si="64"/>
        <v>12</v>
      </c>
      <c r="E1078">
        <f t="shared" si="67"/>
        <v>4786</v>
      </c>
      <c r="F1078">
        <f t="shared" si="65"/>
        <v>4786</v>
      </c>
      <c r="G1078">
        <f t="shared" si="66"/>
        <v>0</v>
      </c>
    </row>
    <row r="1079" spans="1:7">
      <c r="A1079" s="1">
        <v>40165</v>
      </c>
      <c r="B1079" t="s">
        <v>39</v>
      </c>
      <c r="C1079">
        <v>67</v>
      </c>
      <c r="D1079">
        <f t="shared" si="64"/>
        <v>12</v>
      </c>
      <c r="E1079">
        <f t="shared" si="67"/>
        <v>4719</v>
      </c>
      <c r="F1079">
        <f t="shared" si="65"/>
        <v>4719</v>
      </c>
      <c r="G1079">
        <f t="shared" si="66"/>
        <v>0</v>
      </c>
    </row>
    <row r="1080" spans="1:7">
      <c r="A1080" s="1">
        <v>40166</v>
      </c>
      <c r="B1080" t="s">
        <v>10</v>
      </c>
      <c r="C1080">
        <v>151</v>
      </c>
      <c r="D1080">
        <f t="shared" si="64"/>
        <v>12</v>
      </c>
      <c r="E1080">
        <f t="shared" si="67"/>
        <v>4568</v>
      </c>
      <c r="F1080">
        <f t="shared" si="65"/>
        <v>4568</v>
      </c>
      <c r="G1080">
        <f t="shared" si="66"/>
        <v>0</v>
      </c>
    </row>
    <row r="1081" spans="1:7">
      <c r="A1081" s="1">
        <v>40171</v>
      </c>
      <c r="B1081" t="s">
        <v>23</v>
      </c>
      <c r="C1081">
        <v>105</v>
      </c>
      <c r="D1081">
        <f t="shared" si="64"/>
        <v>12</v>
      </c>
      <c r="E1081">
        <f t="shared" si="67"/>
        <v>4463</v>
      </c>
      <c r="F1081">
        <f t="shared" si="65"/>
        <v>4463</v>
      </c>
      <c r="G1081">
        <f t="shared" si="66"/>
        <v>0</v>
      </c>
    </row>
    <row r="1082" spans="1:7">
      <c r="A1082" s="1">
        <v>40172</v>
      </c>
      <c r="B1082" t="s">
        <v>71</v>
      </c>
      <c r="C1082">
        <v>132</v>
      </c>
      <c r="D1082">
        <f t="shared" si="64"/>
        <v>12</v>
      </c>
      <c r="E1082">
        <f t="shared" si="67"/>
        <v>4331</v>
      </c>
      <c r="F1082">
        <f t="shared" si="65"/>
        <v>4331</v>
      </c>
      <c r="G1082">
        <f t="shared" si="66"/>
        <v>0</v>
      </c>
    </row>
    <row r="1083" spans="1:7">
      <c r="A1083" s="1">
        <v>40172</v>
      </c>
      <c r="B1083" t="s">
        <v>17</v>
      </c>
      <c r="C1083">
        <v>142</v>
      </c>
      <c r="D1083">
        <f t="shared" si="64"/>
        <v>12</v>
      </c>
      <c r="E1083">
        <f t="shared" si="67"/>
        <v>4189</v>
      </c>
      <c r="F1083">
        <f t="shared" si="65"/>
        <v>4189</v>
      </c>
      <c r="G1083">
        <f t="shared" si="66"/>
        <v>0</v>
      </c>
    </row>
    <row r="1084" spans="1:7">
      <c r="A1084" s="1">
        <v>40172</v>
      </c>
      <c r="B1084" t="s">
        <v>203</v>
      </c>
      <c r="C1084">
        <v>17</v>
      </c>
      <c r="D1084">
        <f t="shared" si="64"/>
        <v>12</v>
      </c>
      <c r="E1084">
        <f t="shared" si="67"/>
        <v>4172</v>
      </c>
      <c r="F1084">
        <f t="shared" si="65"/>
        <v>4172</v>
      </c>
      <c r="G1084">
        <f t="shared" si="66"/>
        <v>0</v>
      </c>
    </row>
    <row r="1085" spans="1:7">
      <c r="A1085" s="1">
        <v>40173</v>
      </c>
      <c r="B1085" t="s">
        <v>7</v>
      </c>
      <c r="C1085">
        <v>444</v>
      </c>
      <c r="D1085">
        <f t="shared" si="64"/>
        <v>12</v>
      </c>
      <c r="E1085">
        <f t="shared" si="67"/>
        <v>3728</v>
      </c>
      <c r="F1085">
        <f t="shared" si="65"/>
        <v>3728</v>
      </c>
      <c r="G1085">
        <f t="shared" si="66"/>
        <v>0</v>
      </c>
    </row>
    <row r="1086" spans="1:7">
      <c r="A1086" s="1">
        <v>40173</v>
      </c>
      <c r="B1086" t="s">
        <v>50</v>
      </c>
      <c r="C1086">
        <v>294</v>
      </c>
      <c r="D1086">
        <f t="shared" si="64"/>
        <v>12</v>
      </c>
      <c r="E1086">
        <f t="shared" si="67"/>
        <v>3434</v>
      </c>
      <c r="F1086">
        <f t="shared" si="65"/>
        <v>3434</v>
      </c>
      <c r="G1086">
        <f t="shared" si="66"/>
        <v>0</v>
      </c>
    </row>
    <row r="1087" spans="1:7">
      <c r="A1087" s="1">
        <v>40174</v>
      </c>
      <c r="B1087" t="s">
        <v>7</v>
      </c>
      <c r="C1087">
        <v>274</v>
      </c>
      <c r="D1087">
        <f t="shared" si="64"/>
        <v>12</v>
      </c>
      <c r="E1087">
        <f t="shared" si="67"/>
        <v>3160</v>
      </c>
      <c r="F1087">
        <f t="shared" si="65"/>
        <v>3160</v>
      </c>
      <c r="G1087">
        <f t="shared" si="66"/>
        <v>0</v>
      </c>
    </row>
    <row r="1088" spans="1:7">
      <c r="A1088" s="1">
        <v>40176</v>
      </c>
      <c r="B1088" t="s">
        <v>35</v>
      </c>
      <c r="C1088">
        <v>168</v>
      </c>
      <c r="D1088">
        <f t="shared" si="64"/>
        <v>12</v>
      </c>
      <c r="E1088">
        <f t="shared" si="67"/>
        <v>2992</v>
      </c>
      <c r="F1088">
        <f t="shared" si="65"/>
        <v>2992</v>
      </c>
      <c r="G1088">
        <f t="shared" si="66"/>
        <v>0</v>
      </c>
    </row>
    <row r="1089" spans="1:7">
      <c r="A1089" s="1">
        <v>40177</v>
      </c>
      <c r="B1089" t="s">
        <v>8</v>
      </c>
      <c r="C1089">
        <v>115</v>
      </c>
      <c r="D1089">
        <f t="shared" si="64"/>
        <v>12</v>
      </c>
      <c r="E1089">
        <f t="shared" si="67"/>
        <v>2877</v>
      </c>
      <c r="F1089">
        <f t="shared" si="65"/>
        <v>2877</v>
      </c>
      <c r="G1089">
        <f t="shared" si="66"/>
        <v>0</v>
      </c>
    </row>
    <row r="1090" spans="1:7">
      <c r="A1090" s="1">
        <v>40177</v>
      </c>
      <c r="B1090" t="s">
        <v>30</v>
      </c>
      <c r="C1090">
        <v>126</v>
      </c>
      <c r="D1090">
        <f t="shared" si="64"/>
        <v>12</v>
      </c>
      <c r="E1090">
        <f t="shared" si="67"/>
        <v>2751</v>
      </c>
      <c r="F1090">
        <f t="shared" si="65"/>
        <v>5751</v>
      </c>
      <c r="G1090">
        <f t="shared" si="66"/>
        <v>3000</v>
      </c>
    </row>
    <row r="1091" spans="1:7">
      <c r="A1091" s="1">
        <v>40180</v>
      </c>
      <c r="B1091" t="s">
        <v>28</v>
      </c>
      <c r="C1091">
        <v>73</v>
      </c>
      <c r="D1091">
        <f t="shared" ref="D1091:D1154" si="68">MONTH(A1091)</f>
        <v>1</v>
      </c>
      <c r="E1091">
        <f t="shared" si="67"/>
        <v>5678</v>
      </c>
      <c r="F1091">
        <f t="shared" ref="F1091:F1154" si="69">IF(D1091&lt;&gt;D1092,IF(E1091&lt;5000,E1091+G1091,E1091),E1091)</f>
        <v>5678</v>
      </c>
      <c r="G1091">
        <f t="shared" ref="G1091:G1154" si="70">IF(D1091&lt;&gt;D1092,ROUNDUP((5000-E1091)/1000,0)*1000,0)</f>
        <v>0</v>
      </c>
    </row>
    <row r="1092" spans="1:7">
      <c r="A1092" s="1">
        <v>40180</v>
      </c>
      <c r="B1092" t="s">
        <v>22</v>
      </c>
      <c r="C1092">
        <v>413</v>
      </c>
      <c r="D1092">
        <f t="shared" si="68"/>
        <v>1</v>
      </c>
      <c r="E1092">
        <f t="shared" ref="E1092:E1155" si="71">F1091-C1092</f>
        <v>5265</v>
      </c>
      <c r="F1092">
        <f t="shared" si="69"/>
        <v>5265</v>
      </c>
      <c r="G1092">
        <f t="shared" si="70"/>
        <v>0</v>
      </c>
    </row>
    <row r="1093" spans="1:7">
      <c r="A1093" s="1">
        <v>40181</v>
      </c>
      <c r="B1093" t="s">
        <v>7</v>
      </c>
      <c r="C1093">
        <v>393</v>
      </c>
      <c r="D1093">
        <f t="shared" si="68"/>
        <v>1</v>
      </c>
      <c r="E1093">
        <f t="shared" si="71"/>
        <v>4872</v>
      </c>
      <c r="F1093">
        <f t="shared" si="69"/>
        <v>4872</v>
      </c>
      <c r="G1093">
        <f t="shared" si="70"/>
        <v>0</v>
      </c>
    </row>
    <row r="1094" spans="1:7">
      <c r="A1094" s="1">
        <v>40184</v>
      </c>
      <c r="B1094" t="s">
        <v>143</v>
      </c>
      <c r="C1094">
        <v>13</v>
      </c>
      <c r="D1094">
        <f t="shared" si="68"/>
        <v>1</v>
      </c>
      <c r="E1094">
        <f t="shared" si="71"/>
        <v>4859</v>
      </c>
      <c r="F1094">
        <f t="shared" si="69"/>
        <v>4859</v>
      </c>
      <c r="G1094">
        <f t="shared" si="70"/>
        <v>0</v>
      </c>
    </row>
    <row r="1095" spans="1:7">
      <c r="A1095" s="1">
        <v>40185</v>
      </c>
      <c r="B1095" t="s">
        <v>22</v>
      </c>
      <c r="C1095">
        <v>211</v>
      </c>
      <c r="D1095">
        <f t="shared" si="68"/>
        <v>1</v>
      </c>
      <c r="E1095">
        <f t="shared" si="71"/>
        <v>4648</v>
      </c>
      <c r="F1095">
        <f t="shared" si="69"/>
        <v>4648</v>
      </c>
      <c r="G1095">
        <f t="shared" si="70"/>
        <v>0</v>
      </c>
    </row>
    <row r="1096" spans="1:7">
      <c r="A1096" s="1">
        <v>40189</v>
      </c>
      <c r="B1096" t="s">
        <v>61</v>
      </c>
      <c r="C1096">
        <v>116</v>
      </c>
      <c r="D1096">
        <f t="shared" si="68"/>
        <v>1</v>
      </c>
      <c r="E1096">
        <f t="shared" si="71"/>
        <v>4532</v>
      </c>
      <c r="F1096">
        <f t="shared" si="69"/>
        <v>4532</v>
      </c>
      <c r="G1096">
        <f t="shared" si="70"/>
        <v>0</v>
      </c>
    </row>
    <row r="1097" spans="1:7">
      <c r="A1097" s="1">
        <v>40189</v>
      </c>
      <c r="B1097" t="s">
        <v>0</v>
      </c>
      <c r="C1097">
        <v>9</v>
      </c>
      <c r="D1097">
        <f t="shared" si="68"/>
        <v>1</v>
      </c>
      <c r="E1097">
        <f t="shared" si="71"/>
        <v>4523</v>
      </c>
      <c r="F1097">
        <f t="shared" si="69"/>
        <v>4523</v>
      </c>
      <c r="G1097">
        <f t="shared" si="70"/>
        <v>0</v>
      </c>
    </row>
    <row r="1098" spans="1:7">
      <c r="A1098" s="1">
        <v>40193</v>
      </c>
      <c r="B1098" t="s">
        <v>45</v>
      </c>
      <c r="C1098">
        <v>117</v>
      </c>
      <c r="D1098">
        <f t="shared" si="68"/>
        <v>1</v>
      </c>
      <c r="E1098">
        <f t="shared" si="71"/>
        <v>4406</v>
      </c>
      <c r="F1098">
        <f t="shared" si="69"/>
        <v>4406</v>
      </c>
      <c r="G1098">
        <f t="shared" si="70"/>
        <v>0</v>
      </c>
    </row>
    <row r="1099" spans="1:7">
      <c r="A1099" s="1">
        <v>40194</v>
      </c>
      <c r="B1099" t="s">
        <v>50</v>
      </c>
      <c r="C1099">
        <v>221</v>
      </c>
      <c r="D1099">
        <f t="shared" si="68"/>
        <v>1</v>
      </c>
      <c r="E1099">
        <f t="shared" si="71"/>
        <v>4185</v>
      </c>
      <c r="F1099">
        <f t="shared" si="69"/>
        <v>4185</v>
      </c>
      <c r="G1099">
        <f t="shared" si="70"/>
        <v>0</v>
      </c>
    </row>
    <row r="1100" spans="1:7">
      <c r="A1100" s="1">
        <v>40198</v>
      </c>
      <c r="B1100" t="s">
        <v>152</v>
      </c>
      <c r="C1100">
        <v>9</v>
      </c>
      <c r="D1100">
        <f t="shared" si="68"/>
        <v>1</v>
      </c>
      <c r="E1100">
        <f t="shared" si="71"/>
        <v>4176</v>
      </c>
      <c r="F1100">
        <f t="shared" si="69"/>
        <v>4176</v>
      </c>
      <c r="G1100">
        <f t="shared" si="70"/>
        <v>0</v>
      </c>
    </row>
    <row r="1101" spans="1:7">
      <c r="A1101" s="1">
        <v>40199</v>
      </c>
      <c r="B1101" t="s">
        <v>17</v>
      </c>
      <c r="C1101">
        <v>214</v>
      </c>
      <c r="D1101">
        <f t="shared" si="68"/>
        <v>1</v>
      </c>
      <c r="E1101">
        <f t="shared" si="71"/>
        <v>3962</v>
      </c>
      <c r="F1101">
        <f t="shared" si="69"/>
        <v>3962</v>
      </c>
      <c r="G1101">
        <f t="shared" si="70"/>
        <v>0</v>
      </c>
    </row>
    <row r="1102" spans="1:7">
      <c r="A1102" s="1">
        <v>40200</v>
      </c>
      <c r="B1102" t="s">
        <v>37</v>
      </c>
      <c r="C1102">
        <v>138</v>
      </c>
      <c r="D1102">
        <f t="shared" si="68"/>
        <v>1</v>
      </c>
      <c r="E1102">
        <f t="shared" si="71"/>
        <v>3824</v>
      </c>
      <c r="F1102">
        <f t="shared" si="69"/>
        <v>3824</v>
      </c>
      <c r="G1102">
        <f t="shared" si="70"/>
        <v>0</v>
      </c>
    </row>
    <row r="1103" spans="1:7">
      <c r="A1103" s="1">
        <v>40201</v>
      </c>
      <c r="B1103" t="s">
        <v>81</v>
      </c>
      <c r="C1103">
        <v>11</v>
      </c>
      <c r="D1103">
        <f t="shared" si="68"/>
        <v>1</v>
      </c>
      <c r="E1103">
        <f t="shared" si="71"/>
        <v>3813</v>
      </c>
      <c r="F1103">
        <f t="shared" si="69"/>
        <v>3813</v>
      </c>
      <c r="G1103">
        <f t="shared" si="70"/>
        <v>0</v>
      </c>
    </row>
    <row r="1104" spans="1:7">
      <c r="A1104" s="1">
        <v>40201</v>
      </c>
      <c r="B1104" t="s">
        <v>52</v>
      </c>
      <c r="C1104">
        <v>128</v>
      </c>
      <c r="D1104">
        <f t="shared" si="68"/>
        <v>1</v>
      </c>
      <c r="E1104">
        <f t="shared" si="71"/>
        <v>3685</v>
      </c>
      <c r="F1104">
        <f t="shared" si="69"/>
        <v>3685</v>
      </c>
      <c r="G1104">
        <f t="shared" si="70"/>
        <v>0</v>
      </c>
    </row>
    <row r="1105" spans="1:7">
      <c r="A1105" s="1">
        <v>40202</v>
      </c>
      <c r="B1105" t="s">
        <v>17</v>
      </c>
      <c r="C1105">
        <v>376</v>
      </c>
      <c r="D1105">
        <f t="shared" si="68"/>
        <v>1</v>
      </c>
      <c r="E1105">
        <f t="shared" si="71"/>
        <v>3309</v>
      </c>
      <c r="F1105">
        <f t="shared" si="69"/>
        <v>3309</v>
      </c>
      <c r="G1105">
        <f t="shared" si="70"/>
        <v>0</v>
      </c>
    </row>
    <row r="1106" spans="1:7">
      <c r="A1106" s="1">
        <v>40203</v>
      </c>
      <c r="B1106" t="s">
        <v>17</v>
      </c>
      <c r="C1106">
        <v>121</v>
      </c>
      <c r="D1106">
        <f t="shared" si="68"/>
        <v>1</v>
      </c>
      <c r="E1106">
        <f t="shared" si="71"/>
        <v>3188</v>
      </c>
      <c r="F1106">
        <f t="shared" si="69"/>
        <v>3188</v>
      </c>
      <c r="G1106">
        <f t="shared" si="70"/>
        <v>0</v>
      </c>
    </row>
    <row r="1107" spans="1:7">
      <c r="A1107" s="1">
        <v>40203</v>
      </c>
      <c r="B1107" t="s">
        <v>14</v>
      </c>
      <c r="C1107">
        <v>200</v>
      </c>
      <c r="D1107">
        <f t="shared" si="68"/>
        <v>1</v>
      </c>
      <c r="E1107">
        <f t="shared" si="71"/>
        <v>2988</v>
      </c>
      <c r="F1107">
        <f t="shared" si="69"/>
        <v>2988</v>
      </c>
      <c r="G1107">
        <f t="shared" si="70"/>
        <v>0</v>
      </c>
    </row>
    <row r="1108" spans="1:7">
      <c r="A1108" s="1">
        <v>40204</v>
      </c>
      <c r="B1108" t="s">
        <v>17</v>
      </c>
      <c r="C1108">
        <v>500</v>
      </c>
      <c r="D1108">
        <f t="shared" si="68"/>
        <v>1</v>
      </c>
      <c r="E1108">
        <f t="shared" si="71"/>
        <v>2488</v>
      </c>
      <c r="F1108">
        <f t="shared" si="69"/>
        <v>2488</v>
      </c>
      <c r="G1108">
        <f t="shared" si="70"/>
        <v>0</v>
      </c>
    </row>
    <row r="1109" spans="1:7">
      <c r="A1109" s="1">
        <v>40206</v>
      </c>
      <c r="B1109" t="s">
        <v>71</v>
      </c>
      <c r="C1109">
        <v>108</v>
      </c>
      <c r="D1109">
        <f t="shared" si="68"/>
        <v>1</v>
      </c>
      <c r="E1109">
        <f t="shared" si="71"/>
        <v>2380</v>
      </c>
      <c r="F1109">
        <f t="shared" si="69"/>
        <v>2380</v>
      </c>
      <c r="G1109">
        <f t="shared" si="70"/>
        <v>0</v>
      </c>
    </row>
    <row r="1110" spans="1:7">
      <c r="A1110" s="1">
        <v>40207</v>
      </c>
      <c r="B1110" t="s">
        <v>25</v>
      </c>
      <c r="C1110">
        <v>59</v>
      </c>
      <c r="D1110">
        <f t="shared" si="68"/>
        <v>1</v>
      </c>
      <c r="E1110">
        <f t="shared" si="71"/>
        <v>2321</v>
      </c>
      <c r="F1110">
        <f t="shared" si="69"/>
        <v>2321</v>
      </c>
      <c r="G1110">
        <f t="shared" si="70"/>
        <v>0</v>
      </c>
    </row>
    <row r="1111" spans="1:7">
      <c r="A1111" s="1">
        <v>40208</v>
      </c>
      <c r="B1111" t="s">
        <v>10</v>
      </c>
      <c r="C1111">
        <v>191</v>
      </c>
      <c r="D1111">
        <f t="shared" si="68"/>
        <v>1</v>
      </c>
      <c r="E1111">
        <f t="shared" si="71"/>
        <v>2130</v>
      </c>
      <c r="F1111">
        <f t="shared" si="69"/>
        <v>2130</v>
      </c>
      <c r="G1111">
        <f t="shared" si="70"/>
        <v>0</v>
      </c>
    </row>
    <row r="1112" spans="1:7">
      <c r="A1112" s="1">
        <v>40209</v>
      </c>
      <c r="B1112" t="s">
        <v>19</v>
      </c>
      <c r="C1112">
        <v>189</v>
      </c>
      <c r="D1112">
        <f t="shared" si="68"/>
        <v>1</v>
      </c>
      <c r="E1112">
        <f t="shared" si="71"/>
        <v>1941</v>
      </c>
      <c r="F1112">
        <f t="shared" si="69"/>
        <v>5941</v>
      </c>
      <c r="G1112">
        <f t="shared" si="70"/>
        <v>4000</v>
      </c>
    </row>
    <row r="1113" spans="1:7">
      <c r="A1113" s="1">
        <v>40211</v>
      </c>
      <c r="B1113" t="s">
        <v>45</v>
      </c>
      <c r="C1113">
        <v>247</v>
      </c>
      <c r="D1113">
        <f t="shared" si="68"/>
        <v>2</v>
      </c>
      <c r="E1113">
        <f t="shared" si="71"/>
        <v>5694</v>
      </c>
      <c r="F1113">
        <f t="shared" si="69"/>
        <v>5694</v>
      </c>
      <c r="G1113">
        <f t="shared" si="70"/>
        <v>0</v>
      </c>
    </row>
    <row r="1114" spans="1:7">
      <c r="A1114" s="1">
        <v>40211</v>
      </c>
      <c r="B1114" t="s">
        <v>35</v>
      </c>
      <c r="C1114">
        <v>195</v>
      </c>
      <c r="D1114">
        <f t="shared" si="68"/>
        <v>2</v>
      </c>
      <c r="E1114">
        <f t="shared" si="71"/>
        <v>5499</v>
      </c>
      <c r="F1114">
        <f t="shared" si="69"/>
        <v>5499</v>
      </c>
      <c r="G1114">
        <f t="shared" si="70"/>
        <v>0</v>
      </c>
    </row>
    <row r="1115" spans="1:7">
      <c r="A1115" s="1">
        <v>40212</v>
      </c>
      <c r="B1115" t="s">
        <v>204</v>
      </c>
      <c r="C1115">
        <v>6</v>
      </c>
      <c r="D1115">
        <f t="shared" si="68"/>
        <v>2</v>
      </c>
      <c r="E1115">
        <f t="shared" si="71"/>
        <v>5493</v>
      </c>
      <c r="F1115">
        <f t="shared" si="69"/>
        <v>5493</v>
      </c>
      <c r="G1115">
        <f t="shared" si="70"/>
        <v>0</v>
      </c>
    </row>
    <row r="1116" spans="1:7">
      <c r="A1116" s="1">
        <v>40213</v>
      </c>
      <c r="B1116" t="s">
        <v>205</v>
      </c>
      <c r="C1116">
        <v>1</v>
      </c>
      <c r="D1116">
        <f t="shared" si="68"/>
        <v>2</v>
      </c>
      <c r="E1116">
        <f t="shared" si="71"/>
        <v>5492</v>
      </c>
      <c r="F1116">
        <f t="shared" si="69"/>
        <v>5492</v>
      </c>
      <c r="G1116">
        <f t="shared" si="70"/>
        <v>0</v>
      </c>
    </row>
    <row r="1117" spans="1:7">
      <c r="A1117" s="1">
        <v>40214</v>
      </c>
      <c r="B1117" t="s">
        <v>50</v>
      </c>
      <c r="C1117">
        <v>347</v>
      </c>
      <c r="D1117">
        <f t="shared" si="68"/>
        <v>2</v>
      </c>
      <c r="E1117">
        <f t="shared" si="71"/>
        <v>5145</v>
      </c>
      <c r="F1117">
        <f t="shared" si="69"/>
        <v>5145</v>
      </c>
      <c r="G1117">
        <f t="shared" si="70"/>
        <v>0</v>
      </c>
    </row>
    <row r="1118" spans="1:7">
      <c r="A1118" s="1">
        <v>40217</v>
      </c>
      <c r="B1118" t="s">
        <v>14</v>
      </c>
      <c r="C1118">
        <v>317</v>
      </c>
      <c r="D1118">
        <f t="shared" si="68"/>
        <v>2</v>
      </c>
      <c r="E1118">
        <f t="shared" si="71"/>
        <v>4828</v>
      </c>
      <c r="F1118">
        <f t="shared" si="69"/>
        <v>4828</v>
      </c>
      <c r="G1118">
        <f t="shared" si="70"/>
        <v>0</v>
      </c>
    </row>
    <row r="1119" spans="1:7">
      <c r="A1119" s="1">
        <v>40218</v>
      </c>
      <c r="B1119" t="s">
        <v>45</v>
      </c>
      <c r="C1119">
        <v>271</v>
      </c>
      <c r="D1119">
        <f t="shared" si="68"/>
        <v>2</v>
      </c>
      <c r="E1119">
        <f t="shared" si="71"/>
        <v>4557</v>
      </c>
      <c r="F1119">
        <f t="shared" si="69"/>
        <v>4557</v>
      </c>
      <c r="G1119">
        <f t="shared" si="70"/>
        <v>0</v>
      </c>
    </row>
    <row r="1120" spans="1:7">
      <c r="A1120" s="1">
        <v>40218</v>
      </c>
      <c r="B1120" t="s">
        <v>85</v>
      </c>
      <c r="C1120">
        <v>4</v>
      </c>
      <c r="D1120">
        <f t="shared" si="68"/>
        <v>2</v>
      </c>
      <c r="E1120">
        <f t="shared" si="71"/>
        <v>4553</v>
      </c>
      <c r="F1120">
        <f t="shared" si="69"/>
        <v>4553</v>
      </c>
      <c r="G1120">
        <f t="shared" si="70"/>
        <v>0</v>
      </c>
    </row>
    <row r="1121" spans="1:7">
      <c r="A1121" s="1">
        <v>40220</v>
      </c>
      <c r="B1121" t="s">
        <v>28</v>
      </c>
      <c r="C1121">
        <v>121</v>
      </c>
      <c r="D1121">
        <f t="shared" si="68"/>
        <v>2</v>
      </c>
      <c r="E1121">
        <f t="shared" si="71"/>
        <v>4432</v>
      </c>
      <c r="F1121">
        <f t="shared" si="69"/>
        <v>4432</v>
      </c>
      <c r="G1121">
        <f t="shared" si="70"/>
        <v>0</v>
      </c>
    </row>
    <row r="1122" spans="1:7">
      <c r="A1122" s="1">
        <v>40221</v>
      </c>
      <c r="B1122" t="s">
        <v>6</v>
      </c>
      <c r="C1122">
        <v>81</v>
      </c>
      <c r="D1122">
        <f t="shared" si="68"/>
        <v>2</v>
      </c>
      <c r="E1122">
        <f t="shared" si="71"/>
        <v>4351</v>
      </c>
      <c r="F1122">
        <f t="shared" si="69"/>
        <v>4351</v>
      </c>
      <c r="G1122">
        <f t="shared" si="70"/>
        <v>0</v>
      </c>
    </row>
    <row r="1123" spans="1:7">
      <c r="A1123" s="1">
        <v>40221</v>
      </c>
      <c r="B1123" t="s">
        <v>84</v>
      </c>
      <c r="C1123">
        <v>1</v>
      </c>
      <c r="D1123">
        <f t="shared" si="68"/>
        <v>2</v>
      </c>
      <c r="E1123">
        <f t="shared" si="71"/>
        <v>4350</v>
      </c>
      <c r="F1123">
        <f t="shared" si="69"/>
        <v>4350</v>
      </c>
      <c r="G1123">
        <f t="shared" si="70"/>
        <v>0</v>
      </c>
    </row>
    <row r="1124" spans="1:7">
      <c r="A1124" s="1">
        <v>40223</v>
      </c>
      <c r="B1124" t="s">
        <v>30</v>
      </c>
      <c r="C1124">
        <v>142</v>
      </c>
      <c r="D1124">
        <f t="shared" si="68"/>
        <v>2</v>
      </c>
      <c r="E1124">
        <f t="shared" si="71"/>
        <v>4208</v>
      </c>
      <c r="F1124">
        <f t="shared" si="69"/>
        <v>4208</v>
      </c>
      <c r="G1124">
        <f t="shared" si="70"/>
        <v>0</v>
      </c>
    </row>
    <row r="1125" spans="1:7">
      <c r="A1125" s="1">
        <v>40224</v>
      </c>
      <c r="B1125" t="s">
        <v>22</v>
      </c>
      <c r="C1125">
        <v>265</v>
      </c>
      <c r="D1125">
        <f t="shared" si="68"/>
        <v>2</v>
      </c>
      <c r="E1125">
        <f t="shared" si="71"/>
        <v>3943</v>
      </c>
      <c r="F1125">
        <f t="shared" si="69"/>
        <v>3943</v>
      </c>
      <c r="G1125">
        <f t="shared" si="70"/>
        <v>0</v>
      </c>
    </row>
    <row r="1126" spans="1:7">
      <c r="A1126" s="1">
        <v>40225</v>
      </c>
      <c r="B1126" t="s">
        <v>6</v>
      </c>
      <c r="C1126">
        <v>194</v>
      </c>
      <c r="D1126">
        <f t="shared" si="68"/>
        <v>2</v>
      </c>
      <c r="E1126">
        <f t="shared" si="71"/>
        <v>3749</v>
      </c>
      <c r="F1126">
        <f t="shared" si="69"/>
        <v>3749</v>
      </c>
      <c r="G1126">
        <f t="shared" si="70"/>
        <v>0</v>
      </c>
    </row>
    <row r="1127" spans="1:7">
      <c r="A1127" s="1">
        <v>40225</v>
      </c>
      <c r="B1127" t="s">
        <v>161</v>
      </c>
      <c r="C1127">
        <v>15</v>
      </c>
      <c r="D1127">
        <f t="shared" si="68"/>
        <v>2</v>
      </c>
      <c r="E1127">
        <f t="shared" si="71"/>
        <v>3734</v>
      </c>
      <c r="F1127">
        <f t="shared" si="69"/>
        <v>3734</v>
      </c>
      <c r="G1127">
        <f t="shared" si="70"/>
        <v>0</v>
      </c>
    </row>
    <row r="1128" spans="1:7">
      <c r="A1128" s="1">
        <v>40227</v>
      </c>
      <c r="B1128" t="s">
        <v>10</v>
      </c>
      <c r="C1128">
        <v>23</v>
      </c>
      <c r="D1128">
        <f t="shared" si="68"/>
        <v>2</v>
      </c>
      <c r="E1128">
        <f t="shared" si="71"/>
        <v>3711</v>
      </c>
      <c r="F1128">
        <f t="shared" si="69"/>
        <v>3711</v>
      </c>
      <c r="G1128">
        <f t="shared" si="70"/>
        <v>0</v>
      </c>
    </row>
    <row r="1129" spans="1:7">
      <c r="A1129" s="1">
        <v>40227</v>
      </c>
      <c r="B1129" t="s">
        <v>22</v>
      </c>
      <c r="C1129">
        <v>279</v>
      </c>
      <c r="D1129">
        <f t="shared" si="68"/>
        <v>2</v>
      </c>
      <c r="E1129">
        <f t="shared" si="71"/>
        <v>3432</v>
      </c>
      <c r="F1129">
        <f t="shared" si="69"/>
        <v>3432</v>
      </c>
      <c r="G1129">
        <f t="shared" si="70"/>
        <v>0</v>
      </c>
    </row>
    <row r="1130" spans="1:7">
      <c r="A1130" s="1">
        <v>40229</v>
      </c>
      <c r="B1130" t="s">
        <v>206</v>
      </c>
      <c r="C1130">
        <v>1</v>
      </c>
      <c r="D1130">
        <f t="shared" si="68"/>
        <v>2</v>
      </c>
      <c r="E1130">
        <f t="shared" si="71"/>
        <v>3431</v>
      </c>
      <c r="F1130">
        <f t="shared" si="69"/>
        <v>3431</v>
      </c>
      <c r="G1130">
        <f t="shared" si="70"/>
        <v>0</v>
      </c>
    </row>
    <row r="1131" spans="1:7">
      <c r="A1131" s="1">
        <v>40234</v>
      </c>
      <c r="B1131" t="s">
        <v>22</v>
      </c>
      <c r="C1131">
        <v>487</v>
      </c>
      <c r="D1131">
        <f t="shared" si="68"/>
        <v>2</v>
      </c>
      <c r="E1131">
        <f t="shared" si="71"/>
        <v>2944</v>
      </c>
      <c r="F1131">
        <f t="shared" si="69"/>
        <v>2944</v>
      </c>
      <c r="G1131">
        <f t="shared" si="70"/>
        <v>0</v>
      </c>
    </row>
    <row r="1132" spans="1:7">
      <c r="A1132" s="1">
        <v>40234</v>
      </c>
      <c r="B1132" t="s">
        <v>7</v>
      </c>
      <c r="C1132">
        <v>395</v>
      </c>
      <c r="D1132">
        <f t="shared" si="68"/>
        <v>2</v>
      </c>
      <c r="E1132">
        <f t="shared" si="71"/>
        <v>2549</v>
      </c>
      <c r="F1132">
        <f t="shared" si="69"/>
        <v>2549</v>
      </c>
      <c r="G1132">
        <f t="shared" si="70"/>
        <v>0</v>
      </c>
    </row>
    <row r="1133" spans="1:7">
      <c r="A1133" s="1">
        <v>40236</v>
      </c>
      <c r="B1133" t="s">
        <v>71</v>
      </c>
      <c r="C1133">
        <v>91</v>
      </c>
      <c r="D1133">
        <f t="shared" si="68"/>
        <v>2</v>
      </c>
      <c r="E1133">
        <f t="shared" si="71"/>
        <v>2458</v>
      </c>
      <c r="F1133">
        <f t="shared" si="69"/>
        <v>2458</v>
      </c>
      <c r="G1133">
        <f t="shared" si="70"/>
        <v>0</v>
      </c>
    </row>
    <row r="1134" spans="1:7">
      <c r="A1134" s="1">
        <v>40236</v>
      </c>
      <c r="B1134" t="s">
        <v>25</v>
      </c>
      <c r="C1134">
        <v>39</v>
      </c>
      <c r="D1134">
        <f t="shared" si="68"/>
        <v>2</v>
      </c>
      <c r="E1134">
        <f t="shared" si="71"/>
        <v>2419</v>
      </c>
      <c r="F1134">
        <f t="shared" si="69"/>
        <v>2419</v>
      </c>
      <c r="G1134">
        <f t="shared" si="70"/>
        <v>0</v>
      </c>
    </row>
    <row r="1135" spans="1:7">
      <c r="A1135" s="1">
        <v>40236</v>
      </c>
      <c r="B1135" t="s">
        <v>22</v>
      </c>
      <c r="C1135">
        <v>312</v>
      </c>
      <c r="D1135">
        <f t="shared" si="68"/>
        <v>2</v>
      </c>
      <c r="E1135">
        <f t="shared" si="71"/>
        <v>2107</v>
      </c>
      <c r="F1135">
        <f t="shared" si="69"/>
        <v>2107</v>
      </c>
      <c r="G1135">
        <f t="shared" si="70"/>
        <v>0</v>
      </c>
    </row>
    <row r="1136" spans="1:7">
      <c r="A1136" s="1">
        <v>40237</v>
      </c>
      <c r="B1136" t="s">
        <v>207</v>
      </c>
      <c r="C1136">
        <v>20</v>
      </c>
      <c r="D1136">
        <f t="shared" si="68"/>
        <v>2</v>
      </c>
      <c r="E1136">
        <f t="shared" si="71"/>
        <v>2087</v>
      </c>
      <c r="F1136">
        <f t="shared" si="69"/>
        <v>5087</v>
      </c>
      <c r="G1136">
        <f t="shared" si="70"/>
        <v>3000</v>
      </c>
    </row>
    <row r="1137" spans="1:7">
      <c r="A1137" s="1">
        <v>40240</v>
      </c>
      <c r="B1137" t="s">
        <v>28</v>
      </c>
      <c r="C1137">
        <v>35</v>
      </c>
      <c r="D1137">
        <f t="shared" si="68"/>
        <v>3</v>
      </c>
      <c r="E1137">
        <f t="shared" si="71"/>
        <v>5052</v>
      </c>
      <c r="F1137">
        <f t="shared" si="69"/>
        <v>5052</v>
      </c>
      <c r="G1137">
        <f t="shared" si="70"/>
        <v>0</v>
      </c>
    </row>
    <row r="1138" spans="1:7">
      <c r="A1138" s="1">
        <v>40242</v>
      </c>
      <c r="B1138" t="s">
        <v>203</v>
      </c>
      <c r="C1138">
        <v>20</v>
      </c>
      <c r="D1138">
        <f t="shared" si="68"/>
        <v>3</v>
      </c>
      <c r="E1138">
        <f t="shared" si="71"/>
        <v>5032</v>
      </c>
      <c r="F1138">
        <f t="shared" si="69"/>
        <v>5032</v>
      </c>
      <c r="G1138">
        <f t="shared" si="70"/>
        <v>0</v>
      </c>
    </row>
    <row r="1139" spans="1:7">
      <c r="A1139" s="1">
        <v>40245</v>
      </c>
      <c r="B1139" t="s">
        <v>30</v>
      </c>
      <c r="C1139">
        <v>125</v>
      </c>
      <c r="D1139">
        <f t="shared" si="68"/>
        <v>3</v>
      </c>
      <c r="E1139">
        <f t="shared" si="71"/>
        <v>4907</v>
      </c>
      <c r="F1139">
        <f t="shared" si="69"/>
        <v>4907</v>
      </c>
      <c r="G1139">
        <f t="shared" si="70"/>
        <v>0</v>
      </c>
    </row>
    <row r="1140" spans="1:7">
      <c r="A1140" s="1">
        <v>40245</v>
      </c>
      <c r="B1140" t="s">
        <v>45</v>
      </c>
      <c r="C1140">
        <v>396</v>
      </c>
      <c r="D1140">
        <f t="shared" si="68"/>
        <v>3</v>
      </c>
      <c r="E1140">
        <f t="shared" si="71"/>
        <v>4511</v>
      </c>
      <c r="F1140">
        <f t="shared" si="69"/>
        <v>4511</v>
      </c>
      <c r="G1140">
        <f t="shared" si="70"/>
        <v>0</v>
      </c>
    </row>
    <row r="1141" spans="1:7">
      <c r="A1141" s="1">
        <v>40246</v>
      </c>
      <c r="B1141" t="s">
        <v>208</v>
      </c>
      <c r="C1141">
        <v>7</v>
      </c>
      <c r="D1141">
        <f t="shared" si="68"/>
        <v>3</v>
      </c>
      <c r="E1141">
        <f t="shared" si="71"/>
        <v>4504</v>
      </c>
      <c r="F1141">
        <f t="shared" si="69"/>
        <v>4504</v>
      </c>
      <c r="G1141">
        <f t="shared" si="70"/>
        <v>0</v>
      </c>
    </row>
    <row r="1142" spans="1:7">
      <c r="A1142" s="1">
        <v>40247</v>
      </c>
      <c r="B1142" t="s">
        <v>78</v>
      </c>
      <c r="C1142">
        <v>59</v>
      </c>
      <c r="D1142">
        <f t="shared" si="68"/>
        <v>3</v>
      </c>
      <c r="E1142">
        <f t="shared" si="71"/>
        <v>4445</v>
      </c>
      <c r="F1142">
        <f t="shared" si="69"/>
        <v>4445</v>
      </c>
      <c r="G1142">
        <f t="shared" si="70"/>
        <v>0</v>
      </c>
    </row>
    <row r="1143" spans="1:7">
      <c r="A1143" s="1">
        <v>40250</v>
      </c>
      <c r="B1143" t="s">
        <v>14</v>
      </c>
      <c r="C1143">
        <v>417</v>
      </c>
      <c r="D1143">
        <f t="shared" si="68"/>
        <v>3</v>
      </c>
      <c r="E1143">
        <f t="shared" si="71"/>
        <v>4028</v>
      </c>
      <c r="F1143">
        <f t="shared" si="69"/>
        <v>4028</v>
      </c>
      <c r="G1143">
        <f t="shared" si="70"/>
        <v>0</v>
      </c>
    </row>
    <row r="1144" spans="1:7">
      <c r="A1144" s="1">
        <v>40250</v>
      </c>
      <c r="B1144" t="s">
        <v>45</v>
      </c>
      <c r="C1144">
        <v>115</v>
      </c>
      <c r="D1144">
        <f t="shared" si="68"/>
        <v>3</v>
      </c>
      <c r="E1144">
        <f t="shared" si="71"/>
        <v>3913</v>
      </c>
      <c r="F1144">
        <f t="shared" si="69"/>
        <v>3913</v>
      </c>
      <c r="G1144">
        <f t="shared" si="70"/>
        <v>0</v>
      </c>
    </row>
    <row r="1145" spans="1:7">
      <c r="A1145" s="1">
        <v>40253</v>
      </c>
      <c r="B1145" t="s">
        <v>54</v>
      </c>
      <c r="C1145">
        <v>6</v>
      </c>
      <c r="D1145">
        <f t="shared" si="68"/>
        <v>3</v>
      </c>
      <c r="E1145">
        <f t="shared" si="71"/>
        <v>3907</v>
      </c>
      <c r="F1145">
        <f t="shared" si="69"/>
        <v>3907</v>
      </c>
      <c r="G1145">
        <f t="shared" si="70"/>
        <v>0</v>
      </c>
    </row>
    <row r="1146" spans="1:7">
      <c r="A1146" s="1">
        <v>40254</v>
      </c>
      <c r="B1146" t="s">
        <v>19</v>
      </c>
      <c r="C1146">
        <v>69</v>
      </c>
      <c r="D1146">
        <f t="shared" si="68"/>
        <v>3</v>
      </c>
      <c r="E1146">
        <f t="shared" si="71"/>
        <v>3838</v>
      </c>
      <c r="F1146">
        <f t="shared" si="69"/>
        <v>3838</v>
      </c>
      <c r="G1146">
        <f t="shared" si="70"/>
        <v>0</v>
      </c>
    </row>
    <row r="1147" spans="1:7">
      <c r="A1147" s="1">
        <v>40256</v>
      </c>
      <c r="B1147" t="s">
        <v>12</v>
      </c>
      <c r="C1147">
        <v>58</v>
      </c>
      <c r="D1147">
        <f t="shared" si="68"/>
        <v>3</v>
      </c>
      <c r="E1147">
        <f t="shared" si="71"/>
        <v>3780</v>
      </c>
      <c r="F1147">
        <f t="shared" si="69"/>
        <v>3780</v>
      </c>
      <c r="G1147">
        <f t="shared" si="70"/>
        <v>0</v>
      </c>
    </row>
    <row r="1148" spans="1:7">
      <c r="A1148" s="1">
        <v>40256</v>
      </c>
      <c r="B1148" t="s">
        <v>25</v>
      </c>
      <c r="C1148">
        <v>159</v>
      </c>
      <c r="D1148">
        <f t="shared" si="68"/>
        <v>3</v>
      </c>
      <c r="E1148">
        <f t="shared" si="71"/>
        <v>3621</v>
      </c>
      <c r="F1148">
        <f t="shared" si="69"/>
        <v>3621</v>
      </c>
      <c r="G1148">
        <f t="shared" si="70"/>
        <v>0</v>
      </c>
    </row>
    <row r="1149" spans="1:7">
      <c r="A1149" s="1">
        <v>40258</v>
      </c>
      <c r="B1149" t="s">
        <v>209</v>
      </c>
      <c r="C1149">
        <v>6</v>
      </c>
      <c r="D1149">
        <f t="shared" si="68"/>
        <v>3</v>
      </c>
      <c r="E1149">
        <f t="shared" si="71"/>
        <v>3615</v>
      </c>
      <c r="F1149">
        <f t="shared" si="69"/>
        <v>3615</v>
      </c>
      <c r="G1149">
        <f t="shared" si="70"/>
        <v>0</v>
      </c>
    </row>
    <row r="1150" spans="1:7">
      <c r="A1150" s="1">
        <v>40259</v>
      </c>
      <c r="B1150" t="s">
        <v>12</v>
      </c>
      <c r="C1150">
        <v>103</v>
      </c>
      <c r="D1150">
        <f t="shared" si="68"/>
        <v>3</v>
      </c>
      <c r="E1150">
        <f t="shared" si="71"/>
        <v>3512</v>
      </c>
      <c r="F1150">
        <f t="shared" si="69"/>
        <v>3512</v>
      </c>
      <c r="G1150">
        <f t="shared" si="70"/>
        <v>0</v>
      </c>
    </row>
    <row r="1151" spans="1:7">
      <c r="A1151" s="1">
        <v>40263</v>
      </c>
      <c r="B1151" t="s">
        <v>7</v>
      </c>
      <c r="C1151">
        <v>155</v>
      </c>
      <c r="D1151">
        <f t="shared" si="68"/>
        <v>3</v>
      </c>
      <c r="E1151">
        <f t="shared" si="71"/>
        <v>3357</v>
      </c>
      <c r="F1151">
        <f t="shared" si="69"/>
        <v>3357</v>
      </c>
      <c r="G1151">
        <f t="shared" si="70"/>
        <v>0</v>
      </c>
    </row>
    <row r="1152" spans="1:7">
      <c r="A1152" s="1">
        <v>40263</v>
      </c>
      <c r="B1152" t="s">
        <v>81</v>
      </c>
      <c r="C1152">
        <v>10</v>
      </c>
      <c r="D1152">
        <f t="shared" si="68"/>
        <v>3</v>
      </c>
      <c r="E1152">
        <f t="shared" si="71"/>
        <v>3347</v>
      </c>
      <c r="F1152">
        <f t="shared" si="69"/>
        <v>3347</v>
      </c>
      <c r="G1152">
        <f t="shared" si="70"/>
        <v>0</v>
      </c>
    </row>
    <row r="1153" spans="1:7">
      <c r="A1153" s="1">
        <v>40265</v>
      </c>
      <c r="B1153" t="s">
        <v>28</v>
      </c>
      <c r="C1153">
        <v>158</v>
      </c>
      <c r="D1153">
        <f t="shared" si="68"/>
        <v>3</v>
      </c>
      <c r="E1153">
        <f t="shared" si="71"/>
        <v>3189</v>
      </c>
      <c r="F1153">
        <f t="shared" si="69"/>
        <v>3189</v>
      </c>
      <c r="G1153">
        <f t="shared" si="70"/>
        <v>0</v>
      </c>
    </row>
    <row r="1154" spans="1:7">
      <c r="A1154" s="1">
        <v>40267</v>
      </c>
      <c r="B1154" t="s">
        <v>55</v>
      </c>
      <c r="C1154">
        <v>146</v>
      </c>
      <c r="D1154">
        <f t="shared" si="68"/>
        <v>3</v>
      </c>
      <c r="E1154">
        <f t="shared" si="71"/>
        <v>3043</v>
      </c>
      <c r="F1154">
        <f t="shared" si="69"/>
        <v>3043</v>
      </c>
      <c r="G1154">
        <f t="shared" si="70"/>
        <v>0</v>
      </c>
    </row>
    <row r="1155" spans="1:7">
      <c r="A1155" s="1">
        <v>40268</v>
      </c>
      <c r="B1155" t="s">
        <v>22</v>
      </c>
      <c r="C1155">
        <v>230</v>
      </c>
      <c r="D1155">
        <f t="shared" ref="D1155:D1218" si="72">MONTH(A1155)</f>
        <v>3</v>
      </c>
      <c r="E1155">
        <f t="shared" si="71"/>
        <v>2813</v>
      </c>
      <c r="F1155">
        <f t="shared" ref="F1155:F1218" si="73">IF(D1155&lt;&gt;D1156,IF(E1155&lt;5000,E1155+G1155,E1155),E1155)</f>
        <v>5813</v>
      </c>
      <c r="G1155">
        <f t="shared" ref="G1155:G1218" si="74">IF(D1155&lt;&gt;D1156,ROUNDUP((5000-E1155)/1000,0)*1000,0)</f>
        <v>3000</v>
      </c>
    </row>
    <row r="1156" spans="1:7">
      <c r="A1156" s="1">
        <v>40270</v>
      </c>
      <c r="B1156" t="s">
        <v>39</v>
      </c>
      <c r="C1156">
        <v>143</v>
      </c>
      <c r="D1156">
        <f t="shared" si="72"/>
        <v>4</v>
      </c>
      <c r="E1156">
        <f t="shared" ref="E1156:E1219" si="75">F1155-C1156</f>
        <v>5670</v>
      </c>
      <c r="F1156">
        <f t="shared" si="73"/>
        <v>5670</v>
      </c>
      <c r="G1156">
        <f t="shared" si="74"/>
        <v>0</v>
      </c>
    </row>
    <row r="1157" spans="1:7">
      <c r="A1157" s="1">
        <v>40270</v>
      </c>
      <c r="B1157" t="s">
        <v>61</v>
      </c>
      <c r="C1157">
        <v>167</v>
      </c>
      <c r="D1157">
        <f t="shared" si="72"/>
        <v>4</v>
      </c>
      <c r="E1157">
        <f t="shared" si="75"/>
        <v>5503</v>
      </c>
      <c r="F1157">
        <f t="shared" si="73"/>
        <v>5503</v>
      </c>
      <c r="G1157">
        <f t="shared" si="74"/>
        <v>0</v>
      </c>
    </row>
    <row r="1158" spans="1:7">
      <c r="A1158" s="1">
        <v>40270</v>
      </c>
      <c r="B1158" t="s">
        <v>52</v>
      </c>
      <c r="C1158">
        <v>119</v>
      </c>
      <c r="D1158">
        <f t="shared" si="72"/>
        <v>4</v>
      </c>
      <c r="E1158">
        <f t="shared" si="75"/>
        <v>5384</v>
      </c>
      <c r="F1158">
        <f t="shared" si="73"/>
        <v>5384</v>
      </c>
      <c r="G1158">
        <f t="shared" si="74"/>
        <v>0</v>
      </c>
    </row>
    <row r="1159" spans="1:7">
      <c r="A1159" s="1">
        <v>40272</v>
      </c>
      <c r="B1159" t="s">
        <v>14</v>
      </c>
      <c r="C1159">
        <v>400</v>
      </c>
      <c r="D1159">
        <f t="shared" si="72"/>
        <v>4</v>
      </c>
      <c r="E1159">
        <f t="shared" si="75"/>
        <v>4984</v>
      </c>
      <c r="F1159">
        <f t="shared" si="73"/>
        <v>4984</v>
      </c>
      <c r="G1159">
        <f t="shared" si="74"/>
        <v>0</v>
      </c>
    </row>
    <row r="1160" spans="1:7">
      <c r="A1160" s="1">
        <v>40274</v>
      </c>
      <c r="B1160" t="s">
        <v>37</v>
      </c>
      <c r="C1160">
        <v>172</v>
      </c>
      <c r="D1160">
        <f t="shared" si="72"/>
        <v>4</v>
      </c>
      <c r="E1160">
        <f t="shared" si="75"/>
        <v>4812</v>
      </c>
      <c r="F1160">
        <f t="shared" si="73"/>
        <v>4812</v>
      </c>
      <c r="G1160">
        <f t="shared" si="74"/>
        <v>0</v>
      </c>
    </row>
    <row r="1161" spans="1:7">
      <c r="A1161" s="1">
        <v>40275</v>
      </c>
      <c r="B1161" t="s">
        <v>98</v>
      </c>
      <c r="C1161">
        <v>19</v>
      </c>
      <c r="D1161">
        <f t="shared" si="72"/>
        <v>4</v>
      </c>
      <c r="E1161">
        <f t="shared" si="75"/>
        <v>4793</v>
      </c>
      <c r="F1161">
        <f t="shared" si="73"/>
        <v>4793</v>
      </c>
      <c r="G1161">
        <f t="shared" si="74"/>
        <v>0</v>
      </c>
    </row>
    <row r="1162" spans="1:7">
      <c r="A1162" s="1">
        <v>40277</v>
      </c>
      <c r="B1162" t="s">
        <v>7</v>
      </c>
      <c r="C1162">
        <v>116</v>
      </c>
      <c r="D1162">
        <f t="shared" si="72"/>
        <v>4</v>
      </c>
      <c r="E1162">
        <f t="shared" si="75"/>
        <v>4677</v>
      </c>
      <c r="F1162">
        <f t="shared" si="73"/>
        <v>4677</v>
      </c>
      <c r="G1162">
        <f t="shared" si="74"/>
        <v>0</v>
      </c>
    </row>
    <row r="1163" spans="1:7">
      <c r="A1163" s="1">
        <v>40279</v>
      </c>
      <c r="B1163" t="s">
        <v>22</v>
      </c>
      <c r="C1163">
        <v>143</v>
      </c>
      <c r="D1163">
        <f t="shared" si="72"/>
        <v>4</v>
      </c>
      <c r="E1163">
        <f t="shared" si="75"/>
        <v>4534</v>
      </c>
      <c r="F1163">
        <f t="shared" si="73"/>
        <v>4534</v>
      </c>
      <c r="G1163">
        <f t="shared" si="74"/>
        <v>0</v>
      </c>
    </row>
    <row r="1164" spans="1:7">
      <c r="A1164" s="1">
        <v>40280</v>
      </c>
      <c r="B1164" t="s">
        <v>9</v>
      </c>
      <c r="C1164">
        <v>222</v>
      </c>
      <c r="D1164">
        <f t="shared" si="72"/>
        <v>4</v>
      </c>
      <c r="E1164">
        <f t="shared" si="75"/>
        <v>4312</v>
      </c>
      <c r="F1164">
        <f t="shared" si="73"/>
        <v>4312</v>
      </c>
      <c r="G1164">
        <f t="shared" si="74"/>
        <v>0</v>
      </c>
    </row>
    <row r="1165" spans="1:7">
      <c r="A1165" s="1">
        <v>40282</v>
      </c>
      <c r="B1165" t="s">
        <v>9</v>
      </c>
      <c r="C1165">
        <v>352</v>
      </c>
      <c r="D1165">
        <f t="shared" si="72"/>
        <v>4</v>
      </c>
      <c r="E1165">
        <f t="shared" si="75"/>
        <v>3960</v>
      </c>
      <c r="F1165">
        <f t="shared" si="73"/>
        <v>3960</v>
      </c>
      <c r="G1165">
        <f t="shared" si="74"/>
        <v>0</v>
      </c>
    </row>
    <row r="1166" spans="1:7">
      <c r="A1166" s="1">
        <v>40282</v>
      </c>
      <c r="B1166" t="s">
        <v>52</v>
      </c>
      <c r="C1166">
        <v>69</v>
      </c>
      <c r="D1166">
        <f t="shared" si="72"/>
        <v>4</v>
      </c>
      <c r="E1166">
        <f t="shared" si="75"/>
        <v>3891</v>
      </c>
      <c r="F1166">
        <f t="shared" si="73"/>
        <v>3891</v>
      </c>
      <c r="G1166">
        <f t="shared" si="74"/>
        <v>0</v>
      </c>
    </row>
    <row r="1167" spans="1:7">
      <c r="A1167" s="1">
        <v>40283</v>
      </c>
      <c r="B1167" t="s">
        <v>45</v>
      </c>
      <c r="C1167">
        <v>182</v>
      </c>
      <c r="D1167">
        <f t="shared" si="72"/>
        <v>4</v>
      </c>
      <c r="E1167">
        <f t="shared" si="75"/>
        <v>3709</v>
      </c>
      <c r="F1167">
        <f t="shared" si="73"/>
        <v>3709</v>
      </c>
      <c r="G1167">
        <f t="shared" si="74"/>
        <v>0</v>
      </c>
    </row>
    <row r="1168" spans="1:7">
      <c r="A1168" s="1">
        <v>40285</v>
      </c>
      <c r="B1168" t="s">
        <v>9</v>
      </c>
      <c r="C1168">
        <v>182</v>
      </c>
      <c r="D1168">
        <f t="shared" si="72"/>
        <v>4</v>
      </c>
      <c r="E1168">
        <f t="shared" si="75"/>
        <v>3527</v>
      </c>
      <c r="F1168">
        <f t="shared" si="73"/>
        <v>3527</v>
      </c>
      <c r="G1168">
        <f t="shared" si="74"/>
        <v>0</v>
      </c>
    </row>
    <row r="1169" spans="1:7">
      <c r="A1169" s="1">
        <v>40285</v>
      </c>
      <c r="B1169" t="s">
        <v>52</v>
      </c>
      <c r="C1169">
        <v>165</v>
      </c>
      <c r="D1169">
        <f t="shared" si="72"/>
        <v>4</v>
      </c>
      <c r="E1169">
        <f t="shared" si="75"/>
        <v>3362</v>
      </c>
      <c r="F1169">
        <f t="shared" si="73"/>
        <v>3362</v>
      </c>
      <c r="G1169">
        <f t="shared" si="74"/>
        <v>0</v>
      </c>
    </row>
    <row r="1170" spans="1:7">
      <c r="A1170" s="1">
        <v>40286</v>
      </c>
      <c r="B1170" t="s">
        <v>40</v>
      </c>
      <c r="C1170">
        <v>18</v>
      </c>
      <c r="D1170">
        <f t="shared" si="72"/>
        <v>4</v>
      </c>
      <c r="E1170">
        <f t="shared" si="75"/>
        <v>3344</v>
      </c>
      <c r="F1170">
        <f t="shared" si="73"/>
        <v>3344</v>
      </c>
      <c r="G1170">
        <f t="shared" si="74"/>
        <v>0</v>
      </c>
    </row>
    <row r="1171" spans="1:7">
      <c r="A1171" s="1">
        <v>40286</v>
      </c>
      <c r="B1171" t="s">
        <v>210</v>
      </c>
      <c r="C1171">
        <v>2</v>
      </c>
      <c r="D1171">
        <f t="shared" si="72"/>
        <v>4</v>
      </c>
      <c r="E1171">
        <f t="shared" si="75"/>
        <v>3342</v>
      </c>
      <c r="F1171">
        <f t="shared" si="73"/>
        <v>3342</v>
      </c>
      <c r="G1171">
        <f t="shared" si="74"/>
        <v>0</v>
      </c>
    </row>
    <row r="1172" spans="1:7">
      <c r="A1172" s="1">
        <v>40287</v>
      </c>
      <c r="B1172" t="s">
        <v>184</v>
      </c>
      <c r="C1172">
        <v>15</v>
      </c>
      <c r="D1172">
        <f t="shared" si="72"/>
        <v>4</v>
      </c>
      <c r="E1172">
        <f t="shared" si="75"/>
        <v>3327</v>
      </c>
      <c r="F1172">
        <f t="shared" si="73"/>
        <v>3327</v>
      </c>
      <c r="G1172">
        <f t="shared" si="74"/>
        <v>0</v>
      </c>
    </row>
    <row r="1173" spans="1:7">
      <c r="A1173" s="1">
        <v>40288</v>
      </c>
      <c r="B1173" t="s">
        <v>211</v>
      </c>
      <c r="C1173">
        <v>19</v>
      </c>
      <c r="D1173">
        <f t="shared" si="72"/>
        <v>4</v>
      </c>
      <c r="E1173">
        <f t="shared" si="75"/>
        <v>3308</v>
      </c>
      <c r="F1173">
        <f t="shared" si="73"/>
        <v>3308</v>
      </c>
      <c r="G1173">
        <f t="shared" si="74"/>
        <v>0</v>
      </c>
    </row>
    <row r="1174" spans="1:7">
      <c r="A1174" s="1">
        <v>40289</v>
      </c>
      <c r="B1174" t="s">
        <v>37</v>
      </c>
      <c r="C1174">
        <v>66</v>
      </c>
      <c r="D1174">
        <f t="shared" si="72"/>
        <v>4</v>
      </c>
      <c r="E1174">
        <f t="shared" si="75"/>
        <v>3242</v>
      </c>
      <c r="F1174">
        <f t="shared" si="73"/>
        <v>3242</v>
      </c>
      <c r="G1174">
        <f t="shared" si="74"/>
        <v>0</v>
      </c>
    </row>
    <row r="1175" spans="1:7">
      <c r="A1175" s="1">
        <v>40289</v>
      </c>
      <c r="B1175" t="s">
        <v>170</v>
      </c>
      <c r="C1175">
        <v>12</v>
      </c>
      <c r="D1175">
        <f t="shared" si="72"/>
        <v>4</v>
      </c>
      <c r="E1175">
        <f t="shared" si="75"/>
        <v>3230</v>
      </c>
      <c r="F1175">
        <f t="shared" si="73"/>
        <v>3230</v>
      </c>
      <c r="G1175">
        <f t="shared" si="74"/>
        <v>0</v>
      </c>
    </row>
    <row r="1176" spans="1:7">
      <c r="A1176" s="1">
        <v>40290</v>
      </c>
      <c r="B1176" t="s">
        <v>118</v>
      </c>
      <c r="C1176">
        <v>19</v>
      </c>
      <c r="D1176">
        <f t="shared" si="72"/>
        <v>4</v>
      </c>
      <c r="E1176">
        <f t="shared" si="75"/>
        <v>3211</v>
      </c>
      <c r="F1176">
        <f t="shared" si="73"/>
        <v>3211</v>
      </c>
      <c r="G1176">
        <f t="shared" si="74"/>
        <v>0</v>
      </c>
    </row>
    <row r="1177" spans="1:7">
      <c r="A1177" s="1">
        <v>40290</v>
      </c>
      <c r="B1177" t="s">
        <v>23</v>
      </c>
      <c r="C1177">
        <v>96</v>
      </c>
      <c r="D1177">
        <f t="shared" si="72"/>
        <v>4</v>
      </c>
      <c r="E1177">
        <f t="shared" si="75"/>
        <v>3115</v>
      </c>
      <c r="F1177">
        <f t="shared" si="73"/>
        <v>3115</v>
      </c>
      <c r="G1177">
        <f t="shared" si="74"/>
        <v>0</v>
      </c>
    </row>
    <row r="1178" spans="1:7">
      <c r="A1178" s="1">
        <v>40293</v>
      </c>
      <c r="B1178" t="s">
        <v>9</v>
      </c>
      <c r="C1178">
        <v>240</v>
      </c>
      <c r="D1178">
        <f t="shared" si="72"/>
        <v>4</v>
      </c>
      <c r="E1178">
        <f t="shared" si="75"/>
        <v>2875</v>
      </c>
      <c r="F1178">
        <f t="shared" si="73"/>
        <v>2875</v>
      </c>
      <c r="G1178">
        <f t="shared" si="74"/>
        <v>0</v>
      </c>
    </row>
    <row r="1179" spans="1:7">
      <c r="A1179" s="1">
        <v>40295</v>
      </c>
      <c r="B1179" t="s">
        <v>28</v>
      </c>
      <c r="C1179">
        <v>57</v>
      </c>
      <c r="D1179">
        <f t="shared" si="72"/>
        <v>4</v>
      </c>
      <c r="E1179">
        <f t="shared" si="75"/>
        <v>2818</v>
      </c>
      <c r="F1179">
        <f t="shared" si="73"/>
        <v>5818</v>
      </c>
      <c r="G1179">
        <f t="shared" si="74"/>
        <v>3000</v>
      </c>
    </row>
    <row r="1180" spans="1:7">
      <c r="A1180" s="1">
        <v>40299</v>
      </c>
      <c r="B1180" t="s">
        <v>14</v>
      </c>
      <c r="C1180">
        <v>475</v>
      </c>
      <c r="D1180">
        <f t="shared" si="72"/>
        <v>5</v>
      </c>
      <c r="E1180">
        <f t="shared" si="75"/>
        <v>5343</v>
      </c>
      <c r="F1180">
        <f t="shared" si="73"/>
        <v>5343</v>
      </c>
      <c r="G1180">
        <f t="shared" si="74"/>
        <v>0</v>
      </c>
    </row>
    <row r="1181" spans="1:7">
      <c r="A1181" s="1">
        <v>40300</v>
      </c>
      <c r="B1181" t="s">
        <v>7</v>
      </c>
      <c r="C1181">
        <v>162</v>
      </c>
      <c r="D1181">
        <f t="shared" si="72"/>
        <v>5</v>
      </c>
      <c r="E1181">
        <f t="shared" si="75"/>
        <v>5181</v>
      </c>
      <c r="F1181">
        <f t="shared" si="73"/>
        <v>5181</v>
      </c>
      <c r="G1181">
        <f t="shared" si="74"/>
        <v>0</v>
      </c>
    </row>
    <row r="1182" spans="1:7">
      <c r="A1182" s="1">
        <v>40302</v>
      </c>
      <c r="B1182" t="s">
        <v>7</v>
      </c>
      <c r="C1182">
        <v>150</v>
      </c>
      <c r="D1182">
        <f t="shared" si="72"/>
        <v>5</v>
      </c>
      <c r="E1182">
        <f t="shared" si="75"/>
        <v>5031</v>
      </c>
      <c r="F1182">
        <f t="shared" si="73"/>
        <v>5031</v>
      </c>
      <c r="G1182">
        <f t="shared" si="74"/>
        <v>0</v>
      </c>
    </row>
    <row r="1183" spans="1:7">
      <c r="A1183" s="1">
        <v>40303</v>
      </c>
      <c r="B1183" t="s">
        <v>50</v>
      </c>
      <c r="C1183">
        <v>139</v>
      </c>
      <c r="D1183">
        <f t="shared" si="72"/>
        <v>5</v>
      </c>
      <c r="E1183">
        <f t="shared" si="75"/>
        <v>4892</v>
      </c>
      <c r="F1183">
        <f t="shared" si="73"/>
        <v>4892</v>
      </c>
      <c r="G1183">
        <f t="shared" si="74"/>
        <v>0</v>
      </c>
    </row>
    <row r="1184" spans="1:7">
      <c r="A1184" s="1">
        <v>40305</v>
      </c>
      <c r="B1184" t="s">
        <v>19</v>
      </c>
      <c r="C1184">
        <v>183</v>
      </c>
      <c r="D1184">
        <f t="shared" si="72"/>
        <v>5</v>
      </c>
      <c r="E1184">
        <f t="shared" si="75"/>
        <v>4709</v>
      </c>
      <c r="F1184">
        <f t="shared" si="73"/>
        <v>4709</v>
      </c>
      <c r="G1184">
        <f t="shared" si="74"/>
        <v>0</v>
      </c>
    </row>
    <row r="1185" spans="1:7">
      <c r="A1185" s="1">
        <v>40315</v>
      </c>
      <c r="B1185" t="s">
        <v>7</v>
      </c>
      <c r="C1185">
        <v>214</v>
      </c>
      <c r="D1185">
        <f t="shared" si="72"/>
        <v>5</v>
      </c>
      <c r="E1185">
        <f t="shared" si="75"/>
        <v>4495</v>
      </c>
      <c r="F1185">
        <f t="shared" si="73"/>
        <v>4495</v>
      </c>
      <c r="G1185">
        <f t="shared" si="74"/>
        <v>0</v>
      </c>
    </row>
    <row r="1186" spans="1:7">
      <c r="A1186" s="1">
        <v>40318</v>
      </c>
      <c r="B1186" t="s">
        <v>175</v>
      </c>
      <c r="C1186">
        <v>14</v>
      </c>
      <c r="D1186">
        <f t="shared" si="72"/>
        <v>5</v>
      </c>
      <c r="E1186">
        <f t="shared" si="75"/>
        <v>4481</v>
      </c>
      <c r="F1186">
        <f t="shared" si="73"/>
        <v>4481</v>
      </c>
      <c r="G1186">
        <f t="shared" si="74"/>
        <v>0</v>
      </c>
    </row>
    <row r="1187" spans="1:7">
      <c r="A1187" s="1">
        <v>40319</v>
      </c>
      <c r="B1187" t="s">
        <v>195</v>
      </c>
      <c r="C1187">
        <v>2</v>
      </c>
      <c r="D1187">
        <f t="shared" si="72"/>
        <v>5</v>
      </c>
      <c r="E1187">
        <f t="shared" si="75"/>
        <v>4479</v>
      </c>
      <c r="F1187">
        <f t="shared" si="73"/>
        <v>4479</v>
      </c>
      <c r="G1187">
        <f t="shared" si="74"/>
        <v>0</v>
      </c>
    </row>
    <row r="1188" spans="1:7">
      <c r="A1188" s="1">
        <v>40320</v>
      </c>
      <c r="B1188" t="s">
        <v>22</v>
      </c>
      <c r="C1188">
        <v>383</v>
      </c>
      <c r="D1188">
        <f t="shared" si="72"/>
        <v>5</v>
      </c>
      <c r="E1188">
        <f t="shared" si="75"/>
        <v>4096</v>
      </c>
      <c r="F1188">
        <f t="shared" si="73"/>
        <v>4096</v>
      </c>
      <c r="G1188">
        <f t="shared" si="74"/>
        <v>0</v>
      </c>
    </row>
    <row r="1189" spans="1:7">
      <c r="A1189" s="1">
        <v>40321</v>
      </c>
      <c r="B1189" t="s">
        <v>0</v>
      </c>
      <c r="C1189">
        <v>14</v>
      </c>
      <c r="D1189">
        <f t="shared" si="72"/>
        <v>5</v>
      </c>
      <c r="E1189">
        <f t="shared" si="75"/>
        <v>4082</v>
      </c>
      <c r="F1189">
        <f t="shared" si="73"/>
        <v>4082</v>
      </c>
      <c r="G1189">
        <f t="shared" si="74"/>
        <v>0</v>
      </c>
    </row>
    <row r="1190" spans="1:7">
      <c r="A1190" s="1">
        <v>40321</v>
      </c>
      <c r="B1190" t="s">
        <v>52</v>
      </c>
      <c r="C1190">
        <v>127</v>
      </c>
      <c r="D1190">
        <f t="shared" si="72"/>
        <v>5</v>
      </c>
      <c r="E1190">
        <f t="shared" si="75"/>
        <v>3955</v>
      </c>
      <c r="F1190">
        <f t="shared" si="73"/>
        <v>3955</v>
      </c>
      <c r="G1190">
        <f t="shared" si="74"/>
        <v>0</v>
      </c>
    </row>
    <row r="1191" spans="1:7">
      <c r="A1191" s="1">
        <v>40322</v>
      </c>
      <c r="B1191" t="s">
        <v>30</v>
      </c>
      <c r="C1191">
        <v>179</v>
      </c>
      <c r="D1191">
        <f t="shared" si="72"/>
        <v>5</v>
      </c>
      <c r="E1191">
        <f t="shared" si="75"/>
        <v>3776</v>
      </c>
      <c r="F1191">
        <f t="shared" si="73"/>
        <v>3776</v>
      </c>
      <c r="G1191">
        <f t="shared" si="74"/>
        <v>0</v>
      </c>
    </row>
    <row r="1192" spans="1:7">
      <c r="A1192" s="1">
        <v>40323</v>
      </c>
      <c r="B1192" t="s">
        <v>23</v>
      </c>
      <c r="C1192">
        <v>74</v>
      </c>
      <c r="D1192">
        <f t="shared" si="72"/>
        <v>5</v>
      </c>
      <c r="E1192">
        <f t="shared" si="75"/>
        <v>3702</v>
      </c>
      <c r="F1192">
        <f t="shared" si="73"/>
        <v>3702</v>
      </c>
      <c r="G1192">
        <f t="shared" si="74"/>
        <v>0</v>
      </c>
    </row>
    <row r="1193" spans="1:7">
      <c r="A1193" s="1">
        <v>40323</v>
      </c>
      <c r="B1193" t="s">
        <v>50</v>
      </c>
      <c r="C1193">
        <v>311</v>
      </c>
      <c r="D1193">
        <f t="shared" si="72"/>
        <v>5</v>
      </c>
      <c r="E1193">
        <f t="shared" si="75"/>
        <v>3391</v>
      </c>
      <c r="F1193">
        <f t="shared" si="73"/>
        <v>3391</v>
      </c>
      <c r="G1193">
        <f t="shared" si="74"/>
        <v>0</v>
      </c>
    </row>
    <row r="1194" spans="1:7">
      <c r="A1194" s="1">
        <v>40327</v>
      </c>
      <c r="B1194" t="s">
        <v>66</v>
      </c>
      <c r="C1194">
        <v>190</v>
      </c>
      <c r="D1194">
        <f t="shared" si="72"/>
        <v>5</v>
      </c>
      <c r="E1194">
        <f t="shared" si="75"/>
        <v>3201</v>
      </c>
      <c r="F1194">
        <f t="shared" si="73"/>
        <v>3201</v>
      </c>
      <c r="G1194">
        <f t="shared" si="74"/>
        <v>0</v>
      </c>
    </row>
    <row r="1195" spans="1:7">
      <c r="A1195" s="1">
        <v>40329</v>
      </c>
      <c r="B1195" t="s">
        <v>31</v>
      </c>
      <c r="C1195">
        <v>67</v>
      </c>
      <c r="D1195">
        <f t="shared" si="72"/>
        <v>5</v>
      </c>
      <c r="E1195">
        <f t="shared" si="75"/>
        <v>3134</v>
      </c>
      <c r="F1195">
        <f t="shared" si="73"/>
        <v>5134</v>
      </c>
      <c r="G1195">
        <f t="shared" si="74"/>
        <v>2000</v>
      </c>
    </row>
    <row r="1196" spans="1:7">
      <c r="A1196" s="1">
        <v>40331</v>
      </c>
      <c r="B1196" t="s">
        <v>7</v>
      </c>
      <c r="C1196">
        <v>331</v>
      </c>
      <c r="D1196">
        <f t="shared" si="72"/>
        <v>6</v>
      </c>
      <c r="E1196">
        <f t="shared" si="75"/>
        <v>4803</v>
      </c>
      <c r="F1196">
        <f t="shared" si="73"/>
        <v>4803</v>
      </c>
      <c r="G1196">
        <f t="shared" si="74"/>
        <v>0</v>
      </c>
    </row>
    <row r="1197" spans="1:7">
      <c r="A1197" s="1">
        <v>40331</v>
      </c>
      <c r="B1197" t="s">
        <v>39</v>
      </c>
      <c r="C1197">
        <v>114</v>
      </c>
      <c r="D1197">
        <f t="shared" si="72"/>
        <v>6</v>
      </c>
      <c r="E1197">
        <f t="shared" si="75"/>
        <v>4689</v>
      </c>
      <c r="F1197">
        <f t="shared" si="73"/>
        <v>4689</v>
      </c>
      <c r="G1197">
        <f t="shared" si="74"/>
        <v>0</v>
      </c>
    </row>
    <row r="1198" spans="1:7">
      <c r="A1198" s="1">
        <v>40332</v>
      </c>
      <c r="B1198" t="s">
        <v>52</v>
      </c>
      <c r="C1198">
        <v>79</v>
      </c>
      <c r="D1198">
        <f t="shared" si="72"/>
        <v>6</v>
      </c>
      <c r="E1198">
        <f t="shared" si="75"/>
        <v>4610</v>
      </c>
      <c r="F1198">
        <f t="shared" si="73"/>
        <v>4610</v>
      </c>
      <c r="G1198">
        <f t="shared" si="74"/>
        <v>0</v>
      </c>
    </row>
    <row r="1199" spans="1:7">
      <c r="A1199" s="1">
        <v>40333</v>
      </c>
      <c r="B1199" t="s">
        <v>71</v>
      </c>
      <c r="C1199">
        <v>22</v>
      </c>
      <c r="D1199">
        <f t="shared" si="72"/>
        <v>6</v>
      </c>
      <c r="E1199">
        <f t="shared" si="75"/>
        <v>4588</v>
      </c>
      <c r="F1199">
        <f t="shared" si="73"/>
        <v>4588</v>
      </c>
      <c r="G1199">
        <f t="shared" si="74"/>
        <v>0</v>
      </c>
    </row>
    <row r="1200" spans="1:7">
      <c r="A1200" s="1">
        <v>40333</v>
      </c>
      <c r="B1200" t="s">
        <v>92</v>
      </c>
      <c r="C1200">
        <v>5</v>
      </c>
      <c r="D1200">
        <f t="shared" si="72"/>
        <v>6</v>
      </c>
      <c r="E1200">
        <f t="shared" si="75"/>
        <v>4583</v>
      </c>
      <c r="F1200">
        <f t="shared" si="73"/>
        <v>4583</v>
      </c>
      <c r="G1200">
        <f t="shared" si="74"/>
        <v>0</v>
      </c>
    </row>
    <row r="1201" spans="1:7">
      <c r="A1201" s="1">
        <v>40336</v>
      </c>
      <c r="B1201" t="s">
        <v>72</v>
      </c>
      <c r="C1201">
        <v>17</v>
      </c>
      <c r="D1201">
        <f t="shared" si="72"/>
        <v>6</v>
      </c>
      <c r="E1201">
        <f t="shared" si="75"/>
        <v>4566</v>
      </c>
      <c r="F1201">
        <f t="shared" si="73"/>
        <v>4566</v>
      </c>
      <c r="G1201">
        <f t="shared" si="74"/>
        <v>0</v>
      </c>
    </row>
    <row r="1202" spans="1:7">
      <c r="A1202" s="1">
        <v>40337</v>
      </c>
      <c r="B1202" t="s">
        <v>45</v>
      </c>
      <c r="C1202">
        <v>344</v>
      </c>
      <c r="D1202">
        <f t="shared" si="72"/>
        <v>6</v>
      </c>
      <c r="E1202">
        <f t="shared" si="75"/>
        <v>4222</v>
      </c>
      <c r="F1202">
        <f t="shared" si="73"/>
        <v>4222</v>
      </c>
      <c r="G1202">
        <f t="shared" si="74"/>
        <v>0</v>
      </c>
    </row>
    <row r="1203" spans="1:7">
      <c r="A1203" s="1">
        <v>40337</v>
      </c>
      <c r="B1203" t="s">
        <v>14</v>
      </c>
      <c r="C1203">
        <v>329</v>
      </c>
      <c r="D1203">
        <f t="shared" si="72"/>
        <v>6</v>
      </c>
      <c r="E1203">
        <f t="shared" si="75"/>
        <v>3893</v>
      </c>
      <c r="F1203">
        <f t="shared" si="73"/>
        <v>3893</v>
      </c>
      <c r="G1203">
        <f t="shared" si="74"/>
        <v>0</v>
      </c>
    </row>
    <row r="1204" spans="1:7">
      <c r="A1204" s="1">
        <v>40337</v>
      </c>
      <c r="B1204" t="s">
        <v>112</v>
      </c>
      <c r="C1204">
        <v>10</v>
      </c>
      <c r="D1204">
        <f t="shared" si="72"/>
        <v>6</v>
      </c>
      <c r="E1204">
        <f t="shared" si="75"/>
        <v>3883</v>
      </c>
      <c r="F1204">
        <f t="shared" si="73"/>
        <v>3883</v>
      </c>
      <c r="G1204">
        <f t="shared" si="74"/>
        <v>0</v>
      </c>
    </row>
    <row r="1205" spans="1:7">
      <c r="A1205" s="1">
        <v>40341</v>
      </c>
      <c r="B1205" t="s">
        <v>30</v>
      </c>
      <c r="C1205">
        <v>105</v>
      </c>
      <c r="D1205">
        <f t="shared" si="72"/>
        <v>6</v>
      </c>
      <c r="E1205">
        <f t="shared" si="75"/>
        <v>3778</v>
      </c>
      <c r="F1205">
        <f t="shared" si="73"/>
        <v>3778</v>
      </c>
      <c r="G1205">
        <f t="shared" si="74"/>
        <v>0</v>
      </c>
    </row>
    <row r="1206" spans="1:7">
      <c r="A1206" s="1">
        <v>40342</v>
      </c>
      <c r="B1206" t="s">
        <v>69</v>
      </c>
      <c r="C1206">
        <v>26</v>
      </c>
      <c r="D1206">
        <f t="shared" si="72"/>
        <v>6</v>
      </c>
      <c r="E1206">
        <f t="shared" si="75"/>
        <v>3752</v>
      </c>
      <c r="F1206">
        <f t="shared" si="73"/>
        <v>3752</v>
      </c>
      <c r="G1206">
        <f t="shared" si="74"/>
        <v>0</v>
      </c>
    </row>
    <row r="1207" spans="1:7">
      <c r="A1207" s="1">
        <v>40343</v>
      </c>
      <c r="B1207" t="s">
        <v>39</v>
      </c>
      <c r="C1207">
        <v>121</v>
      </c>
      <c r="D1207">
        <f t="shared" si="72"/>
        <v>6</v>
      </c>
      <c r="E1207">
        <f t="shared" si="75"/>
        <v>3631</v>
      </c>
      <c r="F1207">
        <f t="shared" si="73"/>
        <v>3631</v>
      </c>
      <c r="G1207">
        <f t="shared" si="74"/>
        <v>0</v>
      </c>
    </row>
    <row r="1208" spans="1:7">
      <c r="A1208" s="1">
        <v>40345</v>
      </c>
      <c r="B1208" t="s">
        <v>8</v>
      </c>
      <c r="C1208">
        <v>174</v>
      </c>
      <c r="D1208">
        <f t="shared" si="72"/>
        <v>6</v>
      </c>
      <c r="E1208">
        <f t="shared" si="75"/>
        <v>3457</v>
      </c>
      <c r="F1208">
        <f t="shared" si="73"/>
        <v>3457</v>
      </c>
      <c r="G1208">
        <f t="shared" si="74"/>
        <v>0</v>
      </c>
    </row>
    <row r="1209" spans="1:7">
      <c r="A1209" s="1">
        <v>40346</v>
      </c>
      <c r="B1209" t="s">
        <v>14</v>
      </c>
      <c r="C1209">
        <v>233</v>
      </c>
      <c r="D1209">
        <f t="shared" si="72"/>
        <v>6</v>
      </c>
      <c r="E1209">
        <f t="shared" si="75"/>
        <v>3224</v>
      </c>
      <c r="F1209">
        <f t="shared" si="73"/>
        <v>3224</v>
      </c>
      <c r="G1209">
        <f t="shared" si="74"/>
        <v>0</v>
      </c>
    </row>
    <row r="1210" spans="1:7">
      <c r="A1210" s="1">
        <v>40347</v>
      </c>
      <c r="B1210" t="s">
        <v>10</v>
      </c>
      <c r="C1210">
        <v>117</v>
      </c>
      <c r="D1210">
        <f t="shared" si="72"/>
        <v>6</v>
      </c>
      <c r="E1210">
        <f t="shared" si="75"/>
        <v>3107</v>
      </c>
      <c r="F1210">
        <f t="shared" si="73"/>
        <v>3107</v>
      </c>
      <c r="G1210">
        <f t="shared" si="74"/>
        <v>0</v>
      </c>
    </row>
    <row r="1211" spans="1:7">
      <c r="A1211" s="1">
        <v>40348</v>
      </c>
      <c r="B1211" t="s">
        <v>72</v>
      </c>
      <c r="C1211">
        <v>11</v>
      </c>
      <c r="D1211">
        <f t="shared" si="72"/>
        <v>6</v>
      </c>
      <c r="E1211">
        <f t="shared" si="75"/>
        <v>3096</v>
      </c>
      <c r="F1211">
        <f t="shared" si="73"/>
        <v>3096</v>
      </c>
      <c r="G1211">
        <f t="shared" si="74"/>
        <v>0</v>
      </c>
    </row>
    <row r="1212" spans="1:7">
      <c r="A1212" s="1">
        <v>40348</v>
      </c>
      <c r="B1212" t="s">
        <v>212</v>
      </c>
      <c r="C1212">
        <v>18</v>
      </c>
      <c r="D1212">
        <f t="shared" si="72"/>
        <v>6</v>
      </c>
      <c r="E1212">
        <f t="shared" si="75"/>
        <v>3078</v>
      </c>
      <c r="F1212">
        <f t="shared" si="73"/>
        <v>3078</v>
      </c>
      <c r="G1212">
        <f t="shared" si="74"/>
        <v>0</v>
      </c>
    </row>
    <row r="1213" spans="1:7">
      <c r="A1213" s="1">
        <v>40348</v>
      </c>
      <c r="B1213" t="s">
        <v>45</v>
      </c>
      <c r="C1213">
        <v>332</v>
      </c>
      <c r="D1213">
        <f t="shared" si="72"/>
        <v>6</v>
      </c>
      <c r="E1213">
        <f t="shared" si="75"/>
        <v>2746</v>
      </c>
      <c r="F1213">
        <f t="shared" si="73"/>
        <v>2746</v>
      </c>
      <c r="G1213">
        <f t="shared" si="74"/>
        <v>0</v>
      </c>
    </row>
    <row r="1214" spans="1:7">
      <c r="A1214" s="1">
        <v>40349</v>
      </c>
      <c r="B1214" t="s">
        <v>156</v>
      </c>
      <c r="C1214">
        <v>6</v>
      </c>
      <c r="D1214">
        <f t="shared" si="72"/>
        <v>6</v>
      </c>
      <c r="E1214">
        <f t="shared" si="75"/>
        <v>2740</v>
      </c>
      <c r="F1214">
        <f t="shared" si="73"/>
        <v>2740</v>
      </c>
      <c r="G1214">
        <f t="shared" si="74"/>
        <v>0</v>
      </c>
    </row>
    <row r="1215" spans="1:7">
      <c r="A1215" s="1">
        <v>40350</v>
      </c>
      <c r="B1215" t="s">
        <v>102</v>
      </c>
      <c r="C1215">
        <v>260</v>
      </c>
      <c r="D1215">
        <f t="shared" si="72"/>
        <v>6</v>
      </c>
      <c r="E1215">
        <f t="shared" si="75"/>
        <v>2480</v>
      </c>
      <c r="F1215">
        <f t="shared" si="73"/>
        <v>2480</v>
      </c>
      <c r="G1215">
        <f t="shared" si="74"/>
        <v>0</v>
      </c>
    </row>
    <row r="1216" spans="1:7">
      <c r="A1216" s="1">
        <v>40350</v>
      </c>
      <c r="B1216" t="s">
        <v>80</v>
      </c>
      <c r="C1216">
        <v>22</v>
      </c>
      <c r="D1216">
        <f t="shared" si="72"/>
        <v>6</v>
      </c>
      <c r="E1216">
        <f t="shared" si="75"/>
        <v>2458</v>
      </c>
      <c r="F1216">
        <f t="shared" si="73"/>
        <v>2458</v>
      </c>
      <c r="G1216">
        <f t="shared" si="74"/>
        <v>0</v>
      </c>
    </row>
    <row r="1217" spans="1:7">
      <c r="A1217" s="1">
        <v>40352</v>
      </c>
      <c r="B1217" t="s">
        <v>129</v>
      </c>
      <c r="C1217">
        <v>9</v>
      </c>
      <c r="D1217">
        <f t="shared" si="72"/>
        <v>6</v>
      </c>
      <c r="E1217">
        <f t="shared" si="75"/>
        <v>2449</v>
      </c>
      <c r="F1217">
        <f t="shared" si="73"/>
        <v>2449</v>
      </c>
      <c r="G1217">
        <f t="shared" si="74"/>
        <v>0</v>
      </c>
    </row>
    <row r="1218" spans="1:7">
      <c r="A1218" s="1">
        <v>40353</v>
      </c>
      <c r="B1218" t="s">
        <v>66</v>
      </c>
      <c r="C1218">
        <v>79</v>
      </c>
      <c r="D1218">
        <f t="shared" si="72"/>
        <v>6</v>
      </c>
      <c r="E1218">
        <f t="shared" si="75"/>
        <v>2370</v>
      </c>
      <c r="F1218">
        <f t="shared" si="73"/>
        <v>2370</v>
      </c>
      <c r="G1218">
        <f t="shared" si="74"/>
        <v>0</v>
      </c>
    </row>
    <row r="1219" spans="1:7">
      <c r="A1219" s="1">
        <v>40355</v>
      </c>
      <c r="B1219" t="s">
        <v>45</v>
      </c>
      <c r="C1219">
        <v>480</v>
      </c>
      <c r="D1219">
        <f t="shared" ref="D1219:D1282" si="76">MONTH(A1219)</f>
        <v>6</v>
      </c>
      <c r="E1219">
        <f t="shared" si="75"/>
        <v>1890</v>
      </c>
      <c r="F1219">
        <f t="shared" ref="F1219:F1282" si="77">IF(D1219&lt;&gt;D1220,IF(E1219&lt;5000,E1219+G1219,E1219),E1219)</f>
        <v>5890</v>
      </c>
      <c r="G1219">
        <f t="shared" ref="G1219:G1282" si="78">IF(D1219&lt;&gt;D1220,ROUNDUP((5000-E1219)/1000,0)*1000,0)</f>
        <v>4000</v>
      </c>
    </row>
    <row r="1220" spans="1:7">
      <c r="A1220" s="1">
        <v>40360</v>
      </c>
      <c r="B1220" t="s">
        <v>9</v>
      </c>
      <c r="C1220">
        <v>154</v>
      </c>
      <c r="D1220">
        <f t="shared" si="76"/>
        <v>7</v>
      </c>
      <c r="E1220">
        <f t="shared" ref="E1220:E1283" si="79">F1219-C1220</f>
        <v>5736</v>
      </c>
      <c r="F1220">
        <f t="shared" si="77"/>
        <v>5736</v>
      </c>
      <c r="G1220">
        <f t="shared" si="78"/>
        <v>0</v>
      </c>
    </row>
    <row r="1221" spans="1:7">
      <c r="A1221" s="1">
        <v>40360</v>
      </c>
      <c r="B1221" t="s">
        <v>35</v>
      </c>
      <c r="C1221">
        <v>170</v>
      </c>
      <c r="D1221">
        <f t="shared" si="76"/>
        <v>7</v>
      </c>
      <c r="E1221">
        <f t="shared" si="79"/>
        <v>5566</v>
      </c>
      <c r="F1221">
        <f t="shared" si="77"/>
        <v>5566</v>
      </c>
      <c r="G1221">
        <f t="shared" si="78"/>
        <v>0</v>
      </c>
    </row>
    <row r="1222" spans="1:7">
      <c r="A1222" s="1">
        <v>40361</v>
      </c>
      <c r="B1222" t="s">
        <v>213</v>
      </c>
      <c r="C1222">
        <v>13</v>
      </c>
      <c r="D1222">
        <f t="shared" si="76"/>
        <v>7</v>
      </c>
      <c r="E1222">
        <f t="shared" si="79"/>
        <v>5553</v>
      </c>
      <c r="F1222">
        <f t="shared" si="77"/>
        <v>5553</v>
      </c>
      <c r="G1222">
        <f t="shared" si="78"/>
        <v>0</v>
      </c>
    </row>
    <row r="1223" spans="1:7">
      <c r="A1223" s="1">
        <v>40364</v>
      </c>
      <c r="B1223" t="s">
        <v>18</v>
      </c>
      <c r="C1223">
        <v>29</v>
      </c>
      <c r="D1223">
        <f t="shared" si="76"/>
        <v>7</v>
      </c>
      <c r="E1223">
        <f t="shared" si="79"/>
        <v>5524</v>
      </c>
      <c r="F1223">
        <f t="shared" si="77"/>
        <v>5524</v>
      </c>
      <c r="G1223">
        <f t="shared" si="78"/>
        <v>0</v>
      </c>
    </row>
    <row r="1224" spans="1:7">
      <c r="A1224" s="1">
        <v>40366</v>
      </c>
      <c r="B1224" t="s">
        <v>19</v>
      </c>
      <c r="C1224">
        <v>80</v>
      </c>
      <c r="D1224">
        <f t="shared" si="76"/>
        <v>7</v>
      </c>
      <c r="E1224">
        <f t="shared" si="79"/>
        <v>5444</v>
      </c>
      <c r="F1224">
        <f t="shared" si="77"/>
        <v>5444</v>
      </c>
      <c r="G1224">
        <f t="shared" si="78"/>
        <v>0</v>
      </c>
    </row>
    <row r="1225" spans="1:7">
      <c r="A1225" s="1">
        <v>40370</v>
      </c>
      <c r="B1225" t="s">
        <v>176</v>
      </c>
      <c r="C1225">
        <v>20</v>
      </c>
      <c r="D1225">
        <f t="shared" si="76"/>
        <v>7</v>
      </c>
      <c r="E1225">
        <f t="shared" si="79"/>
        <v>5424</v>
      </c>
      <c r="F1225">
        <f t="shared" si="77"/>
        <v>5424</v>
      </c>
      <c r="G1225">
        <f t="shared" si="78"/>
        <v>0</v>
      </c>
    </row>
    <row r="1226" spans="1:7">
      <c r="A1226" s="1">
        <v>40370</v>
      </c>
      <c r="B1226" t="s">
        <v>9</v>
      </c>
      <c r="C1226">
        <v>401</v>
      </c>
      <c r="D1226">
        <f t="shared" si="76"/>
        <v>7</v>
      </c>
      <c r="E1226">
        <f t="shared" si="79"/>
        <v>5023</v>
      </c>
      <c r="F1226">
        <f t="shared" si="77"/>
        <v>5023</v>
      </c>
      <c r="G1226">
        <f t="shared" si="78"/>
        <v>0</v>
      </c>
    </row>
    <row r="1227" spans="1:7">
      <c r="A1227" s="1">
        <v>40372</v>
      </c>
      <c r="B1227" t="s">
        <v>39</v>
      </c>
      <c r="C1227">
        <v>134</v>
      </c>
      <c r="D1227">
        <f t="shared" si="76"/>
        <v>7</v>
      </c>
      <c r="E1227">
        <f t="shared" si="79"/>
        <v>4889</v>
      </c>
      <c r="F1227">
        <f t="shared" si="77"/>
        <v>4889</v>
      </c>
      <c r="G1227">
        <f t="shared" si="78"/>
        <v>0</v>
      </c>
    </row>
    <row r="1228" spans="1:7">
      <c r="A1228" s="1">
        <v>40374</v>
      </c>
      <c r="B1228" t="s">
        <v>37</v>
      </c>
      <c r="C1228">
        <v>107</v>
      </c>
      <c r="D1228">
        <f t="shared" si="76"/>
        <v>7</v>
      </c>
      <c r="E1228">
        <f t="shared" si="79"/>
        <v>4782</v>
      </c>
      <c r="F1228">
        <f t="shared" si="77"/>
        <v>4782</v>
      </c>
      <c r="G1228">
        <f t="shared" si="78"/>
        <v>0</v>
      </c>
    </row>
    <row r="1229" spans="1:7">
      <c r="A1229" s="1">
        <v>40379</v>
      </c>
      <c r="B1229" t="s">
        <v>10</v>
      </c>
      <c r="C1229">
        <v>30</v>
      </c>
      <c r="D1229">
        <f t="shared" si="76"/>
        <v>7</v>
      </c>
      <c r="E1229">
        <f t="shared" si="79"/>
        <v>4752</v>
      </c>
      <c r="F1229">
        <f t="shared" si="77"/>
        <v>4752</v>
      </c>
      <c r="G1229">
        <f t="shared" si="78"/>
        <v>0</v>
      </c>
    </row>
    <row r="1230" spans="1:7">
      <c r="A1230" s="1">
        <v>40381</v>
      </c>
      <c r="B1230" t="s">
        <v>24</v>
      </c>
      <c r="C1230">
        <v>138</v>
      </c>
      <c r="D1230">
        <f t="shared" si="76"/>
        <v>7</v>
      </c>
      <c r="E1230">
        <f t="shared" si="79"/>
        <v>4614</v>
      </c>
      <c r="F1230">
        <f t="shared" si="77"/>
        <v>4614</v>
      </c>
      <c r="G1230">
        <f t="shared" si="78"/>
        <v>0</v>
      </c>
    </row>
    <row r="1231" spans="1:7">
      <c r="A1231" s="1">
        <v>40382</v>
      </c>
      <c r="B1231" t="s">
        <v>22</v>
      </c>
      <c r="C1231">
        <v>404</v>
      </c>
      <c r="D1231">
        <f t="shared" si="76"/>
        <v>7</v>
      </c>
      <c r="E1231">
        <f t="shared" si="79"/>
        <v>4210</v>
      </c>
      <c r="F1231">
        <f t="shared" si="77"/>
        <v>4210</v>
      </c>
      <c r="G1231">
        <f t="shared" si="78"/>
        <v>0</v>
      </c>
    </row>
    <row r="1232" spans="1:7">
      <c r="A1232" s="1">
        <v>40386</v>
      </c>
      <c r="B1232" t="s">
        <v>37</v>
      </c>
      <c r="C1232">
        <v>117</v>
      </c>
      <c r="D1232">
        <f t="shared" si="76"/>
        <v>7</v>
      </c>
      <c r="E1232">
        <f t="shared" si="79"/>
        <v>4093</v>
      </c>
      <c r="F1232">
        <f t="shared" si="77"/>
        <v>4093</v>
      </c>
      <c r="G1232">
        <f t="shared" si="78"/>
        <v>0</v>
      </c>
    </row>
    <row r="1233" spans="1:7">
      <c r="A1233" s="1">
        <v>40389</v>
      </c>
      <c r="B1233" t="s">
        <v>9</v>
      </c>
      <c r="C1233">
        <v>124</v>
      </c>
      <c r="D1233">
        <f t="shared" si="76"/>
        <v>7</v>
      </c>
      <c r="E1233">
        <f t="shared" si="79"/>
        <v>3969</v>
      </c>
      <c r="F1233">
        <f t="shared" si="77"/>
        <v>3969</v>
      </c>
      <c r="G1233">
        <f t="shared" si="78"/>
        <v>0</v>
      </c>
    </row>
    <row r="1234" spans="1:7">
      <c r="A1234" s="1">
        <v>40390</v>
      </c>
      <c r="B1234" t="s">
        <v>52</v>
      </c>
      <c r="C1234">
        <v>155</v>
      </c>
      <c r="D1234">
        <f t="shared" si="76"/>
        <v>7</v>
      </c>
      <c r="E1234">
        <f t="shared" si="79"/>
        <v>3814</v>
      </c>
      <c r="F1234">
        <f t="shared" si="77"/>
        <v>5814</v>
      </c>
      <c r="G1234">
        <f t="shared" si="78"/>
        <v>2000</v>
      </c>
    </row>
    <row r="1235" spans="1:7">
      <c r="A1235" s="1">
        <v>40391</v>
      </c>
      <c r="B1235" t="s">
        <v>28</v>
      </c>
      <c r="C1235">
        <v>161</v>
      </c>
      <c r="D1235">
        <f t="shared" si="76"/>
        <v>8</v>
      </c>
      <c r="E1235">
        <f t="shared" si="79"/>
        <v>5653</v>
      </c>
      <c r="F1235">
        <f t="shared" si="77"/>
        <v>5653</v>
      </c>
      <c r="G1235">
        <f t="shared" si="78"/>
        <v>0</v>
      </c>
    </row>
    <row r="1236" spans="1:7">
      <c r="A1236" s="1">
        <v>40395</v>
      </c>
      <c r="B1236" t="s">
        <v>12</v>
      </c>
      <c r="C1236">
        <v>80</v>
      </c>
      <c r="D1236">
        <f t="shared" si="76"/>
        <v>8</v>
      </c>
      <c r="E1236">
        <f t="shared" si="79"/>
        <v>5573</v>
      </c>
      <c r="F1236">
        <f t="shared" si="77"/>
        <v>5573</v>
      </c>
      <c r="G1236">
        <f t="shared" si="78"/>
        <v>0</v>
      </c>
    </row>
    <row r="1237" spans="1:7">
      <c r="A1237" s="1">
        <v>40395</v>
      </c>
      <c r="B1237" t="s">
        <v>172</v>
      </c>
      <c r="C1237">
        <v>9</v>
      </c>
      <c r="D1237">
        <f t="shared" si="76"/>
        <v>8</v>
      </c>
      <c r="E1237">
        <f t="shared" si="79"/>
        <v>5564</v>
      </c>
      <c r="F1237">
        <f t="shared" si="77"/>
        <v>5564</v>
      </c>
      <c r="G1237">
        <f t="shared" si="78"/>
        <v>0</v>
      </c>
    </row>
    <row r="1238" spans="1:7">
      <c r="A1238" s="1">
        <v>40396</v>
      </c>
      <c r="B1238" t="s">
        <v>12</v>
      </c>
      <c r="C1238">
        <v>160</v>
      </c>
      <c r="D1238">
        <f t="shared" si="76"/>
        <v>8</v>
      </c>
      <c r="E1238">
        <f t="shared" si="79"/>
        <v>5404</v>
      </c>
      <c r="F1238">
        <f t="shared" si="77"/>
        <v>5404</v>
      </c>
      <c r="G1238">
        <f t="shared" si="78"/>
        <v>0</v>
      </c>
    </row>
    <row r="1239" spans="1:7">
      <c r="A1239" s="1">
        <v>40399</v>
      </c>
      <c r="B1239" t="s">
        <v>113</v>
      </c>
      <c r="C1239">
        <v>18</v>
      </c>
      <c r="D1239">
        <f t="shared" si="76"/>
        <v>8</v>
      </c>
      <c r="E1239">
        <f t="shared" si="79"/>
        <v>5386</v>
      </c>
      <c r="F1239">
        <f t="shared" si="77"/>
        <v>5386</v>
      </c>
      <c r="G1239">
        <f t="shared" si="78"/>
        <v>0</v>
      </c>
    </row>
    <row r="1240" spans="1:7">
      <c r="A1240" s="1">
        <v>40401</v>
      </c>
      <c r="B1240" t="s">
        <v>10</v>
      </c>
      <c r="C1240">
        <v>150</v>
      </c>
      <c r="D1240">
        <f t="shared" si="76"/>
        <v>8</v>
      </c>
      <c r="E1240">
        <f t="shared" si="79"/>
        <v>5236</v>
      </c>
      <c r="F1240">
        <f t="shared" si="77"/>
        <v>5236</v>
      </c>
      <c r="G1240">
        <f t="shared" si="78"/>
        <v>0</v>
      </c>
    </row>
    <row r="1241" spans="1:7">
      <c r="A1241" s="1">
        <v>40405</v>
      </c>
      <c r="B1241" t="s">
        <v>214</v>
      </c>
      <c r="C1241">
        <v>16</v>
      </c>
      <c r="D1241">
        <f t="shared" si="76"/>
        <v>8</v>
      </c>
      <c r="E1241">
        <f t="shared" si="79"/>
        <v>5220</v>
      </c>
      <c r="F1241">
        <f t="shared" si="77"/>
        <v>5220</v>
      </c>
      <c r="G1241">
        <f t="shared" si="78"/>
        <v>0</v>
      </c>
    </row>
    <row r="1242" spans="1:7">
      <c r="A1242" s="1">
        <v>40412</v>
      </c>
      <c r="B1242" t="s">
        <v>69</v>
      </c>
      <c r="C1242">
        <v>158</v>
      </c>
      <c r="D1242">
        <f t="shared" si="76"/>
        <v>8</v>
      </c>
      <c r="E1242">
        <f t="shared" si="79"/>
        <v>5062</v>
      </c>
      <c r="F1242">
        <f t="shared" si="77"/>
        <v>5062</v>
      </c>
      <c r="G1242">
        <f t="shared" si="78"/>
        <v>0</v>
      </c>
    </row>
    <row r="1243" spans="1:7">
      <c r="A1243" s="1">
        <v>40414</v>
      </c>
      <c r="B1243" t="s">
        <v>61</v>
      </c>
      <c r="C1243">
        <v>29</v>
      </c>
      <c r="D1243">
        <f t="shared" si="76"/>
        <v>8</v>
      </c>
      <c r="E1243">
        <f t="shared" si="79"/>
        <v>5033</v>
      </c>
      <c r="F1243">
        <f t="shared" si="77"/>
        <v>5033</v>
      </c>
      <c r="G1243">
        <f t="shared" si="78"/>
        <v>-1000</v>
      </c>
    </row>
    <row r="1244" spans="1:7">
      <c r="A1244" s="1">
        <v>40423</v>
      </c>
      <c r="B1244" t="s">
        <v>106</v>
      </c>
      <c r="C1244">
        <v>6</v>
      </c>
      <c r="D1244">
        <f t="shared" si="76"/>
        <v>9</v>
      </c>
      <c r="E1244">
        <f t="shared" si="79"/>
        <v>5027</v>
      </c>
      <c r="F1244">
        <f t="shared" si="77"/>
        <v>5027</v>
      </c>
      <c r="G1244">
        <f t="shared" si="78"/>
        <v>0</v>
      </c>
    </row>
    <row r="1245" spans="1:7">
      <c r="A1245" s="1">
        <v>40423</v>
      </c>
      <c r="B1245" t="s">
        <v>9</v>
      </c>
      <c r="C1245">
        <v>489</v>
      </c>
      <c r="D1245">
        <f t="shared" si="76"/>
        <v>9</v>
      </c>
      <c r="E1245">
        <f t="shared" si="79"/>
        <v>4538</v>
      </c>
      <c r="F1245">
        <f t="shared" si="77"/>
        <v>4538</v>
      </c>
      <c r="G1245">
        <f t="shared" si="78"/>
        <v>0</v>
      </c>
    </row>
    <row r="1246" spans="1:7">
      <c r="A1246" s="1">
        <v>40425</v>
      </c>
      <c r="B1246" t="s">
        <v>35</v>
      </c>
      <c r="C1246">
        <v>200</v>
      </c>
      <c r="D1246">
        <f t="shared" si="76"/>
        <v>9</v>
      </c>
      <c r="E1246">
        <f t="shared" si="79"/>
        <v>4338</v>
      </c>
      <c r="F1246">
        <f t="shared" si="77"/>
        <v>4338</v>
      </c>
      <c r="G1246">
        <f t="shared" si="78"/>
        <v>0</v>
      </c>
    </row>
    <row r="1247" spans="1:7">
      <c r="A1247" s="1">
        <v>40427</v>
      </c>
      <c r="B1247" t="s">
        <v>10</v>
      </c>
      <c r="C1247">
        <v>28</v>
      </c>
      <c r="D1247">
        <f t="shared" si="76"/>
        <v>9</v>
      </c>
      <c r="E1247">
        <f t="shared" si="79"/>
        <v>4310</v>
      </c>
      <c r="F1247">
        <f t="shared" si="77"/>
        <v>4310</v>
      </c>
      <c r="G1247">
        <f t="shared" si="78"/>
        <v>0</v>
      </c>
    </row>
    <row r="1248" spans="1:7">
      <c r="A1248" s="1">
        <v>40431</v>
      </c>
      <c r="B1248" t="s">
        <v>10</v>
      </c>
      <c r="C1248">
        <v>28</v>
      </c>
      <c r="D1248">
        <f t="shared" si="76"/>
        <v>9</v>
      </c>
      <c r="E1248">
        <f t="shared" si="79"/>
        <v>4282</v>
      </c>
      <c r="F1248">
        <f t="shared" si="77"/>
        <v>4282</v>
      </c>
      <c r="G1248">
        <f t="shared" si="78"/>
        <v>0</v>
      </c>
    </row>
    <row r="1249" spans="1:7">
      <c r="A1249" s="1">
        <v>40432</v>
      </c>
      <c r="B1249" t="s">
        <v>9</v>
      </c>
      <c r="C1249">
        <v>297</v>
      </c>
      <c r="D1249">
        <f t="shared" si="76"/>
        <v>9</v>
      </c>
      <c r="E1249">
        <f t="shared" si="79"/>
        <v>3985</v>
      </c>
      <c r="F1249">
        <f t="shared" si="77"/>
        <v>3985</v>
      </c>
      <c r="G1249">
        <f t="shared" si="78"/>
        <v>0</v>
      </c>
    </row>
    <row r="1250" spans="1:7">
      <c r="A1250" s="1">
        <v>40434</v>
      </c>
      <c r="B1250" t="s">
        <v>17</v>
      </c>
      <c r="C1250">
        <v>227</v>
      </c>
      <c r="D1250">
        <f t="shared" si="76"/>
        <v>9</v>
      </c>
      <c r="E1250">
        <f t="shared" si="79"/>
        <v>3758</v>
      </c>
      <c r="F1250">
        <f t="shared" si="77"/>
        <v>3758</v>
      </c>
      <c r="G1250">
        <f t="shared" si="78"/>
        <v>0</v>
      </c>
    </row>
    <row r="1251" spans="1:7">
      <c r="A1251" s="1">
        <v>40434</v>
      </c>
      <c r="B1251" t="s">
        <v>140</v>
      </c>
      <c r="C1251">
        <v>14</v>
      </c>
      <c r="D1251">
        <f t="shared" si="76"/>
        <v>9</v>
      </c>
      <c r="E1251">
        <f t="shared" si="79"/>
        <v>3744</v>
      </c>
      <c r="F1251">
        <f t="shared" si="77"/>
        <v>3744</v>
      </c>
      <c r="G1251">
        <f t="shared" si="78"/>
        <v>0</v>
      </c>
    </row>
    <row r="1252" spans="1:7">
      <c r="A1252" s="1">
        <v>40437</v>
      </c>
      <c r="B1252" t="s">
        <v>98</v>
      </c>
      <c r="C1252">
        <v>20</v>
      </c>
      <c r="D1252">
        <f t="shared" si="76"/>
        <v>9</v>
      </c>
      <c r="E1252">
        <f t="shared" si="79"/>
        <v>3724</v>
      </c>
      <c r="F1252">
        <f t="shared" si="77"/>
        <v>3724</v>
      </c>
      <c r="G1252">
        <f t="shared" si="78"/>
        <v>0</v>
      </c>
    </row>
    <row r="1253" spans="1:7">
      <c r="A1253" s="1">
        <v>40439</v>
      </c>
      <c r="B1253" t="s">
        <v>63</v>
      </c>
      <c r="C1253">
        <v>194</v>
      </c>
      <c r="D1253">
        <f t="shared" si="76"/>
        <v>9</v>
      </c>
      <c r="E1253">
        <f t="shared" si="79"/>
        <v>3530</v>
      </c>
      <c r="F1253">
        <f t="shared" si="77"/>
        <v>3530</v>
      </c>
      <c r="G1253">
        <f t="shared" si="78"/>
        <v>0</v>
      </c>
    </row>
    <row r="1254" spans="1:7">
      <c r="A1254" s="1">
        <v>40439</v>
      </c>
      <c r="B1254" t="s">
        <v>35</v>
      </c>
      <c r="C1254">
        <v>58</v>
      </c>
      <c r="D1254">
        <f t="shared" si="76"/>
        <v>9</v>
      </c>
      <c r="E1254">
        <f t="shared" si="79"/>
        <v>3472</v>
      </c>
      <c r="F1254">
        <f t="shared" si="77"/>
        <v>3472</v>
      </c>
      <c r="G1254">
        <f t="shared" si="78"/>
        <v>0</v>
      </c>
    </row>
    <row r="1255" spans="1:7">
      <c r="A1255" s="1">
        <v>40440</v>
      </c>
      <c r="B1255" t="s">
        <v>66</v>
      </c>
      <c r="C1255">
        <v>30</v>
      </c>
      <c r="D1255">
        <f t="shared" si="76"/>
        <v>9</v>
      </c>
      <c r="E1255">
        <f t="shared" si="79"/>
        <v>3442</v>
      </c>
      <c r="F1255">
        <f t="shared" si="77"/>
        <v>3442</v>
      </c>
      <c r="G1255">
        <f t="shared" si="78"/>
        <v>0</v>
      </c>
    </row>
    <row r="1256" spans="1:7">
      <c r="A1256" s="1">
        <v>40440</v>
      </c>
      <c r="B1256" t="s">
        <v>17</v>
      </c>
      <c r="C1256">
        <v>159</v>
      </c>
      <c r="D1256">
        <f t="shared" si="76"/>
        <v>9</v>
      </c>
      <c r="E1256">
        <f t="shared" si="79"/>
        <v>3283</v>
      </c>
      <c r="F1256">
        <f t="shared" si="77"/>
        <v>3283</v>
      </c>
      <c r="G1256">
        <f t="shared" si="78"/>
        <v>0</v>
      </c>
    </row>
    <row r="1257" spans="1:7">
      <c r="A1257" s="1">
        <v>40443</v>
      </c>
      <c r="B1257" t="s">
        <v>22</v>
      </c>
      <c r="C1257">
        <v>279</v>
      </c>
      <c r="D1257">
        <f t="shared" si="76"/>
        <v>9</v>
      </c>
      <c r="E1257">
        <f t="shared" si="79"/>
        <v>3004</v>
      </c>
      <c r="F1257">
        <f t="shared" si="77"/>
        <v>3004</v>
      </c>
      <c r="G1257">
        <f t="shared" si="78"/>
        <v>0</v>
      </c>
    </row>
    <row r="1258" spans="1:7">
      <c r="A1258" s="1">
        <v>40444</v>
      </c>
      <c r="B1258" t="s">
        <v>26</v>
      </c>
      <c r="C1258">
        <v>38</v>
      </c>
      <c r="D1258">
        <f t="shared" si="76"/>
        <v>9</v>
      </c>
      <c r="E1258">
        <f t="shared" si="79"/>
        <v>2966</v>
      </c>
      <c r="F1258">
        <f t="shared" si="77"/>
        <v>2966</v>
      </c>
      <c r="G1258">
        <f t="shared" si="78"/>
        <v>0</v>
      </c>
    </row>
    <row r="1259" spans="1:7">
      <c r="A1259" s="1">
        <v>40446</v>
      </c>
      <c r="B1259" t="s">
        <v>36</v>
      </c>
      <c r="C1259">
        <v>7</v>
      </c>
      <c r="D1259">
        <f t="shared" si="76"/>
        <v>9</v>
      </c>
      <c r="E1259">
        <f t="shared" si="79"/>
        <v>2959</v>
      </c>
      <c r="F1259">
        <f t="shared" si="77"/>
        <v>2959</v>
      </c>
      <c r="G1259">
        <f t="shared" si="78"/>
        <v>0</v>
      </c>
    </row>
    <row r="1260" spans="1:7">
      <c r="A1260" s="1">
        <v>40447</v>
      </c>
      <c r="B1260" t="s">
        <v>22</v>
      </c>
      <c r="C1260">
        <v>154</v>
      </c>
      <c r="D1260">
        <f t="shared" si="76"/>
        <v>9</v>
      </c>
      <c r="E1260">
        <f t="shared" si="79"/>
        <v>2805</v>
      </c>
      <c r="F1260">
        <f t="shared" si="77"/>
        <v>2805</v>
      </c>
      <c r="G1260">
        <f t="shared" si="78"/>
        <v>0</v>
      </c>
    </row>
    <row r="1261" spans="1:7">
      <c r="A1261" s="1">
        <v>40447</v>
      </c>
      <c r="B1261" t="s">
        <v>50</v>
      </c>
      <c r="C1261">
        <v>274</v>
      </c>
      <c r="D1261">
        <f t="shared" si="76"/>
        <v>9</v>
      </c>
      <c r="E1261">
        <f t="shared" si="79"/>
        <v>2531</v>
      </c>
      <c r="F1261">
        <f t="shared" si="77"/>
        <v>2531</v>
      </c>
      <c r="G1261">
        <f t="shared" si="78"/>
        <v>0</v>
      </c>
    </row>
    <row r="1262" spans="1:7">
      <c r="A1262" s="1">
        <v>40448</v>
      </c>
      <c r="B1262" t="s">
        <v>14</v>
      </c>
      <c r="C1262">
        <v>219</v>
      </c>
      <c r="D1262">
        <f t="shared" si="76"/>
        <v>9</v>
      </c>
      <c r="E1262">
        <f t="shared" si="79"/>
        <v>2312</v>
      </c>
      <c r="F1262">
        <f t="shared" si="77"/>
        <v>2312</v>
      </c>
      <c r="G1262">
        <f t="shared" si="78"/>
        <v>0</v>
      </c>
    </row>
    <row r="1263" spans="1:7">
      <c r="A1263" s="1">
        <v>40449</v>
      </c>
      <c r="B1263" t="s">
        <v>30</v>
      </c>
      <c r="C1263">
        <v>57</v>
      </c>
      <c r="D1263">
        <f t="shared" si="76"/>
        <v>9</v>
      </c>
      <c r="E1263">
        <f t="shared" si="79"/>
        <v>2255</v>
      </c>
      <c r="F1263">
        <f t="shared" si="77"/>
        <v>2255</v>
      </c>
      <c r="G1263">
        <f t="shared" si="78"/>
        <v>0</v>
      </c>
    </row>
    <row r="1264" spans="1:7">
      <c r="A1264" s="1">
        <v>40449</v>
      </c>
      <c r="B1264" t="s">
        <v>12</v>
      </c>
      <c r="C1264">
        <v>152</v>
      </c>
      <c r="D1264">
        <f t="shared" si="76"/>
        <v>9</v>
      </c>
      <c r="E1264">
        <f t="shared" si="79"/>
        <v>2103</v>
      </c>
      <c r="F1264">
        <f t="shared" si="77"/>
        <v>5103</v>
      </c>
      <c r="G1264">
        <f t="shared" si="78"/>
        <v>3000</v>
      </c>
    </row>
    <row r="1265" spans="1:7">
      <c r="A1265" s="1">
        <v>40454</v>
      </c>
      <c r="B1265" t="s">
        <v>45</v>
      </c>
      <c r="C1265">
        <v>263</v>
      </c>
      <c r="D1265">
        <f t="shared" si="76"/>
        <v>10</v>
      </c>
      <c r="E1265">
        <f t="shared" si="79"/>
        <v>4840</v>
      </c>
      <c r="F1265">
        <f t="shared" si="77"/>
        <v>4840</v>
      </c>
      <c r="G1265">
        <f t="shared" si="78"/>
        <v>0</v>
      </c>
    </row>
    <row r="1266" spans="1:7">
      <c r="A1266" s="1">
        <v>40456</v>
      </c>
      <c r="B1266" t="s">
        <v>28</v>
      </c>
      <c r="C1266">
        <v>61</v>
      </c>
      <c r="D1266">
        <f t="shared" si="76"/>
        <v>10</v>
      </c>
      <c r="E1266">
        <f t="shared" si="79"/>
        <v>4779</v>
      </c>
      <c r="F1266">
        <f t="shared" si="77"/>
        <v>4779</v>
      </c>
      <c r="G1266">
        <f t="shared" si="78"/>
        <v>0</v>
      </c>
    </row>
    <row r="1267" spans="1:7">
      <c r="A1267" s="1">
        <v>40456</v>
      </c>
      <c r="B1267" t="s">
        <v>50</v>
      </c>
      <c r="C1267">
        <v>217</v>
      </c>
      <c r="D1267">
        <f t="shared" si="76"/>
        <v>10</v>
      </c>
      <c r="E1267">
        <f t="shared" si="79"/>
        <v>4562</v>
      </c>
      <c r="F1267">
        <f t="shared" si="77"/>
        <v>4562</v>
      </c>
      <c r="G1267">
        <f t="shared" si="78"/>
        <v>0</v>
      </c>
    </row>
    <row r="1268" spans="1:7">
      <c r="A1268" s="1">
        <v>40457</v>
      </c>
      <c r="B1268" t="s">
        <v>61</v>
      </c>
      <c r="C1268">
        <v>28</v>
      </c>
      <c r="D1268">
        <f t="shared" si="76"/>
        <v>10</v>
      </c>
      <c r="E1268">
        <f t="shared" si="79"/>
        <v>4534</v>
      </c>
      <c r="F1268">
        <f t="shared" si="77"/>
        <v>4534</v>
      </c>
      <c r="G1268">
        <f t="shared" si="78"/>
        <v>0</v>
      </c>
    </row>
    <row r="1269" spans="1:7">
      <c r="A1269" s="1">
        <v>40457</v>
      </c>
      <c r="B1269" t="s">
        <v>45</v>
      </c>
      <c r="C1269">
        <v>299</v>
      </c>
      <c r="D1269">
        <f t="shared" si="76"/>
        <v>10</v>
      </c>
      <c r="E1269">
        <f t="shared" si="79"/>
        <v>4235</v>
      </c>
      <c r="F1269">
        <f t="shared" si="77"/>
        <v>4235</v>
      </c>
      <c r="G1269">
        <f t="shared" si="78"/>
        <v>0</v>
      </c>
    </row>
    <row r="1270" spans="1:7">
      <c r="A1270" s="1">
        <v>40460</v>
      </c>
      <c r="B1270" t="s">
        <v>14</v>
      </c>
      <c r="C1270">
        <v>429</v>
      </c>
      <c r="D1270">
        <f t="shared" si="76"/>
        <v>10</v>
      </c>
      <c r="E1270">
        <f t="shared" si="79"/>
        <v>3806</v>
      </c>
      <c r="F1270">
        <f t="shared" si="77"/>
        <v>3806</v>
      </c>
      <c r="G1270">
        <f t="shared" si="78"/>
        <v>0</v>
      </c>
    </row>
    <row r="1271" spans="1:7">
      <c r="A1271" s="1">
        <v>40463</v>
      </c>
      <c r="B1271" t="s">
        <v>14</v>
      </c>
      <c r="C1271">
        <v>427</v>
      </c>
      <c r="D1271">
        <f t="shared" si="76"/>
        <v>10</v>
      </c>
      <c r="E1271">
        <f t="shared" si="79"/>
        <v>3379</v>
      </c>
      <c r="F1271">
        <f t="shared" si="77"/>
        <v>3379</v>
      </c>
      <c r="G1271">
        <f t="shared" si="78"/>
        <v>0</v>
      </c>
    </row>
    <row r="1272" spans="1:7">
      <c r="A1272" s="1">
        <v>40463</v>
      </c>
      <c r="B1272" t="s">
        <v>12</v>
      </c>
      <c r="C1272">
        <v>87</v>
      </c>
      <c r="D1272">
        <f t="shared" si="76"/>
        <v>10</v>
      </c>
      <c r="E1272">
        <f t="shared" si="79"/>
        <v>3292</v>
      </c>
      <c r="F1272">
        <f t="shared" si="77"/>
        <v>3292</v>
      </c>
      <c r="G1272">
        <f t="shared" si="78"/>
        <v>0</v>
      </c>
    </row>
    <row r="1273" spans="1:7">
      <c r="A1273" s="1">
        <v>40463</v>
      </c>
      <c r="B1273" t="s">
        <v>141</v>
      </c>
      <c r="C1273">
        <v>17</v>
      </c>
      <c r="D1273">
        <f t="shared" si="76"/>
        <v>10</v>
      </c>
      <c r="E1273">
        <f t="shared" si="79"/>
        <v>3275</v>
      </c>
      <c r="F1273">
        <f t="shared" si="77"/>
        <v>3275</v>
      </c>
      <c r="G1273">
        <f t="shared" si="78"/>
        <v>0</v>
      </c>
    </row>
    <row r="1274" spans="1:7">
      <c r="A1274" s="1">
        <v>40465</v>
      </c>
      <c r="B1274" t="s">
        <v>35</v>
      </c>
      <c r="C1274">
        <v>124</v>
      </c>
      <c r="D1274">
        <f t="shared" si="76"/>
        <v>10</v>
      </c>
      <c r="E1274">
        <f t="shared" si="79"/>
        <v>3151</v>
      </c>
      <c r="F1274">
        <f t="shared" si="77"/>
        <v>3151</v>
      </c>
      <c r="G1274">
        <f t="shared" si="78"/>
        <v>0</v>
      </c>
    </row>
    <row r="1275" spans="1:7">
      <c r="A1275" s="1">
        <v>40467</v>
      </c>
      <c r="B1275" t="s">
        <v>7</v>
      </c>
      <c r="C1275">
        <v>406</v>
      </c>
      <c r="D1275">
        <f t="shared" si="76"/>
        <v>10</v>
      </c>
      <c r="E1275">
        <f t="shared" si="79"/>
        <v>2745</v>
      </c>
      <c r="F1275">
        <f t="shared" si="77"/>
        <v>2745</v>
      </c>
      <c r="G1275">
        <f t="shared" si="78"/>
        <v>0</v>
      </c>
    </row>
    <row r="1276" spans="1:7">
      <c r="A1276" s="1">
        <v>40467</v>
      </c>
      <c r="B1276" t="s">
        <v>52</v>
      </c>
      <c r="C1276">
        <v>136</v>
      </c>
      <c r="D1276">
        <f t="shared" si="76"/>
        <v>10</v>
      </c>
      <c r="E1276">
        <f t="shared" si="79"/>
        <v>2609</v>
      </c>
      <c r="F1276">
        <f t="shared" si="77"/>
        <v>2609</v>
      </c>
      <c r="G1276">
        <f t="shared" si="78"/>
        <v>0</v>
      </c>
    </row>
    <row r="1277" spans="1:7">
      <c r="A1277" s="1">
        <v>40468</v>
      </c>
      <c r="B1277" t="s">
        <v>25</v>
      </c>
      <c r="C1277">
        <v>44</v>
      </c>
      <c r="D1277">
        <f t="shared" si="76"/>
        <v>10</v>
      </c>
      <c r="E1277">
        <f t="shared" si="79"/>
        <v>2565</v>
      </c>
      <c r="F1277">
        <f t="shared" si="77"/>
        <v>2565</v>
      </c>
      <c r="G1277">
        <f t="shared" si="78"/>
        <v>0</v>
      </c>
    </row>
    <row r="1278" spans="1:7">
      <c r="A1278" s="1">
        <v>40470</v>
      </c>
      <c r="B1278" t="s">
        <v>39</v>
      </c>
      <c r="C1278">
        <v>76</v>
      </c>
      <c r="D1278">
        <f t="shared" si="76"/>
        <v>10</v>
      </c>
      <c r="E1278">
        <f t="shared" si="79"/>
        <v>2489</v>
      </c>
      <c r="F1278">
        <f t="shared" si="77"/>
        <v>2489</v>
      </c>
      <c r="G1278">
        <f t="shared" si="78"/>
        <v>0</v>
      </c>
    </row>
    <row r="1279" spans="1:7">
      <c r="A1279" s="1">
        <v>40473</v>
      </c>
      <c r="B1279" t="s">
        <v>19</v>
      </c>
      <c r="C1279">
        <v>104</v>
      </c>
      <c r="D1279">
        <f t="shared" si="76"/>
        <v>10</v>
      </c>
      <c r="E1279">
        <f t="shared" si="79"/>
        <v>2385</v>
      </c>
      <c r="F1279">
        <f t="shared" si="77"/>
        <v>2385</v>
      </c>
      <c r="G1279">
        <f t="shared" si="78"/>
        <v>0</v>
      </c>
    </row>
    <row r="1280" spans="1:7">
      <c r="A1280" s="1">
        <v>40474</v>
      </c>
      <c r="B1280" t="s">
        <v>12</v>
      </c>
      <c r="C1280">
        <v>107</v>
      </c>
      <c r="D1280">
        <f t="shared" si="76"/>
        <v>10</v>
      </c>
      <c r="E1280">
        <f t="shared" si="79"/>
        <v>2278</v>
      </c>
      <c r="F1280">
        <f t="shared" si="77"/>
        <v>2278</v>
      </c>
      <c r="G1280">
        <f t="shared" si="78"/>
        <v>0</v>
      </c>
    </row>
    <row r="1281" spans="1:7">
      <c r="A1281" s="1">
        <v>40477</v>
      </c>
      <c r="B1281" t="s">
        <v>22</v>
      </c>
      <c r="C1281">
        <v>339</v>
      </c>
      <c r="D1281">
        <f t="shared" si="76"/>
        <v>10</v>
      </c>
      <c r="E1281">
        <f t="shared" si="79"/>
        <v>1939</v>
      </c>
      <c r="F1281">
        <f t="shared" si="77"/>
        <v>1939</v>
      </c>
      <c r="G1281">
        <f t="shared" si="78"/>
        <v>0</v>
      </c>
    </row>
    <row r="1282" spans="1:7">
      <c r="A1282" s="1">
        <v>40480</v>
      </c>
      <c r="B1282" t="s">
        <v>45</v>
      </c>
      <c r="C1282">
        <v>313</v>
      </c>
      <c r="D1282">
        <f t="shared" si="76"/>
        <v>10</v>
      </c>
      <c r="E1282">
        <f t="shared" si="79"/>
        <v>1626</v>
      </c>
      <c r="F1282">
        <f t="shared" si="77"/>
        <v>1626</v>
      </c>
      <c r="G1282">
        <f t="shared" si="78"/>
        <v>0</v>
      </c>
    </row>
    <row r="1283" spans="1:7">
      <c r="A1283" s="1">
        <v>40481</v>
      </c>
      <c r="B1283" t="s">
        <v>45</v>
      </c>
      <c r="C1283">
        <v>251</v>
      </c>
      <c r="D1283">
        <f t="shared" ref="D1283:D1346" si="80">MONTH(A1283)</f>
        <v>10</v>
      </c>
      <c r="E1283">
        <f t="shared" si="79"/>
        <v>1375</v>
      </c>
      <c r="F1283">
        <f t="shared" ref="F1283:F1346" si="81">IF(D1283&lt;&gt;D1284,IF(E1283&lt;5000,E1283+G1283,E1283),E1283)</f>
        <v>1375</v>
      </c>
      <c r="G1283">
        <f t="shared" ref="G1283:G1346" si="82">IF(D1283&lt;&gt;D1284,ROUNDUP((5000-E1283)/1000,0)*1000,0)</f>
        <v>0</v>
      </c>
    </row>
    <row r="1284" spans="1:7">
      <c r="A1284" s="1">
        <v>40481</v>
      </c>
      <c r="B1284" t="s">
        <v>14</v>
      </c>
      <c r="C1284">
        <v>126</v>
      </c>
      <c r="D1284">
        <f t="shared" si="80"/>
        <v>10</v>
      </c>
      <c r="E1284">
        <f t="shared" ref="E1284:E1347" si="83">F1283-C1284</f>
        <v>1249</v>
      </c>
      <c r="F1284">
        <f t="shared" si="81"/>
        <v>5249</v>
      </c>
      <c r="G1284">
        <f t="shared" si="82"/>
        <v>4000</v>
      </c>
    </row>
    <row r="1285" spans="1:7">
      <c r="A1285" s="1">
        <v>40483</v>
      </c>
      <c r="B1285" t="s">
        <v>25</v>
      </c>
      <c r="C1285">
        <v>20</v>
      </c>
      <c r="D1285">
        <f t="shared" si="80"/>
        <v>11</v>
      </c>
      <c r="E1285">
        <f t="shared" si="83"/>
        <v>5229</v>
      </c>
      <c r="F1285">
        <f t="shared" si="81"/>
        <v>5229</v>
      </c>
      <c r="G1285">
        <f t="shared" si="82"/>
        <v>0</v>
      </c>
    </row>
    <row r="1286" spans="1:7">
      <c r="A1286" s="1">
        <v>40484</v>
      </c>
      <c r="B1286" t="s">
        <v>69</v>
      </c>
      <c r="C1286">
        <v>80</v>
      </c>
      <c r="D1286">
        <f t="shared" si="80"/>
        <v>11</v>
      </c>
      <c r="E1286">
        <f t="shared" si="83"/>
        <v>5149</v>
      </c>
      <c r="F1286">
        <f t="shared" si="81"/>
        <v>5149</v>
      </c>
      <c r="G1286">
        <f t="shared" si="82"/>
        <v>0</v>
      </c>
    </row>
    <row r="1287" spans="1:7">
      <c r="A1287" s="1">
        <v>40485</v>
      </c>
      <c r="B1287" t="s">
        <v>136</v>
      </c>
      <c r="C1287">
        <v>9</v>
      </c>
      <c r="D1287">
        <f t="shared" si="80"/>
        <v>11</v>
      </c>
      <c r="E1287">
        <f t="shared" si="83"/>
        <v>5140</v>
      </c>
      <c r="F1287">
        <f t="shared" si="81"/>
        <v>5140</v>
      </c>
      <c r="G1287">
        <f t="shared" si="82"/>
        <v>0</v>
      </c>
    </row>
    <row r="1288" spans="1:7">
      <c r="A1288" s="1">
        <v>40487</v>
      </c>
      <c r="B1288" t="s">
        <v>19</v>
      </c>
      <c r="C1288">
        <v>50</v>
      </c>
      <c r="D1288">
        <f t="shared" si="80"/>
        <v>11</v>
      </c>
      <c r="E1288">
        <f t="shared" si="83"/>
        <v>5090</v>
      </c>
      <c r="F1288">
        <f t="shared" si="81"/>
        <v>5090</v>
      </c>
      <c r="G1288">
        <f t="shared" si="82"/>
        <v>0</v>
      </c>
    </row>
    <row r="1289" spans="1:7">
      <c r="A1289" s="1">
        <v>40488</v>
      </c>
      <c r="B1289" t="s">
        <v>23</v>
      </c>
      <c r="C1289">
        <v>100</v>
      </c>
      <c r="D1289">
        <f t="shared" si="80"/>
        <v>11</v>
      </c>
      <c r="E1289">
        <f t="shared" si="83"/>
        <v>4990</v>
      </c>
      <c r="F1289">
        <f t="shared" si="81"/>
        <v>4990</v>
      </c>
      <c r="G1289">
        <f t="shared" si="82"/>
        <v>0</v>
      </c>
    </row>
    <row r="1290" spans="1:7">
      <c r="A1290" s="1">
        <v>40489</v>
      </c>
      <c r="B1290" t="s">
        <v>142</v>
      </c>
      <c r="C1290">
        <v>2</v>
      </c>
      <c r="D1290">
        <f t="shared" si="80"/>
        <v>11</v>
      </c>
      <c r="E1290">
        <f t="shared" si="83"/>
        <v>4988</v>
      </c>
      <c r="F1290">
        <f t="shared" si="81"/>
        <v>4988</v>
      </c>
      <c r="G1290">
        <f t="shared" si="82"/>
        <v>0</v>
      </c>
    </row>
    <row r="1291" spans="1:7">
      <c r="A1291" s="1">
        <v>40490</v>
      </c>
      <c r="B1291" t="s">
        <v>17</v>
      </c>
      <c r="C1291">
        <v>214</v>
      </c>
      <c r="D1291">
        <f t="shared" si="80"/>
        <v>11</v>
      </c>
      <c r="E1291">
        <f t="shared" si="83"/>
        <v>4774</v>
      </c>
      <c r="F1291">
        <f t="shared" si="81"/>
        <v>4774</v>
      </c>
      <c r="G1291">
        <f t="shared" si="82"/>
        <v>0</v>
      </c>
    </row>
    <row r="1292" spans="1:7">
      <c r="A1292" s="1">
        <v>40491</v>
      </c>
      <c r="B1292" t="s">
        <v>70</v>
      </c>
      <c r="C1292">
        <v>17</v>
      </c>
      <c r="D1292">
        <f t="shared" si="80"/>
        <v>11</v>
      </c>
      <c r="E1292">
        <f t="shared" si="83"/>
        <v>4757</v>
      </c>
      <c r="F1292">
        <f t="shared" si="81"/>
        <v>4757</v>
      </c>
      <c r="G1292">
        <f t="shared" si="82"/>
        <v>0</v>
      </c>
    </row>
    <row r="1293" spans="1:7">
      <c r="A1293" s="1">
        <v>40492</v>
      </c>
      <c r="B1293" t="s">
        <v>45</v>
      </c>
      <c r="C1293">
        <v>269</v>
      </c>
      <c r="D1293">
        <f t="shared" si="80"/>
        <v>11</v>
      </c>
      <c r="E1293">
        <f t="shared" si="83"/>
        <v>4488</v>
      </c>
      <c r="F1293">
        <f t="shared" si="81"/>
        <v>4488</v>
      </c>
      <c r="G1293">
        <f t="shared" si="82"/>
        <v>0</v>
      </c>
    </row>
    <row r="1294" spans="1:7">
      <c r="A1294" s="1">
        <v>40496</v>
      </c>
      <c r="B1294" t="s">
        <v>172</v>
      </c>
      <c r="C1294">
        <v>2</v>
      </c>
      <c r="D1294">
        <f t="shared" si="80"/>
        <v>11</v>
      </c>
      <c r="E1294">
        <f t="shared" si="83"/>
        <v>4486</v>
      </c>
      <c r="F1294">
        <f t="shared" si="81"/>
        <v>4486</v>
      </c>
      <c r="G1294">
        <f t="shared" si="82"/>
        <v>0</v>
      </c>
    </row>
    <row r="1295" spans="1:7">
      <c r="A1295" s="1">
        <v>40503</v>
      </c>
      <c r="B1295" t="s">
        <v>12</v>
      </c>
      <c r="C1295">
        <v>159</v>
      </c>
      <c r="D1295">
        <f t="shared" si="80"/>
        <v>11</v>
      </c>
      <c r="E1295">
        <f t="shared" si="83"/>
        <v>4327</v>
      </c>
      <c r="F1295">
        <f t="shared" si="81"/>
        <v>4327</v>
      </c>
      <c r="G1295">
        <f t="shared" si="82"/>
        <v>0</v>
      </c>
    </row>
    <row r="1296" spans="1:7">
      <c r="A1296" s="1">
        <v>40504</v>
      </c>
      <c r="B1296" t="s">
        <v>28</v>
      </c>
      <c r="C1296">
        <v>167</v>
      </c>
      <c r="D1296">
        <f t="shared" si="80"/>
        <v>11</v>
      </c>
      <c r="E1296">
        <f t="shared" si="83"/>
        <v>4160</v>
      </c>
      <c r="F1296">
        <f t="shared" si="81"/>
        <v>4160</v>
      </c>
      <c r="G1296">
        <f t="shared" si="82"/>
        <v>0</v>
      </c>
    </row>
    <row r="1297" spans="1:7">
      <c r="A1297" s="1">
        <v>40505</v>
      </c>
      <c r="B1297" t="s">
        <v>37</v>
      </c>
      <c r="C1297">
        <v>123</v>
      </c>
      <c r="D1297">
        <f t="shared" si="80"/>
        <v>11</v>
      </c>
      <c r="E1297">
        <f t="shared" si="83"/>
        <v>4037</v>
      </c>
      <c r="F1297">
        <f t="shared" si="81"/>
        <v>4037</v>
      </c>
      <c r="G1297">
        <f t="shared" si="82"/>
        <v>0</v>
      </c>
    </row>
    <row r="1298" spans="1:7">
      <c r="A1298" s="1">
        <v>40505</v>
      </c>
      <c r="B1298" t="s">
        <v>28</v>
      </c>
      <c r="C1298">
        <v>32</v>
      </c>
      <c r="D1298">
        <f t="shared" si="80"/>
        <v>11</v>
      </c>
      <c r="E1298">
        <f t="shared" si="83"/>
        <v>4005</v>
      </c>
      <c r="F1298">
        <f t="shared" si="81"/>
        <v>4005</v>
      </c>
      <c r="G1298">
        <f t="shared" si="82"/>
        <v>0</v>
      </c>
    </row>
    <row r="1299" spans="1:7">
      <c r="A1299" s="1">
        <v>40505</v>
      </c>
      <c r="B1299" t="s">
        <v>7</v>
      </c>
      <c r="C1299">
        <v>276</v>
      </c>
      <c r="D1299">
        <f t="shared" si="80"/>
        <v>11</v>
      </c>
      <c r="E1299">
        <f t="shared" si="83"/>
        <v>3729</v>
      </c>
      <c r="F1299">
        <f t="shared" si="81"/>
        <v>3729</v>
      </c>
      <c r="G1299">
        <f t="shared" si="82"/>
        <v>0</v>
      </c>
    </row>
    <row r="1300" spans="1:7">
      <c r="A1300" s="1">
        <v>40508</v>
      </c>
      <c r="B1300" t="s">
        <v>14</v>
      </c>
      <c r="C1300">
        <v>191</v>
      </c>
      <c r="D1300">
        <f t="shared" si="80"/>
        <v>11</v>
      </c>
      <c r="E1300">
        <f t="shared" si="83"/>
        <v>3538</v>
      </c>
      <c r="F1300">
        <f t="shared" si="81"/>
        <v>3538</v>
      </c>
      <c r="G1300">
        <f t="shared" si="82"/>
        <v>0</v>
      </c>
    </row>
    <row r="1301" spans="1:7">
      <c r="A1301" s="1">
        <v>40510</v>
      </c>
      <c r="B1301" t="s">
        <v>215</v>
      </c>
      <c r="C1301">
        <v>9</v>
      </c>
      <c r="D1301">
        <f t="shared" si="80"/>
        <v>11</v>
      </c>
      <c r="E1301">
        <f t="shared" si="83"/>
        <v>3529</v>
      </c>
      <c r="F1301">
        <f t="shared" si="81"/>
        <v>3529</v>
      </c>
      <c r="G1301">
        <f t="shared" si="82"/>
        <v>0</v>
      </c>
    </row>
    <row r="1302" spans="1:7">
      <c r="A1302" s="1">
        <v>40511</v>
      </c>
      <c r="B1302" t="s">
        <v>30</v>
      </c>
      <c r="C1302">
        <v>174</v>
      </c>
      <c r="D1302">
        <f t="shared" si="80"/>
        <v>11</v>
      </c>
      <c r="E1302">
        <f t="shared" si="83"/>
        <v>3355</v>
      </c>
      <c r="F1302">
        <f t="shared" si="81"/>
        <v>3355</v>
      </c>
      <c r="G1302">
        <f t="shared" si="82"/>
        <v>0</v>
      </c>
    </row>
    <row r="1303" spans="1:7">
      <c r="A1303" s="1">
        <v>40512</v>
      </c>
      <c r="B1303" t="s">
        <v>69</v>
      </c>
      <c r="C1303">
        <v>39</v>
      </c>
      <c r="D1303">
        <f t="shared" si="80"/>
        <v>11</v>
      </c>
      <c r="E1303">
        <f t="shared" si="83"/>
        <v>3316</v>
      </c>
      <c r="F1303">
        <f t="shared" si="81"/>
        <v>5316</v>
      </c>
      <c r="G1303">
        <f t="shared" si="82"/>
        <v>2000</v>
      </c>
    </row>
    <row r="1304" spans="1:7">
      <c r="A1304" s="1">
        <v>40513</v>
      </c>
      <c r="B1304" t="s">
        <v>7</v>
      </c>
      <c r="C1304">
        <v>330</v>
      </c>
      <c r="D1304">
        <f t="shared" si="80"/>
        <v>12</v>
      </c>
      <c r="E1304">
        <f t="shared" si="83"/>
        <v>4986</v>
      </c>
      <c r="F1304">
        <f t="shared" si="81"/>
        <v>4986</v>
      </c>
      <c r="G1304">
        <f t="shared" si="82"/>
        <v>0</v>
      </c>
    </row>
    <row r="1305" spans="1:7">
      <c r="A1305" s="1">
        <v>40513</v>
      </c>
      <c r="B1305" t="s">
        <v>146</v>
      </c>
      <c r="C1305">
        <v>5</v>
      </c>
      <c r="D1305">
        <f t="shared" si="80"/>
        <v>12</v>
      </c>
      <c r="E1305">
        <f t="shared" si="83"/>
        <v>4981</v>
      </c>
      <c r="F1305">
        <f t="shared" si="81"/>
        <v>4981</v>
      </c>
      <c r="G1305">
        <f t="shared" si="82"/>
        <v>0</v>
      </c>
    </row>
    <row r="1306" spans="1:7">
      <c r="A1306" s="1">
        <v>40516</v>
      </c>
      <c r="B1306" t="s">
        <v>14</v>
      </c>
      <c r="C1306">
        <v>175</v>
      </c>
      <c r="D1306">
        <f t="shared" si="80"/>
        <v>12</v>
      </c>
      <c r="E1306">
        <f t="shared" si="83"/>
        <v>4806</v>
      </c>
      <c r="F1306">
        <f t="shared" si="81"/>
        <v>4806</v>
      </c>
      <c r="G1306">
        <f t="shared" si="82"/>
        <v>0</v>
      </c>
    </row>
    <row r="1307" spans="1:7">
      <c r="A1307" s="1">
        <v>40520</v>
      </c>
      <c r="B1307" t="s">
        <v>131</v>
      </c>
      <c r="C1307">
        <v>183</v>
      </c>
      <c r="D1307">
        <f t="shared" si="80"/>
        <v>12</v>
      </c>
      <c r="E1307">
        <f t="shared" si="83"/>
        <v>4623</v>
      </c>
      <c r="F1307">
        <f t="shared" si="81"/>
        <v>4623</v>
      </c>
      <c r="G1307">
        <f t="shared" si="82"/>
        <v>0</v>
      </c>
    </row>
    <row r="1308" spans="1:7">
      <c r="A1308" s="1">
        <v>40520</v>
      </c>
      <c r="B1308" t="s">
        <v>45</v>
      </c>
      <c r="C1308">
        <v>423</v>
      </c>
      <c r="D1308">
        <f t="shared" si="80"/>
        <v>12</v>
      </c>
      <c r="E1308">
        <f t="shared" si="83"/>
        <v>4200</v>
      </c>
      <c r="F1308">
        <f t="shared" si="81"/>
        <v>4200</v>
      </c>
      <c r="G1308">
        <f t="shared" si="82"/>
        <v>0</v>
      </c>
    </row>
    <row r="1309" spans="1:7">
      <c r="A1309" s="1">
        <v>40520</v>
      </c>
      <c r="B1309" t="s">
        <v>52</v>
      </c>
      <c r="C1309">
        <v>88</v>
      </c>
      <c r="D1309">
        <f t="shared" si="80"/>
        <v>12</v>
      </c>
      <c r="E1309">
        <f t="shared" si="83"/>
        <v>4112</v>
      </c>
      <c r="F1309">
        <f t="shared" si="81"/>
        <v>4112</v>
      </c>
      <c r="G1309">
        <f t="shared" si="82"/>
        <v>0</v>
      </c>
    </row>
    <row r="1310" spans="1:7">
      <c r="A1310" s="1">
        <v>40521</v>
      </c>
      <c r="B1310" t="s">
        <v>17</v>
      </c>
      <c r="C1310">
        <v>241</v>
      </c>
      <c r="D1310">
        <f t="shared" si="80"/>
        <v>12</v>
      </c>
      <c r="E1310">
        <f t="shared" si="83"/>
        <v>3871</v>
      </c>
      <c r="F1310">
        <f t="shared" si="81"/>
        <v>3871</v>
      </c>
      <c r="G1310">
        <f t="shared" si="82"/>
        <v>0</v>
      </c>
    </row>
    <row r="1311" spans="1:7">
      <c r="A1311" s="1">
        <v>40522</v>
      </c>
      <c r="B1311" t="s">
        <v>12</v>
      </c>
      <c r="C1311">
        <v>37</v>
      </c>
      <c r="D1311">
        <f t="shared" si="80"/>
        <v>12</v>
      </c>
      <c r="E1311">
        <f t="shared" si="83"/>
        <v>3834</v>
      </c>
      <c r="F1311">
        <f t="shared" si="81"/>
        <v>3834</v>
      </c>
      <c r="G1311">
        <f t="shared" si="82"/>
        <v>0</v>
      </c>
    </row>
    <row r="1312" spans="1:7">
      <c r="A1312" s="1">
        <v>40528</v>
      </c>
      <c r="B1312" t="s">
        <v>78</v>
      </c>
      <c r="C1312">
        <v>164</v>
      </c>
      <c r="D1312">
        <f t="shared" si="80"/>
        <v>12</v>
      </c>
      <c r="E1312">
        <f t="shared" si="83"/>
        <v>3670</v>
      </c>
      <c r="F1312">
        <f t="shared" si="81"/>
        <v>3670</v>
      </c>
      <c r="G1312">
        <f t="shared" si="82"/>
        <v>0</v>
      </c>
    </row>
    <row r="1313" spans="1:7">
      <c r="A1313" s="1">
        <v>40529</v>
      </c>
      <c r="B1313" t="s">
        <v>94</v>
      </c>
      <c r="C1313">
        <v>20</v>
      </c>
      <c r="D1313">
        <f t="shared" si="80"/>
        <v>12</v>
      </c>
      <c r="E1313">
        <f t="shared" si="83"/>
        <v>3650</v>
      </c>
      <c r="F1313">
        <f t="shared" si="81"/>
        <v>3650</v>
      </c>
      <c r="G1313">
        <f t="shared" si="82"/>
        <v>0</v>
      </c>
    </row>
    <row r="1314" spans="1:7">
      <c r="A1314" s="1">
        <v>40533</v>
      </c>
      <c r="B1314" t="s">
        <v>182</v>
      </c>
      <c r="C1314">
        <v>8</v>
      </c>
      <c r="D1314">
        <f t="shared" si="80"/>
        <v>12</v>
      </c>
      <c r="E1314">
        <f t="shared" si="83"/>
        <v>3642</v>
      </c>
      <c r="F1314">
        <f t="shared" si="81"/>
        <v>3642</v>
      </c>
      <c r="G1314">
        <f t="shared" si="82"/>
        <v>0</v>
      </c>
    </row>
    <row r="1315" spans="1:7">
      <c r="A1315" s="1">
        <v>40533</v>
      </c>
      <c r="B1315" t="s">
        <v>156</v>
      </c>
      <c r="C1315">
        <v>4</v>
      </c>
      <c r="D1315">
        <f t="shared" si="80"/>
        <v>12</v>
      </c>
      <c r="E1315">
        <f t="shared" si="83"/>
        <v>3638</v>
      </c>
      <c r="F1315">
        <f t="shared" si="81"/>
        <v>3638</v>
      </c>
      <c r="G1315">
        <f t="shared" si="82"/>
        <v>0</v>
      </c>
    </row>
    <row r="1316" spans="1:7">
      <c r="A1316" s="1">
        <v>40538</v>
      </c>
      <c r="B1316" t="s">
        <v>22</v>
      </c>
      <c r="C1316">
        <v>408</v>
      </c>
      <c r="D1316">
        <f t="shared" si="80"/>
        <v>12</v>
      </c>
      <c r="E1316">
        <f t="shared" si="83"/>
        <v>3230</v>
      </c>
      <c r="F1316">
        <f t="shared" si="81"/>
        <v>5230</v>
      </c>
      <c r="G1316">
        <f t="shared" si="82"/>
        <v>2000</v>
      </c>
    </row>
    <row r="1317" spans="1:7">
      <c r="A1317" s="1">
        <v>40544</v>
      </c>
      <c r="B1317" t="s">
        <v>142</v>
      </c>
      <c r="C1317">
        <v>20</v>
      </c>
      <c r="D1317">
        <f t="shared" si="80"/>
        <v>1</v>
      </c>
      <c r="E1317">
        <f t="shared" si="83"/>
        <v>5210</v>
      </c>
      <c r="F1317">
        <f t="shared" si="81"/>
        <v>5210</v>
      </c>
      <c r="G1317">
        <f t="shared" si="82"/>
        <v>0</v>
      </c>
    </row>
    <row r="1318" spans="1:7">
      <c r="A1318" s="1">
        <v>40545</v>
      </c>
      <c r="B1318" t="s">
        <v>31</v>
      </c>
      <c r="C1318">
        <v>102</v>
      </c>
      <c r="D1318">
        <f t="shared" si="80"/>
        <v>1</v>
      </c>
      <c r="E1318">
        <f t="shared" si="83"/>
        <v>5108</v>
      </c>
      <c r="F1318">
        <f t="shared" si="81"/>
        <v>5108</v>
      </c>
      <c r="G1318">
        <f t="shared" si="82"/>
        <v>0</v>
      </c>
    </row>
    <row r="1319" spans="1:7">
      <c r="A1319" s="1">
        <v>40546</v>
      </c>
      <c r="B1319" t="s">
        <v>9</v>
      </c>
      <c r="C1319">
        <v>240</v>
      </c>
      <c r="D1319">
        <f t="shared" si="80"/>
        <v>1</v>
      </c>
      <c r="E1319">
        <f t="shared" si="83"/>
        <v>4868</v>
      </c>
      <c r="F1319">
        <f t="shared" si="81"/>
        <v>4868</v>
      </c>
      <c r="G1319">
        <f t="shared" si="82"/>
        <v>0</v>
      </c>
    </row>
    <row r="1320" spans="1:7">
      <c r="A1320" s="1">
        <v>40548</v>
      </c>
      <c r="B1320" t="s">
        <v>10</v>
      </c>
      <c r="C1320">
        <v>124</v>
      </c>
      <c r="D1320">
        <f t="shared" si="80"/>
        <v>1</v>
      </c>
      <c r="E1320">
        <f t="shared" si="83"/>
        <v>4744</v>
      </c>
      <c r="F1320">
        <f t="shared" si="81"/>
        <v>4744</v>
      </c>
      <c r="G1320">
        <f t="shared" si="82"/>
        <v>0</v>
      </c>
    </row>
    <row r="1321" spans="1:7">
      <c r="A1321" s="1">
        <v>40550</v>
      </c>
      <c r="B1321" t="s">
        <v>45</v>
      </c>
      <c r="C1321">
        <v>330</v>
      </c>
      <c r="D1321">
        <f t="shared" si="80"/>
        <v>1</v>
      </c>
      <c r="E1321">
        <f t="shared" si="83"/>
        <v>4414</v>
      </c>
      <c r="F1321">
        <f t="shared" si="81"/>
        <v>4414</v>
      </c>
      <c r="G1321">
        <f t="shared" si="82"/>
        <v>0</v>
      </c>
    </row>
    <row r="1322" spans="1:7">
      <c r="A1322" s="1">
        <v>40554</v>
      </c>
      <c r="B1322" t="s">
        <v>26</v>
      </c>
      <c r="C1322">
        <v>187</v>
      </c>
      <c r="D1322">
        <f t="shared" si="80"/>
        <v>1</v>
      </c>
      <c r="E1322">
        <f t="shared" si="83"/>
        <v>4227</v>
      </c>
      <c r="F1322">
        <f t="shared" si="81"/>
        <v>4227</v>
      </c>
      <c r="G1322">
        <f t="shared" si="82"/>
        <v>0</v>
      </c>
    </row>
    <row r="1323" spans="1:7">
      <c r="A1323" s="1">
        <v>40561</v>
      </c>
      <c r="B1323" t="s">
        <v>52</v>
      </c>
      <c r="C1323">
        <v>165</v>
      </c>
      <c r="D1323">
        <f t="shared" si="80"/>
        <v>1</v>
      </c>
      <c r="E1323">
        <f t="shared" si="83"/>
        <v>4062</v>
      </c>
      <c r="F1323">
        <f t="shared" si="81"/>
        <v>4062</v>
      </c>
      <c r="G1323">
        <f t="shared" si="82"/>
        <v>0</v>
      </c>
    </row>
    <row r="1324" spans="1:7">
      <c r="A1324" s="1">
        <v>40562</v>
      </c>
      <c r="B1324" t="s">
        <v>5</v>
      </c>
      <c r="C1324">
        <v>371</v>
      </c>
      <c r="D1324">
        <f t="shared" si="80"/>
        <v>1</v>
      </c>
      <c r="E1324">
        <f t="shared" si="83"/>
        <v>3691</v>
      </c>
      <c r="F1324">
        <f t="shared" si="81"/>
        <v>3691</v>
      </c>
      <c r="G1324">
        <f t="shared" si="82"/>
        <v>0</v>
      </c>
    </row>
    <row r="1325" spans="1:7">
      <c r="A1325" s="1">
        <v>40564</v>
      </c>
      <c r="B1325" t="s">
        <v>39</v>
      </c>
      <c r="C1325">
        <v>185</v>
      </c>
      <c r="D1325">
        <f t="shared" si="80"/>
        <v>1</v>
      </c>
      <c r="E1325">
        <f t="shared" si="83"/>
        <v>3506</v>
      </c>
      <c r="F1325">
        <f t="shared" si="81"/>
        <v>3506</v>
      </c>
      <c r="G1325">
        <f t="shared" si="82"/>
        <v>0</v>
      </c>
    </row>
    <row r="1326" spans="1:7">
      <c r="A1326" s="1">
        <v>40566</v>
      </c>
      <c r="B1326" t="s">
        <v>9</v>
      </c>
      <c r="C1326">
        <v>401</v>
      </c>
      <c r="D1326">
        <f t="shared" si="80"/>
        <v>1</v>
      </c>
      <c r="E1326">
        <f t="shared" si="83"/>
        <v>3105</v>
      </c>
      <c r="F1326">
        <f t="shared" si="81"/>
        <v>3105</v>
      </c>
      <c r="G1326">
        <f t="shared" si="82"/>
        <v>0</v>
      </c>
    </row>
    <row r="1327" spans="1:7">
      <c r="A1327" s="1">
        <v>40568</v>
      </c>
      <c r="B1327" t="s">
        <v>55</v>
      </c>
      <c r="C1327">
        <v>25</v>
      </c>
      <c r="D1327">
        <f t="shared" si="80"/>
        <v>1</v>
      </c>
      <c r="E1327">
        <f t="shared" si="83"/>
        <v>3080</v>
      </c>
      <c r="F1327">
        <f t="shared" si="81"/>
        <v>3080</v>
      </c>
      <c r="G1327">
        <f t="shared" si="82"/>
        <v>0</v>
      </c>
    </row>
    <row r="1328" spans="1:7">
      <c r="A1328" s="1">
        <v>40568</v>
      </c>
      <c r="B1328" t="s">
        <v>93</v>
      </c>
      <c r="C1328">
        <v>3</v>
      </c>
      <c r="D1328">
        <f t="shared" si="80"/>
        <v>1</v>
      </c>
      <c r="E1328">
        <f t="shared" si="83"/>
        <v>3077</v>
      </c>
      <c r="F1328">
        <f t="shared" si="81"/>
        <v>3077</v>
      </c>
      <c r="G1328">
        <f t="shared" si="82"/>
        <v>0</v>
      </c>
    </row>
    <row r="1329" spans="1:7">
      <c r="A1329" s="1">
        <v>40568</v>
      </c>
      <c r="B1329" t="s">
        <v>170</v>
      </c>
      <c r="C1329">
        <v>11</v>
      </c>
      <c r="D1329">
        <f t="shared" si="80"/>
        <v>1</v>
      </c>
      <c r="E1329">
        <f t="shared" si="83"/>
        <v>3066</v>
      </c>
      <c r="F1329">
        <f t="shared" si="81"/>
        <v>3066</v>
      </c>
      <c r="G1329">
        <f t="shared" si="82"/>
        <v>0</v>
      </c>
    </row>
    <row r="1330" spans="1:7">
      <c r="A1330" s="1">
        <v>40573</v>
      </c>
      <c r="B1330" t="s">
        <v>216</v>
      </c>
      <c r="C1330">
        <v>18</v>
      </c>
      <c r="D1330">
        <f t="shared" si="80"/>
        <v>1</v>
      </c>
      <c r="E1330">
        <f t="shared" si="83"/>
        <v>3048</v>
      </c>
      <c r="F1330">
        <f t="shared" si="81"/>
        <v>3048</v>
      </c>
      <c r="G1330">
        <f t="shared" si="82"/>
        <v>0</v>
      </c>
    </row>
    <row r="1331" spans="1:7">
      <c r="A1331" s="1">
        <v>40573</v>
      </c>
      <c r="B1331" t="s">
        <v>45</v>
      </c>
      <c r="C1331">
        <v>154</v>
      </c>
      <c r="D1331">
        <f t="shared" si="80"/>
        <v>1</v>
      </c>
      <c r="E1331">
        <f t="shared" si="83"/>
        <v>2894</v>
      </c>
      <c r="F1331">
        <f t="shared" si="81"/>
        <v>2894</v>
      </c>
      <c r="G1331">
        <f t="shared" si="82"/>
        <v>0</v>
      </c>
    </row>
    <row r="1332" spans="1:7">
      <c r="A1332" s="1">
        <v>40574</v>
      </c>
      <c r="B1332" t="s">
        <v>50</v>
      </c>
      <c r="C1332">
        <v>423</v>
      </c>
      <c r="D1332">
        <f t="shared" si="80"/>
        <v>1</v>
      </c>
      <c r="E1332">
        <f t="shared" si="83"/>
        <v>2471</v>
      </c>
      <c r="F1332">
        <f t="shared" si="81"/>
        <v>5471</v>
      </c>
      <c r="G1332">
        <f t="shared" si="82"/>
        <v>3000</v>
      </c>
    </row>
    <row r="1333" spans="1:7">
      <c r="A1333" s="1">
        <v>40576</v>
      </c>
      <c r="B1333" t="s">
        <v>127</v>
      </c>
      <c r="C1333">
        <v>6</v>
      </c>
      <c r="D1333">
        <f t="shared" si="80"/>
        <v>2</v>
      </c>
      <c r="E1333">
        <f t="shared" si="83"/>
        <v>5465</v>
      </c>
      <c r="F1333">
        <f t="shared" si="81"/>
        <v>5465</v>
      </c>
      <c r="G1333">
        <f t="shared" si="82"/>
        <v>0</v>
      </c>
    </row>
    <row r="1334" spans="1:7">
      <c r="A1334" s="1">
        <v>40580</v>
      </c>
      <c r="B1334" t="s">
        <v>28</v>
      </c>
      <c r="C1334">
        <v>62</v>
      </c>
      <c r="D1334">
        <f t="shared" si="80"/>
        <v>2</v>
      </c>
      <c r="E1334">
        <f t="shared" si="83"/>
        <v>5403</v>
      </c>
      <c r="F1334">
        <f t="shared" si="81"/>
        <v>5403</v>
      </c>
      <c r="G1334">
        <f t="shared" si="82"/>
        <v>0</v>
      </c>
    </row>
    <row r="1335" spans="1:7">
      <c r="A1335" s="1">
        <v>40581</v>
      </c>
      <c r="B1335" t="s">
        <v>136</v>
      </c>
      <c r="C1335">
        <v>15</v>
      </c>
      <c r="D1335">
        <f t="shared" si="80"/>
        <v>2</v>
      </c>
      <c r="E1335">
        <f t="shared" si="83"/>
        <v>5388</v>
      </c>
      <c r="F1335">
        <f t="shared" si="81"/>
        <v>5388</v>
      </c>
      <c r="G1335">
        <f t="shared" si="82"/>
        <v>0</v>
      </c>
    </row>
    <row r="1336" spans="1:7">
      <c r="A1336" s="1">
        <v>40583</v>
      </c>
      <c r="B1336" t="s">
        <v>9</v>
      </c>
      <c r="C1336">
        <v>311</v>
      </c>
      <c r="D1336">
        <f t="shared" si="80"/>
        <v>2</v>
      </c>
      <c r="E1336">
        <f t="shared" si="83"/>
        <v>5077</v>
      </c>
      <c r="F1336">
        <f t="shared" si="81"/>
        <v>5077</v>
      </c>
      <c r="G1336">
        <f t="shared" si="82"/>
        <v>0</v>
      </c>
    </row>
    <row r="1337" spans="1:7">
      <c r="A1337" s="1">
        <v>40584</v>
      </c>
      <c r="B1337" t="s">
        <v>19</v>
      </c>
      <c r="C1337">
        <v>127</v>
      </c>
      <c r="D1337">
        <f t="shared" si="80"/>
        <v>2</v>
      </c>
      <c r="E1337">
        <f t="shared" si="83"/>
        <v>4950</v>
      </c>
      <c r="F1337">
        <f t="shared" si="81"/>
        <v>4950</v>
      </c>
      <c r="G1337">
        <f t="shared" si="82"/>
        <v>0</v>
      </c>
    </row>
    <row r="1338" spans="1:7">
      <c r="A1338" s="1">
        <v>40585</v>
      </c>
      <c r="B1338" t="s">
        <v>22</v>
      </c>
      <c r="C1338">
        <v>483</v>
      </c>
      <c r="D1338">
        <f t="shared" si="80"/>
        <v>2</v>
      </c>
      <c r="E1338">
        <f t="shared" si="83"/>
        <v>4467</v>
      </c>
      <c r="F1338">
        <f t="shared" si="81"/>
        <v>4467</v>
      </c>
      <c r="G1338">
        <f t="shared" si="82"/>
        <v>0</v>
      </c>
    </row>
    <row r="1339" spans="1:7">
      <c r="A1339" s="1">
        <v>40588</v>
      </c>
      <c r="B1339" t="s">
        <v>217</v>
      </c>
      <c r="C1339">
        <v>9</v>
      </c>
      <c r="D1339">
        <f t="shared" si="80"/>
        <v>2</v>
      </c>
      <c r="E1339">
        <f t="shared" si="83"/>
        <v>4458</v>
      </c>
      <c r="F1339">
        <f t="shared" si="81"/>
        <v>4458</v>
      </c>
      <c r="G1339">
        <f t="shared" si="82"/>
        <v>0</v>
      </c>
    </row>
    <row r="1340" spans="1:7">
      <c r="A1340" s="1">
        <v>40593</v>
      </c>
      <c r="B1340" t="s">
        <v>20</v>
      </c>
      <c r="C1340">
        <v>75</v>
      </c>
      <c r="D1340">
        <f t="shared" si="80"/>
        <v>2</v>
      </c>
      <c r="E1340">
        <f t="shared" si="83"/>
        <v>4383</v>
      </c>
      <c r="F1340">
        <f t="shared" si="81"/>
        <v>4383</v>
      </c>
      <c r="G1340">
        <f t="shared" si="82"/>
        <v>0</v>
      </c>
    </row>
    <row r="1341" spans="1:7">
      <c r="A1341" s="1">
        <v>40598</v>
      </c>
      <c r="B1341" t="s">
        <v>218</v>
      </c>
      <c r="C1341">
        <v>7</v>
      </c>
      <c r="D1341">
        <f t="shared" si="80"/>
        <v>2</v>
      </c>
      <c r="E1341">
        <f t="shared" si="83"/>
        <v>4376</v>
      </c>
      <c r="F1341">
        <f t="shared" si="81"/>
        <v>4376</v>
      </c>
      <c r="G1341">
        <f t="shared" si="82"/>
        <v>0</v>
      </c>
    </row>
    <row r="1342" spans="1:7">
      <c r="A1342" s="1">
        <v>40602</v>
      </c>
      <c r="B1342" t="s">
        <v>35</v>
      </c>
      <c r="C1342">
        <v>114</v>
      </c>
      <c r="D1342">
        <f t="shared" si="80"/>
        <v>2</v>
      </c>
      <c r="E1342">
        <f t="shared" si="83"/>
        <v>4262</v>
      </c>
      <c r="F1342">
        <f t="shared" si="81"/>
        <v>5262</v>
      </c>
      <c r="G1342">
        <f t="shared" si="82"/>
        <v>1000</v>
      </c>
    </row>
    <row r="1343" spans="1:7">
      <c r="A1343" s="1">
        <v>40605</v>
      </c>
      <c r="B1343" t="s">
        <v>123</v>
      </c>
      <c r="C1343">
        <v>151</v>
      </c>
      <c r="D1343">
        <f t="shared" si="80"/>
        <v>3</v>
      </c>
      <c r="E1343">
        <f t="shared" si="83"/>
        <v>5111</v>
      </c>
      <c r="F1343">
        <f t="shared" si="81"/>
        <v>5111</v>
      </c>
      <c r="G1343">
        <f t="shared" si="82"/>
        <v>0</v>
      </c>
    </row>
    <row r="1344" spans="1:7">
      <c r="A1344" s="1">
        <v>40608</v>
      </c>
      <c r="B1344" t="s">
        <v>10</v>
      </c>
      <c r="C1344">
        <v>116</v>
      </c>
      <c r="D1344">
        <f t="shared" si="80"/>
        <v>3</v>
      </c>
      <c r="E1344">
        <f t="shared" si="83"/>
        <v>4995</v>
      </c>
      <c r="F1344">
        <f t="shared" si="81"/>
        <v>4995</v>
      </c>
      <c r="G1344">
        <f t="shared" si="82"/>
        <v>0</v>
      </c>
    </row>
    <row r="1345" spans="1:7">
      <c r="A1345" s="1">
        <v>40609</v>
      </c>
      <c r="B1345" t="s">
        <v>12</v>
      </c>
      <c r="C1345">
        <v>76</v>
      </c>
      <c r="D1345">
        <f t="shared" si="80"/>
        <v>3</v>
      </c>
      <c r="E1345">
        <f t="shared" si="83"/>
        <v>4919</v>
      </c>
      <c r="F1345">
        <f t="shared" si="81"/>
        <v>4919</v>
      </c>
      <c r="G1345">
        <f t="shared" si="82"/>
        <v>0</v>
      </c>
    </row>
    <row r="1346" spans="1:7">
      <c r="A1346" s="1">
        <v>40610</v>
      </c>
      <c r="B1346" t="s">
        <v>6</v>
      </c>
      <c r="C1346">
        <v>25</v>
      </c>
      <c r="D1346">
        <f t="shared" si="80"/>
        <v>3</v>
      </c>
      <c r="E1346">
        <f t="shared" si="83"/>
        <v>4894</v>
      </c>
      <c r="F1346">
        <f t="shared" si="81"/>
        <v>4894</v>
      </c>
      <c r="G1346">
        <f t="shared" si="82"/>
        <v>0</v>
      </c>
    </row>
    <row r="1347" spans="1:7">
      <c r="A1347" s="1">
        <v>40614</v>
      </c>
      <c r="B1347" t="s">
        <v>31</v>
      </c>
      <c r="C1347">
        <v>37</v>
      </c>
      <c r="D1347">
        <f t="shared" ref="D1347:D1410" si="84">MONTH(A1347)</f>
        <v>3</v>
      </c>
      <c r="E1347">
        <f t="shared" si="83"/>
        <v>4857</v>
      </c>
      <c r="F1347">
        <f t="shared" ref="F1347:F1410" si="85">IF(D1347&lt;&gt;D1348,IF(E1347&lt;5000,E1347+G1347,E1347),E1347)</f>
        <v>4857</v>
      </c>
      <c r="G1347">
        <f t="shared" ref="G1347:G1410" si="86">IF(D1347&lt;&gt;D1348,ROUNDUP((5000-E1347)/1000,0)*1000,0)</f>
        <v>0</v>
      </c>
    </row>
    <row r="1348" spans="1:7">
      <c r="A1348" s="1">
        <v>40616</v>
      </c>
      <c r="B1348" t="s">
        <v>80</v>
      </c>
      <c r="C1348">
        <v>108</v>
      </c>
      <c r="D1348">
        <f t="shared" si="84"/>
        <v>3</v>
      </c>
      <c r="E1348">
        <f t="shared" ref="E1348:E1411" si="87">F1347-C1348</f>
        <v>4749</v>
      </c>
      <c r="F1348">
        <f t="shared" si="85"/>
        <v>4749</v>
      </c>
      <c r="G1348">
        <f t="shared" si="86"/>
        <v>0</v>
      </c>
    </row>
    <row r="1349" spans="1:7">
      <c r="A1349" s="1">
        <v>40617</v>
      </c>
      <c r="B1349" t="s">
        <v>7</v>
      </c>
      <c r="C1349">
        <v>199</v>
      </c>
      <c r="D1349">
        <f t="shared" si="84"/>
        <v>3</v>
      </c>
      <c r="E1349">
        <f t="shared" si="87"/>
        <v>4550</v>
      </c>
      <c r="F1349">
        <f t="shared" si="85"/>
        <v>4550</v>
      </c>
      <c r="G1349">
        <f t="shared" si="86"/>
        <v>0</v>
      </c>
    </row>
    <row r="1350" spans="1:7">
      <c r="A1350" s="1">
        <v>40617</v>
      </c>
      <c r="B1350" t="s">
        <v>45</v>
      </c>
      <c r="C1350">
        <v>128</v>
      </c>
      <c r="D1350">
        <f t="shared" si="84"/>
        <v>3</v>
      </c>
      <c r="E1350">
        <f t="shared" si="87"/>
        <v>4422</v>
      </c>
      <c r="F1350">
        <f t="shared" si="85"/>
        <v>4422</v>
      </c>
      <c r="G1350">
        <f t="shared" si="86"/>
        <v>0</v>
      </c>
    </row>
    <row r="1351" spans="1:7">
      <c r="A1351" s="1">
        <v>40618</v>
      </c>
      <c r="B1351" t="s">
        <v>58</v>
      </c>
      <c r="C1351">
        <v>32</v>
      </c>
      <c r="D1351">
        <f t="shared" si="84"/>
        <v>3</v>
      </c>
      <c r="E1351">
        <f t="shared" si="87"/>
        <v>4390</v>
      </c>
      <c r="F1351">
        <f t="shared" si="85"/>
        <v>4390</v>
      </c>
      <c r="G1351">
        <f t="shared" si="86"/>
        <v>0</v>
      </c>
    </row>
    <row r="1352" spans="1:7">
      <c r="A1352" s="1">
        <v>40625</v>
      </c>
      <c r="B1352" t="s">
        <v>30</v>
      </c>
      <c r="C1352">
        <v>151</v>
      </c>
      <c r="D1352">
        <f t="shared" si="84"/>
        <v>3</v>
      </c>
      <c r="E1352">
        <f t="shared" si="87"/>
        <v>4239</v>
      </c>
      <c r="F1352">
        <f t="shared" si="85"/>
        <v>4239</v>
      </c>
      <c r="G1352">
        <f t="shared" si="86"/>
        <v>0</v>
      </c>
    </row>
    <row r="1353" spans="1:7">
      <c r="A1353" s="1">
        <v>40626</v>
      </c>
      <c r="B1353" t="s">
        <v>153</v>
      </c>
      <c r="C1353">
        <v>8</v>
      </c>
      <c r="D1353">
        <f t="shared" si="84"/>
        <v>3</v>
      </c>
      <c r="E1353">
        <f t="shared" si="87"/>
        <v>4231</v>
      </c>
      <c r="F1353">
        <f t="shared" si="85"/>
        <v>4231</v>
      </c>
      <c r="G1353">
        <f t="shared" si="86"/>
        <v>0</v>
      </c>
    </row>
    <row r="1354" spans="1:7">
      <c r="A1354" s="1">
        <v>40627</v>
      </c>
      <c r="B1354" t="s">
        <v>14</v>
      </c>
      <c r="C1354">
        <v>411</v>
      </c>
      <c r="D1354">
        <f t="shared" si="84"/>
        <v>3</v>
      </c>
      <c r="E1354">
        <f t="shared" si="87"/>
        <v>3820</v>
      </c>
      <c r="F1354">
        <f t="shared" si="85"/>
        <v>3820</v>
      </c>
      <c r="G1354">
        <f t="shared" si="86"/>
        <v>0</v>
      </c>
    </row>
    <row r="1355" spans="1:7">
      <c r="A1355" s="1">
        <v>40628</v>
      </c>
      <c r="B1355" t="s">
        <v>52</v>
      </c>
      <c r="C1355">
        <v>119</v>
      </c>
      <c r="D1355">
        <f t="shared" si="84"/>
        <v>3</v>
      </c>
      <c r="E1355">
        <f t="shared" si="87"/>
        <v>3701</v>
      </c>
      <c r="F1355">
        <f t="shared" si="85"/>
        <v>3701</v>
      </c>
      <c r="G1355">
        <f t="shared" si="86"/>
        <v>0</v>
      </c>
    </row>
    <row r="1356" spans="1:7">
      <c r="A1356" s="1">
        <v>40630</v>
      </c>
      <c r="B1356" t="s">
        <v>17</v>
      </c>
      <c r="C1356">
        <v>366</v>
      </c>
      <c r="D1356">
        <f t="shared" si="84"/>
        <v>3</v>
      </c>
      <c r="E1356">
        <f t="shared" si="87"/>
        <v>3335</v>
      </c>
      <c r="F1356">
        <f t="shared" si="85"/>
        <v>3335</v>
      </c>
      <c r="G1356">
        <f t="shared" si="86"/>
        <v>0</v>
      </c>
    </row>
    <row r="1357" spans="1:7">
      <c r="A1357" s="1">
        <v>40633</v>
      </c>
      <c r="B1357" t="s">
        <v>69</v>
      </c>
      <c r="C1357">
        <v>20</v>
      </c>
      <c r="D1357">
        <f t="shared" si="84"/>
        <v>3</v>
      </c>
      <c r="E1357">
        <f t="shared" si="87"/>
        <v>3315</v>
      </c>
      <c r="F1357">
        <f t="shared" si="85"/>
        <v>5315</v>
      </c>
      <c r="G1357">
        <f t="shared" si="86"/>
        <v>2000</v>
      </c>
    </row>
    <row r="1358" spans="1:7">
      <c r="A1358" s="1">
        <v>40635</v>
      </c>
      <c r="B1358" t="s">
        <v>123</v>
      </c>
      <c r="C1358">
        <v>124</v>
      </c>
      <c r="D1358">
        <f t="shared" si="84"/>
        <v>4</v>
      </c>
      <c r="E1358">
        <f t="shared" si="87"/>
        <v>5191</v>
      </c>
      <c r="F1358">
        <f t="shared" si="85"/>
        <v>5191</v>
      </c>
      <c r="G1358">
        <f t="shared" si="86"/>
        <v>0</v>
      </c>
    </row>
    <row r="1359" spans="1:7">
      <c r="A1359" s="1">
        <v>40635</v>
      </c>
      <c r="B1359" t="s">
        <v>10</v>
      </c>
      <c r="C1359">
        <v>30</v>
      </c>
      <c r="D1359">
        <f t="shared" si="84"/>
        <v>4</v>
      </c>
      <c r="E1359">
        <f t="shared" si="87"/>
        <v>5161</v>
      </c>
      <c r="F1359">
        <f t="shared" si="85"/>
        <v>5161</v>
      </c>
      <c r="G1359">
        <f t="shared" si="86"/>
        <v>0</v>
      </c>
    </row>
    <row r="1360" spans="1:7">
      <c r="A1360" s="1">
        <v>40636</v>
      </c>
      <c r="B1360" t="s">
        <v>14</v>
      </c>
      <c r="C1360">
        <v>237</v>
      </c>
      <c r="D1360">
        <f t="shared" si="84"/>
        <v>4</v>
      </c>
      <c r="E1360">
        <f t="shared" si="87"/>
        <v>4924</v>
      </c>
      <c r="F1360">
        <f t="shared" si="85"/>
        <v>4924</v>
      </c>
      <c r="G1360">
        <f t="shared" si="86"/>
        <v>0</v>
      </c>
    </row>
    <row r="1361" spans="1:7">
      <c r="A1361" s="1">
        <v>40638</v>
      </c>
      <c r="B1361" t="s">
        <v>22</v>
      </c>
      <c r="C1361">
        <v>355</v>
      </c>
      <c r="D1361">
        <f t="shared" si="84"/>
        <v>4</v>
      </c>
      <c r="E1361">
        <f t="shared" si="87"/>
        <v>4569</v>
      </c>
      <c r="F1361">
        <f t="shared" si="85"/>
        <v>4569</v>
      </c>
      <c r="G1361">
        <f t="shared" si="86"/>
        <v>0</v>
      </c>
    </row>
    <row r="1362" spans="1:7">
      <c r="A1362" s="1">
        <v>40642</v>
      </c>
      <c r="B1362" t="s">
        <v>45</v>
      </c>
      <c r="C1362">
        <v>162</v>
      </c>
      <c r="D1362">
        <f t="shared" si="84"/>
        <v>4</v>
      </c>
      <c r="E1362">
        <f t="shared" si="87"/>
        <v>4407</v>
      </c>
      <c r="F1362">
        <f t="shared" si="85"/>
        <v>4407</v>
      </c>
      <c r="G1362">
        <f t="shared" si="86"/>
        <v>0</v>
      </c>
    </row>
    <row r="1363" spans="1:7">
      <c r="A1363" s="1">
        <v>40647</v>
      </c>
      <c r="B1363" t="s">
        <v>35</v>
      </c>
      <c r="C1363">
        <v>46</v>
      </c>
      <c r="D1363">
        <f t="shared" si="84"/>
        <v>4</v>
      </c>
      <c r="E1363">
        <f t="shared" si="87"/>
        <v>4361</v>
      </c>
      <c r="F1363">
        <f t="shared" si="85"/>
        <v>4361</v>
      </c>
      <c r="G1363">
        <f t="shared" si="86"/>
        <v>0</v>
      </c>
    </row>
    <row r="1364" spans="1:7">
      <c r="A1364" s="1">
        <v>40647</v>
      </c>
      <c r="B1364" t="s">
        <v>219</v>
      </c>
      <c r="C1364">
        <v>13</v>
      </c>
      <c r="D1364">
        <f t="shared" si="84"/>
        <v>4</v>
      </c>
      <c r="E1364">
        <f t="shared" si="87"/>
        <v>4348</v>
      </c>
      <c r="F1364">
        <f t="shared" si="85"/>
        <v>4348</v>
      </c>
      <c r="G1364">
        <f t="shared" si="86"/>
        <v>0</v>
      </c>
    </row>
    <row r="1365" spans="1:7">
      <c r="A1365" s="1">
        <v>40647</v>
      </c>
      <c r="B1365" t="s">
        <v>118</v>
      </c>
      <c r="C1365">
        <v>14</v>
      </c>
      <c r="D1365">
        <f t="shared" si="84"/>
        <v>4</v>
      </c>
      <c r="E1365">
        <f t="shared" si="87"/>
        <v>4334</v>
      </c>
      <c r="F1365">
        <f t="shared" si="85"/>
        <v>4334</v>
      </c>
      <c r="G1365">
        <f t="shared" si="86"/>
        <v>0</v>
      </c>
    </row>
    <row r="1366" spans="1:7">
      <c r="A1366" s="1">
        <v>40647</v>
      </c>
      <c r="B1366" t="s">
        <v>220</v>
      </c>
      <c r="C1366">
        <v>4</v>
      </c>
      <c r="D1366">
        <f t="shared" si="84"/>
        <v>4</v>
      </c>
      <c r="E1366">
        <f t="shared" si="87"/>
        <v>4330</v>
      </c>
      <c r="F1366">
        <f t="shared" si="85"/>
        <v>4330</v>
      </c>
      <c r="G1366">
        <f t="shared" si="86"/>
        <v>0</v>
      </c>
    </row>
    <row r="1367" spans="1:7">
      <c r="A1367" s="1">
        <v>40651</v>
      </c>
      <c r="B1367" t="s">
        <v>9</v>
      </c>
      <c r="C1367">
        <v>470</v>
      </c>
      <c r="D1367">
        <f t="shared" si="84"/>
        <v>4</v>
      </c>
      <c r="E1367">
        <f t="shared" si="87"/>
        <v>3860</v>
      </c>
      <c r="F1367">
        <f t="shared" si="85"/>
        <v>3860</v>
      </c>
      <c r="G1367">
        <f t="shared" si="86"/>
        <v>0</v>
      </c>
    </row>
    <row r="1368" spans="1:7">
      <c r="A1368" s="1">
        <v>40651</v>
      </c>
      <c r="B1368" t="s">
        <v>221</v>
      </c>
      <c r="C1368">
        <v>9</v>
      </c>
      <c r="D1368">
        <f t="shared" si="84"/>
        <v>4</v>
      </c>
      <c r="E1368">
        <f t="shared" si="87"/>
        <v>3851</v>
      </c>
      <c r="F1368">
        <f t="shared" si="85"/>
        <v>3851</v>
      </c>
      <c r="G1368">
        <f t="shared" si="86"/>
        <v>0</v>
      </c>
    </row>
    <row r="1369" spans="1:7">
      <c r="A1369" s="1">
        <v>40651</v>
      </c>
      <c r="B1369" t="s">
        <v>58</v>
      </c>
      <c r="C1369">
        <v>37</v>
      </c>
      <c r="D1369">
        <f t="shared" si="84"/>
        <v>4</v>
      </c>
      <c r="E1369">
        <f t="shared" si="87"/>
        <v>3814</v>
      </c>
      <c r="F1369">
        <f t="shared" si="85"/>
        <v>3814</v>
      </c>
      <c r="G1369">
        <f t="shared" si="86"/>
        <v>0</v>
      </c>
    </row>
    <row r="1370" spans="1:7">
      <c r="A1370" s="1">
        <v>40652</v>
      </c>
      <c r="B1370" t="s">
        <v>28</v>
      </c>
      <c r="C1370">
        <v>55</v>
      </c>
      <c r="D1370">
        <f t="shared" si="84"/>
        <v>4</v>
      </c>
      <c r="E1370">
        <f t="shared" si="87"/>
        <v>3759</v>
      </c>
      <c r="F1370">
        <f t="shared" si="85"/>
        <v>3759</v>
      </c>
      <c r="G1370">
        <f t="shared" si="86"/>
        <v>0</v>
      </c>
    </row>
    <row r="1371" spans="1:7">
      <c r="A1371" s="1">
        <v>40654</v>
      </c>
      <c r="B1371" t="s">
        <v>55</v>
      </c>
      <c r="C1371">
        <v>140</v>
      </c>
      <c r="D1371">
        <f t="shared" si="84"/>
        <v>4</v>
      </c>
      <c r="E1371">
        <f t="shared" si="87"/>
        <v>3619</v>
      </c>
      <c r="F1371">
        <f t="shared" si="85"/>
        <v>3619</v>
      </c>
      <c r="G1371">
        <f t="shared" si="86"/>
        <v>0</v>
      </c>
    </row>
    <row r="1372" spans="1:7">
      <c r="A1372" s="1">
        <v>40656</v>
      </c>
      <c r="B1372" t="s">
        <v>222</v>
      </c>
      <c r="C1372">
        <v>12</v>
      </c>
      <c r="D1372">
        <f t="shared" si="84"/>
        <v>4</v>
      </c>
      <c r="E1372">
        <f t="shared" si="87"/>
        <v>3607</v>
      </c>
      <c r="F1372">
        <f t="shared" si="85"/>
        <v>3607</v>
      </c>
      <c r="G1372">
        <f t="shared" si="86"/>
        <v>0</v>
      </c>
    </row>
    <row r="1373" spans="1:7">
      <c r="A1373" s="1">
        <v>40658</v>
      </c>
      <c r="B1373" t="s">
        <v>12</v>
      </c>
      <c r="C1373">
        <v>20</v>
      </c>
      <c r="D1373">
        <f t="shared" si="84"/>
        <v>4</v>
      </c>
      <c r="E1373">
        <f t="shared" si="87"/>
        <v>3587</v>
      </c>
      <c r="F1373">
        <f t="shared" si="85"/>
        <v>3587</v>
      </c>
      <c r="G1373">
        <f t="shared" si="86"/>
        <v>0</v>
      </c>
    </row>
    <row r="1374" spans="1:7">
      <c r="A1374" s="1">
        <v>40662</v>
      </c>
      <c r="B1374" t="s">
        <v>50</v>
      </c>
      <c r="C1374">
        <v>478</v>
      </c>
      <c r="D1374">
        <f t="shared" si="84"/>
        <v>4</v>
      </c>
      <c r="E1374">
        <f t="shared" si="87"/>
        <v>3109</v>
      </c>
      <c r="F1374">
        <f t="shared" si="85"/>
        <v>5109</v>
      </c>
      <c r="G1374">
        <f t="shared" si="86"/>
        <v>2000</v>
      </c>
    </row>
    <row r="1375" spans="1:7">
      <c r="A1375" s="1">
        <v>40664</v>
      </c>
      <c r="B1375" t="s">
        <v>22</v>
      </c>
      <c r="C1375">
        <v>289</v>
      </c>
      <c r="D1375">
        <f t="shared" si="84"/>
        <v>5</v>
      </c>
      <c r="E1375">
        <f t="shared" si="87"/>
        <v>4820</v>
      </c>
      <c r="F1375">
        <f t="shared" si="85"/>
        <v>4820</v>
      </c>
      <c r="G1375">
        <f t="shared" si="86"/>
        <v>0</v>
      </c>
    </row>
    <row r="1376" spans="1:7">
      <c r="A1376" s="1">
        <v>40665</v>
      </c>
      <c r="B1376" t="s">
        <v>57</v>
      </c>
      <c r="C1376">
        <v>1</v>
      </c>
      <c r="D1376">
        <f t="shared" si="84"/>
        <v>5</v>
      </c>
      <c r="E1376">
        <f t="shared" si="87"/>
        <v>4819</v>
      </c>
      <c r="F1376">
        <f t="shared" si="85"/>
        <v>4819</v>
      </c>
      <c r="G1376">
        <f t="shared" si="86"/>
        <v>0</v>
      </c>
    </row>
    <row r="1377" spans="1:7">
      <c r="A1377" s="1">
        <v>40665</v>
      </c>
      <c r="B1377" t="s">
        <v>149</v>
      </c>
      <c r="C1377">
        <v>15</v>
      </c>
      <c r="D1377">
        <f t="shared" si="84"/>
        <v>5</v>
      </c>
      <c r="E1377">
        <f t="shared" si="87"/>
        <v>4804</v>
      </c>
      <c r="F1377">
        <f t="shared" si="85"/>
        <v>4804</v>
      </c>
      <c r="G1377">
        <f t="shared" si="86"/>
        <v>0</v>
      </c>
    </row>
    <row r="1378" spans="1:7">
      <c r="A1378" s="1">
        <v>40668</v>
      </c>
      <c r="B1378" t="s">
        <v>7</v>
      </c>
      <c r="C1378">
        <v>400</v>
      </c>
      <c r="D1378">
        <f t="shared" si="84"/>
        <v>5</v>
      </c>
      <c r="E1378">
        <f t="shared" si="87"/>
        <v>4404</v>
      </c>
      <c r="F1378">
        <f t="shared" si="85"/>
        <v>4404</v>
      </c>
      <c r="G1378">
        <f t="shared" si="86"/>
        <v>0</v>
      </c>
    </row>
    <row r="1379" spans="1:7">
      <c r="A1379" s="1">
        <v>40669</v>
      </c>
      <c r="B1379" t="s">
        <v>108</v>
      </c>
      <c r="C1379">
        <v>1</v>
      </c>
      <c r="D1379">
        <f t="shared" si="84"/>
        <v>5</v>
      </c>
      <c r="E1379">
        <f t="shared" si="87"/>
        <v>4403</v>
      </c>
      <c r="F1379">
        <f t="shared" si="85"/>
        <v>4403</v>
      </c>
      <c r="G1379">
        <f t="shared" si="86"/>
        <v>0</v>
      </c>
    </row>
    <row r="1380" spans="1:7">
      <c r="A1380" s="1">
        <v>40670</v>
      </c>
      <c r="B1380" t="s">
        <v>8</v>
      </c>
      <c r="C1380">
        <v>184</v>
      </c>
      <c r="D1380">
        <f t="shared" si="84"/>
        <v>5</v>
      </c>
      <c r="E1380">
        <f t="shared" si="87"/>
        <v>4219</v>
      </c>
      <c r="F1380">
        <f t="shared" si="85"/>
        <v>4219</v>
      </c>
      <c r="G1380">
        <f t="shared" si="86"/>
        <v>0</v>
      </c>
    </row>
    <row r="1381" spans="1:7">
      <c r="A1381" s="1">
        <v>40670</v>
      </c>
      <c r="B1381" t="s">
        <v>6</v>
      </c>
      <c r="C1381">
        <v>99</v>
      </c>
      <c r="D1381">
        <f t="shared" si="84"/>
        <v>5</v>
      </c>
      <c r="E1381">
        <f t="shared" si="87"/>
        <v>4120</v>
      </c>
      <c r="F1381">
        <f t="shared" si="85"/>
        <v>4120</v>
      </c>
      <c r="G1381">
        <f t="shared" si="86"/>
        <v>0</v>
      </c>
    </row>
    <row r="1382" spans="1:7">
      <c r="A1382" s="1">
        <v>40671</v>
      </c>
      <c r="B1382" t="s">
        <v>10</v>
      </c>
      <c r="C1382">
        <v>143</v>
      </c>
      <c r="D1382">
        <f t="shared" si="84"/>
        <v>5</v>
      </c>
      <c r="E1382">
        <f t="shared" si="87"/>
        <v>3977</v>
      </c>
      <c r="F1382">
        <f t="shared" si="85"/>
        <v>3977</v>
      </c>
      <c r="G1382">
        <f t="shared" si="86"/>
        <v>0</v>
      </c>
    </row>
    <row r="1383" spans="1:7">
      <c r="A1383" s="1">
        <v>40672</v>
      </c>
      <c r="B1383" t="s">
        <v>30</v>
      </c>
      <c r="C1383">
        <v>184</v>
      </c>
      <c r="D1383">
        <f t="shared" si="84"/>
        <v>5</v>
      </c>
      <c r="E1383">
        <f t="shared" si="87"/>
        <v>3793</v>
      </c>
      <c r="F1383">
        <f t="shared" si="85"/>
        <v>3793</v>
      </c>
      <c r="G1383">
        <f t="shared" si="86"/>
        <v>0</v>
      </c>
    </row>
    <row r="1384" spans="1:7">
      <c r="A1384" s="1">
        <v>40676</v>
      </c>
      <c r="B1384" t="s">
        <v>163</v>
      </c>
      <c r="C1384">
        <v>3</v>
      </c>
      <c r="D1384">
        <f t="shared" si="84"/>
        <v>5</v>
      </c>
      <c r="E1384">
        <f t="shared" si="87"/>
        <v>3790</v>
      </c>
      <c r="F1384">
        <f t="shared" si="85"/>
        <v>3790</v>
      </c>
      <c r="G1384">
        <f t="shared" si="86"/>
        <v>0</v>
      </c>
    </row>
    <row r="1385" spans="1:7">
      <c r="A1385" s="1">
        <v>40676</v>
      </c>
      <c r="B1385" t="s">
        <v>18</v>
      </c>
      <c r="C1385">
        <v>197</v>
      </c>
      <c r="D1385">
        <f t="shared" si="84"/>
        <v>5</v>
      </c>
      <c r="E1385">
        <f t="shared" si="87"/>
        <v>3593</v>
      </c>
      <c r="F1385">
        <f t="shared" si="85"/>
        <v>3593</v>
      </c>
      <c r="G1385">
        <f t="shared" si="86"/>
        <v>0</v>
      </c>
    </row>
    <row r="1386" spans="1:7">
      <c r="A1386" s="1">
        <v>40680</v>
      </c>
      <c r="B1386" t="s">
        <v>4</v>
      </c>
      <c r="C1386">
        <v>18</v>
      </c>
      <c r="D1386">
        <f t="shared" si="84"/>
        <v>5</v>
      </c>
      <c r="E1386">
        <f t="shared" si="87"/>
        <v>3575</v>
      </c>
      <c r="F1386">
        <f t="shared" si="85"/>
        <v>3575</v>
      </c>
      <c r="G1386">
        <f t="shared" si="86"/>
        <v>0</v>
      </c>
    </row>
    <row r="1387" spans="1:7">
      <c r="A1387" s="1">
        <v>40685</v>
      </c>
      <c r="B1387" t="s">
        <v>0</v>
      </c>
      <c r="C1387">
        <v>7</v>
      </c>
      <c r="D1387">
        <f t="shared" si="84"/>
        <v>5</v>
      </c>
      <c r="E1387">
        <f t="shared" si="87"/>
        <v>3568</v>
      </c>
      <c r="F1387">
        <f t="shared" si="85"/>
        <v>3568</v>
      </c>
      <c r="G1387">
        <f t="shared" si="86"/>
        <v>0</v>
      </c>
    </row>
    <row r="1388" spans="1:7">
      <c r="A1388" s="1">
        <v>40686</v>
      </c>
      <c r="B1388" t="s">
        <v>9</v>
      </c>
      <c r="C1388">
        <v>381</v>
      </c>
      <c r="D1388">
        <f t="shared" si="84"/>
        <v>5</v>
      </c>
      <c r="E1388">
        <f t="shared" si="87"/>
        <v>3187</v>
      </c>
      <c r="F1388">
        <f t="shared" si="85"/>
        <v>3187</v>
      </c>
      <c r="G1388">
        <f t="shared" si="86"/>
        <v>0</v>
      </c>
    </row>
    <row r="1389" spans="1:7">
      <c r="A1389" s="1">
        <v>40689</v>
      </c>
      <c r="B1389" t="s">
        <v>61</v>
      </c>
      <c r="C1389">
        <v>45</v>
      </c>
      <c r="D1389">
        <f t="shared" si="84"/>
        <v>5</v>
      </c>
      <c r="E1389">
        <f t="shared" si="87"/>
        <v>3142</v>
      </c>
      <c r="F1389">
        <f t="shared" si="85"/>
        <v>3142</v>
      </c>
      <c r="G1389">
        <f t="shared" si="86"/>
        <v>0</v>
      </c>
    </row>
    <row r="1390" spans="1:7">
      <c r="A1390" s="1">
        <v>40691</v>
      </c>
      <c r="B1390" t="s">
        <v>17</v>
      </c>
      <c r="C1390">
        <v>499</v>
      </c>
      <c r="D1390">
        <f t="shared" si="84"/>
        <v>5</v>
      </c>
      <c r="E1390">
        <f t="shared" si="87"/>
        <v>2643</v>
      </c>
      <c r="F1390">
        <f t="shared" si="85"/>
        <v>5643</v>
      </c>
      <c r="G1390">
        <f t="shared" si="86"/>
        <v>3000</v>
      </c>
    </row>
    <row r="1391" spans="1:7">
      <c r="A1391" s="1">
        <v>40695</v>
      </c>
      <c r="B1391" t="s">
        <v>17</v>
      </c>
      <c r="C1391">
        <v>134</v>
      </c>
      <c r="D1391">
        <f t="shared" si="84"/>
        <v>6</v>
      </c>
      <c r="E1391">
        <f t="shared" si="87"/>
        <v>5509</v>
      </c>
      <c r="F1391">
        <f t="shared" si="85"/>
        <v>5509</v>
      </c>
      <c r="G1391">
        <f t="shared" si="86"/>
        <v>0</v>
      </c>
    </row>
    <row r="1392" spans="1:7">
      <c r="A1392" s="1">
        <v>40695</v>
      </c>
      <c r="B1392" t="s">
        <v>52</v>
      </c>
      <c r="C1392">
        <v>132</v>
      </c>
      <c r="D1392">
        <f t="shared" si="84"/>
        <v>6</v>
      </c>
      <c r="E1392">
        <f t="shared" si="87"/>
        <v>5377</v>
      </c>
      <c r="F1392">
        <f t="shared" si="85"/>
        <v>5377</v>
      </c>
      <c r="G1392">
        <f t="shared" si="86"/>
        <v>0</v>
      </c>
    </row>
    <row r="1393" spans="1:7">
      <c r="A1393" s="1">
        <v>40696</v>
      </c>
      <c r="B1393" t="s">
        <v>19</v>
      </c>
      <c r="C1393">
        <v>180</v>
      </c>
      <c r="D1393">
        <f t="shared" si="84"/>
        <v>6</v>
      </c>
      <c r="E1393">
        <f t="shared" si="87"/>
        <v>5197</v>
      </c>
      <c r="F1393">
        <f t="shared" si="85"/>
        <v>5197</v>
      </c>
      <c r="G1393">
        <f t="shared" si="86"/>
        <v>0</v>
      </c>
    </row>
    <row r="1394" spans="1:7">
      <c r="A1394" s="1">
        <v>40699</v>
      </c>
      <c r="B1394" t="s">
        <v>221</v>
      </c>
      <c r="C1394">
        <v>5</v>
      </c>
      <c r="D1394">
        <f t="shared" si="84"/>
        <v>6</v>
      </c>
      <c r="E1394">
        <f t="shared" si="87"/>
        <v>5192</v>
      </c>
      <c r="F1394">
        <f t="shared" si="85"/>
        <v>5192</v>
      </c>
      <c r="G1394">
        <f t="shared" si="86"/>
        <v>0</v>
      </c>
    </row>
    <row r="1395" spans="1:7">
      <c r="A1395" s="1">
        <v>40701</v>
      </c>
      <c r="B1395" t="s">
        <v>24</v>
      </c>
      <c r="C1395">
        <v>110</v>
      </c>
      <c r="D1395">
        <f t="shared" si="84"/>
        <v>6</v>
      </c>
      <c r="E1395">
        <f t="shared" si="87"/>
        <v>5082</v>
      </c>
      <c r="F1395">
        <f t="shared" si="85"/>
        <v>5082</v>
      </c>
      <c r="G1395">
        <f t="shared" si="86"/>
        <v>0</v>
      </c>
    </row>
    <row r="1396" spans="1:7">
      <c r="A1396" s="1">
        <v>40702</v>
      </c>
      <c r="B1396" t="s">
        <v>52</v>
      </c>
      <c r="C1396">
        <v>54</v>
      </c>
      <c r="D1396">
        <f t="shared" si="84"/>
        <v>6</v>
      </c>
      <c r="E1396">
        <f t="shared" si="87"/>
        <v>5028</v>
      </c>
      <c r="F1396">
        <f t="shared" si="85"/>
        <v>5028</v>
      </c>
      <c r="G1396">
        <f t="shared" si="86"/>
        <v>0</v>
      </c>
    </row>
    <row r="1397" spans="1:7">
      <c r="A1397" s="1">
        <v>40703</v>
      </c>
      <c r="B1397" t="s">
        <v>209</v>
      </c>
      <c r="C1397">
        <v>6</v>
      </c>
      <c r="D1397">
        <f t="shared" si="84"/>
        <v>6</v>
      </c>
      <c r="E1397">
        <f t="shared" si="87"/>
        <v>5022</v>
      </c>
      <c r="F1397">
        <f t="shared" si="85"/>
        <v>5022</v>
      </c>
      <c r="G1397">
        <f t="shared" si="86"/>
        <v>0</v>
      </c>
    </row>
    <row r="1398" spans="1:7">
      <c r="A1398" s="1">
        <v>40704</v>
      </c>
      <c r="B1398" t="s">
        <v>50</v>
      </c>
      <c r="C1398">
        <v>476</v>
      </c>
      <c r="D1398">
        <f t="shared" si="84"/>
        <v>6</v>
      </c>
      <c r="E1398">
        <f t="shared" si="87"/>
        <v>4546</v>
      </c>
      <c r="F1398">
        <f t="shared" si="85"/>
        <v>4546</v>
      </c>
      <c r="G1398">
        <f t="shared" si="86"/>
        <v>0</v>
      </c>
    </row>
    <row r="1399" spans="1:7">
      <c r="A1399" s="1">
        <v>40704</v>
      </c>
      <c r="B1399" t="s">
        <v>19</v>
      </c>
      <c r="C1399">
        <v>104</v>
      </c>
      <c r="D1399">
        <f t="shared" si="84"/>
        <v>6</v>
      </c>
      <c r="E1399">
        <f t="shared" si="87"/>
        <v>4442</v>
      </c>
      <c r="F1399">
        <f t="shared" si="85"/>
        <v>4442</v>
      </c>
      <c r="G1399">
        <f t="shared" si="86"/>
        <v>0</v>
      </c>
    </row>
    <row r="1400" spans="1:7">
      <c r="A1400" s="1">
        <v>40704</v>
      </c>
      <c r="B1400" t="s">
        <v>31</v>
      </c>
      <c r="C1400">
        <v>104</v>
      </c>
      <c r="D1400">
        <f t="shared" si="84"/>
        <v>6</v>
      </c>
      <c r="E1400">
        <f t="shared" si="87"/>
        <v>4338</v>
      </c>
      <c r="F1400">
        <f t="shared" si="85"/>
        <v>4338</v>
      </c>
      <c r="G1400">
        <f t="shared" si="86"/>
        <v>0</v>
      </c>
    </row>
    <row r="1401" spans="1:7">
      <c r="A1401" s="1">
        <v>40706</v>
      </c>
      <c r="B1401" t="s">
        <v>18</v>
      </c>
      <c r="C1401">
        <v>47</v>
      </c>
      <c r="D1401">
        <f t="shared" si="84"/>
        <v>6</v>
      </c>
      <c r="E1401">
        <f t="shared" si="87"/>
        <v>4291</v>
      </c>
      <c r="F1401">
        <f t="shared" si="85"/>
        <v>4291</v>
      </c>
      <c r="G1401">
        <f t="shared" si="86"/>
        <v>0</v>
      </c>
    </row>
    <row r="1402" spans="1:7">
      <c r="A1402" s="1">
        <v>40706</v>
      </c>
      <c r="B1402" t="s">
        <v>35</v>
      </c>
      <c r="C1402">
        <v>127</v>
      </c>
      <c r="D1402">
        <f t="shared" si="84"/>
        <v>6</v>
      </c>
      <c r="E1402">
        <f t="shared" si="87"/>
        <v>4164</v>
      </c>
      <c r="F1402">
        <f t="shared" si="85"/>
        <v>4164</v>
      </c>
      <c r="G1402">
        <f t="shared" si="86"/>
        <v>0</v>
      </c>
    </row>
    <row r="1403" spans="1:7">
      <c r="A1403" s="1">
        <v>40708</v>
      </c>
      <c r="B1403" t="s">
        <v>25</v>
      </c>
      <c r="C1403">
        <v>143</v>
      </c>
      <c r="D1403">
        <f t="shared" si="84"/>
        <v>6</v>
      </c>
      <c r="E1403">
        <f t="shared" si="87"/>
        <v>4021</v>
      </c>
      <c r="F1403">
        <f t="shared" si="85"/>
        <v>4021</v>
      </c>
      <c r="G1403">
        <f t="shared" si="86"/>
        <v>0</v>
      </c>
    </row>
    <row r="1404" spans="1:7">
      <c r="A1404" s="1">
        <v>40711</v>
      </c>
      <c r="B1404" t="s">
        <v>58</v>
      </c>
      <c r="C1404">
        <v>181</v>
      </c>
      <c r="D1404">
        <f t="shared" si="84"/>
        <v>6</v>
      </c>
      <c r="E1404">
        <f t="shared" si="87"/>
        <v>3840</v>
      </c>
      <c r="F1404">
        <f t="shared" si="85"/>
        <v>3840</v>
      </c>
      <c r="G1404">
        <f t="shared" si="86"/>
        <v>0</v>
      </c>
    </row>
    <row r="1405" spans="1:7">
      <c r="A1405" s="1">
        <v>40714</v>
      </c>
      <c r="B1405" t="s">
        <v>19</v>
      </c>
      <c r="C1405">
        <v>139</v>
      </c>
      <c r="D1405">
        <f t="shared" si="84"/>
        <v>6</v>
      </c>
      <c r="E1405">
        <f t="shared" si="87"/>
        <v>3701</v>
      </c>
      <c r="F1405">
        <f t="shared" si="85"/>
        <v>3701</v>
      </c>
      <c r="G1405">
        <f t="shared" si="86"/>
        <v>0</v>
      </c>
    </row>
    <row r="1406" spans="1:7">
      <c r="A1406" s="1">
        <v>40717</v>
      </c>
      <c r="B1406" t="s">
        <v>52</v>
      </c>
      <c r="C1406">
        <v>187</v>
      </c>
      <c r="D1406">
        <f t="shared" si="84"/>
        <v>6</v>
      </c>
      <c r="E1406">
        <f t="shared" si="87"/>
        <v>3514</v>
      </c>
      <c r="F1406">
        <f t="shared" si="85"/>
        <v>3514</v>
      </c>
      <c r="G1406">
        <f t="shared" si="86"/>
        <v>0</v>
      </c>
    </row>
    <row r="1407" spans="1:7">
      <c r="A1407" s="1">
        <v>40717</v>
      </c>
      <c r="B1407" t="s">
        <v>201</v>
      </c>
      <c r="C1407">
        <v>11</v>
      </c>
      <c r="D1407">
        <f t="shared" si="84"/>
        <v>6</v>
      </c>
      <c r="E1407">
        <f t="shared" si="87"/>
        <v>3503</v>
      </c>
      <c r="F1407">
        <f t="shared" si="85"/>
        <v>3503</v>
      </c>
      <c r="G1407">
        <f t="shared" si="86"/>
        <v>0</v>
      </c>
    </row>
    <row r="1408" spans="1:7">
      <c r="A1408" s="1">
        <v>40718</v>
      </c>
      <c r="B1408" t="s">
        <v>55</v>
      </c>
      <c r="C1408">
        <v>170</v>
      </c>
      <c r="D1408">
        <f t="shared" si="84"/>
        <v>6</v>
      </c>
      <c r="E1408">
        <f t="shared" si="87"/>
        <v>3333</v>
      </c>
      <c r="F1408">
        <f t="shared" si="85"/>
        <v>3333</v>
      </c>
      <c r="G1408">
        <f t="shared" si="86"/>
        <v>0</v>
      </c>
    </row>
    <row r="1409" spans="1:7">
      <c r="A1409" s="1">
        <v>40723</v>
      </c>
      <c r="B1409" t="s">
        <v>116</v>
      </c>
      <c r="C1409">
        <v>7</v>
      </c>
      <c r="D1409">
        <f t="shared" si="84"/>
        <v>6</v>
      </c>
      <c r="E1409">
        <f t="shared" si="87"/>
        <v>3326</v>
      </c>
      <c r="F1409">
        <f t="shared" si="85"/>
        <v>5326</v>
      </c>
      <c r="G1409">
        <f t="shared" si="86"/>
        <v>2000</v>
      </c>
    </row>
    <row r="1410" spans="1:7">
      <c r="A1410" s="1">
        <v>40727</v>
      </c>
      <c r="B1410" t="s">
        <v>12</v>
      </c>
      <c r="C1410">
        <v>168</v>
      </c>
      <c r="D1410">
        <f t="shared" si="84"/>
        <v>7</v>
      </c>
      <c r="E1410">
        <f t="shared" si="87"/>
        <v>5158</v>
      </c>
      <c r="F1410">
        <f t="shared" si="85"/>
        <v>5158</v>
      </c>
      <c r="G1410">
        <f t="shared" si="86"/>
        <v>0</v>
      </c>
    </row>
    <row r="1411" spans="1:7">
      <c r="A1411" s="1">
        <v>40727</v>
      </c>
      <c r="B1411" t="s">
        <v>205</v>
      </c>
      <c r="C1411">
        <v>4</v>
      </c>
      <c r="D1411">
        <f t="shared" ref="D1411:D1474" si="88">MONTH(A1411)</f>
        <v>7</v>
      </c>
      <c r="E1411">
        <f t="shared" si="87"/>
        <v>5154</v>
      </c>
      <c r="F1411">
        <f t="shared" ref="F1411:F1474" si="89">IF(D1411&lt;&gt;D1412,IF(E1411&lt;5000,E1411+G1411,E1411),E1411)</f>
        <v>5154</v>
      </c>
      <c r="G1411">
        <f t="shared" ref="G1411:G1474" si="90">IF(D1411&lt;&gt;D1412,ROUNDUP((5000-E1411)/1000,0)*1000,0)</f>
        <v>0</v>
      </c>
    </row>
    <row r="1412" spans="1:7">
      <c r="A1412" s="1">
        <v>40727</v>
      </c>
      <c r="B1412" t="s">
        <v>9</v>
      </c>
      <c r="C1412">
        <v>145</v>
      </c>
      <c r="D1412">
        <f t="shared" si="88"/>
        <v>7</v>
      </c>
      <c r="E1412">
        <f t="shared" ref="E1412:E1475" si="91">F1411-C1412</f>
        <v>5009</v>
      </c>
      <c r="F1412">
        <f t="shared" si="89"/>
        <v>5009</v>
      </c>
      <c r="G1412">
        <f t="shared" si="90"/>
        <v>0</v>
      </c>
    </row>
    <row r="1413" spans="1:7">
      <c r="A1413" s="1">
        <v>40730</v>
      </c>
      <c r="B1413" t="s">
        <v>19</v>
      </c>
      <c r="C1413">
        <v>103</v>
      </c>
      <c r="D1413">
        <f t="shared" si="88"/>
        <v>7</v>
      </c>
      <c r="E1413">
        <f t="shared" si="91"/>
        <v>4906</v>
      </c>
      <c r="F1413">
        <f t="shared" si="89"/>
        <v>4906</v>
      </c>
      <c r="G1413">
        <f t="shared" si="90"/>
        <v>0</v>
      </c>
    </row>
    <row r="1414" spans="1:7">
      <c r="A1414" s="1">
        <v>40732</v>
      </c>
      <c r="B1414" t="s">
        <v>17</v>
      </c>
      <c r="C1414">
        <v>101</v>
      </c>
      <c r="D1414">
        <f t="shared" si="88"/>
        <v>7</v>
      </c>
      <c r="E1414">
        <f t="shared" si="91"/>
        <v>4805</v>
      </c>
      <c r="F1414">
        <f t="shared" si="89"/>
        <v>4805</v>
      </c>
      <c r="G1414">
        <f t="shared" si="90"/>
        <v>0</v>
      </c>
    </row>
    <row r="1415" spans="1:7">
      <c r="A1415" s="1">
        <v>40733</v>
      </c>
      <c r="B1415" t="s">
        <v>35</v>
      </c>
      <c r="C1415">
        <v>141</v>
      </c>
      <c r="D1415">
        <f t="shared" si="88"/>
        <v>7</v>
      </c>
      <c r="E1415">
        <f t="shared" si="91"/>
        <v>4664</v>
      </c>
      <c r="F1415">
        <f t="shared" si="89"/>
        <v>4664</v>
      </c>
      <c r="G1415">
        <f t="shared" si="90"/>
        <v>0</v>
      </c>
    </row>
    <row r="1416" spans="1:7">
      <c r="A1416" s="1">
        <v>40733</v>
      </c>
      <c r="B1416" t="s">
        <v>194</v>
      </c>
      <c r="C1416">
        <v>6</v>
      </c>
      <c r="D1416">
        <f t="shared" si="88"/>
        <v>7</v>
      </c>
      <c r="E1416">
        <f t="shared" si="91"/>
        <v>4658</v>
      </c>
      <c r="F1416">
        <f t="shared" si="89"/>
        <v>4658</v>
      </c>
      <c r="G1416">
        <f t="shared" si="90"/>
        <v>0</v>
      </c>
    </row>
    <row r="1417" spans="1:7">
      <c r="A1417" s="1">
        <v>40733</v>
      </c>
      <c r="B1417" t="s">
        <v>178</v>
      </c>
      <c r="C1417">
        <v>16</v>
      </c>
      <c r="D1417">
        <f t="shared" si="88"/>
        <v>7</v>
      </c>
      <c r="E1417">
        <f t="shared" si="91"/>
        <v>4642</v>
      </c>
      <c r="F1417">
        <f t="shared" si="89"/>
        <v>4642</v>
      </c>
      <c r="G1417">
        <f t="shared" si="90"/>
        <v>0</v>
      </c>
    </row>
    <row r="1418" spans="1:7">
      <c r="A1418" s="1">
        <v>40735</v>
      </c>
      <c r="B1418" t="s">
        <v>17</v>
      </c>
      <c r="C1418">
        <v>276</v>
      </c>
      <c r="D1418">
        <f t="shared" si="88"/>
        <v>7</v>
      </c>
      <c r="E1418">
        <f t="shared" si="91"/>
        <v>4366</v>
      </c>
      <c r="F1418">
        <f t="shared" si="89"/>
        <v>4366</v>
      </c>
      <c r="G1418">
        <f t="shared" si="90"/>
        <v>0</v>
      </c>
    </row>
    <row r="1419" spans="1:7">
      <c r="A1419" s="1">
        <v>40736</v>
      </c>
      <c r="B1419" t="s">
        <v>102</v>
      </c>
      <c r="C1419">
        <v>329</v>
      </c>
      <c r="D1419">
        <f t="shared" si="88"/>
        <v>7</v>
      </c>
      <c r="E1419">
        <f t="shared" si="91"/>
        <v>4037</v>
      </c>
      <c r="F1419">
        <f t="shared" si="89"/>
        <v>4037</v>
      </c>
      <c r="G1419">
        <f t="shared" si="90"/>
        <v>0</v>
      </c>
    </row>
    <row r="1420" spans="1:7">
      <c r="A1420" s="1">
        <v>40737</v>
      </c>
      <c r="B1420" t="s">
        <v>52</v>
      </c>
      <c r="C1420">
        <v>200</v>
      </c>
      <c r="D1420">
        <f t="shared" si="88"/>
        <v>7</v>
      </c>
      <c r="E1420">
        <f t="shared" si="91"/>
        <v>3837</v>
      </c>
      <c r="F1420">
        <f t="shared" si="89"/>
        <v>3837</v>
      </c>
      <c r="G1420">
        <f t="shared" si="90"/>
        <v>0</v>
      </c>
    </row>
    <row r="1421" spans="1:7">
      <c r="A1421" s="1">
        <v>40740</v>
      </c>
      <c r="B1421" t="s">
        <v>10</v>
      </c>
      <c r="C1421">
        <v>82</v>
      </c>
      <c r="D1421">
        <f t="shared" si="88"/>
        <v>7</v>
      </c>
      <c r="E1421">
        <f t="shared" si="91"/>
        <v>3755</v>
      </c>
      <c r="F1421">
        <f t="shared" si="89"/>
        <v>3755</v>
      </c>
      <c r="G1421">
        <f t="shared" si="90"/>
        <v>0</v>
      </c>
    </row>
    <row r="1422" spans="1:7">
      <c r="A1422" s="1">
        <v>40740</v>
      </c>
      <c r="B1422" t="s">
        <v>37</v>
      </c>
      <c r="C1422">
        <v>66</v>
      </c>
      <c r="D1422">
        <f t="shared" si="88"/>
        <v>7</v>
      </c>
      <c r="E1422">
        <f t="shared" si="91"/>
        <v>3689</v>
      </c>
      <c r="F1422">
        <f t="shared" si="89"/>
        <v>3689</v>
      </c>
      <c r="G1422">
        <f t="shared" si="90"/>
        <v>0</v>
      </c>
    </row>
    <row r="1423" spans="1:7">
      <c r="A1423" s="1">
        <v>40745</v>
      </c>
      <c r="B1423" t="s">
        <v>22</v>
      </c>
      <c r="C1423">
        <v>150</v>
      </c>
      <c r="D1423">
        <f t="shared" si="88"/>
        <v>7</v>
      </c>
      <c r="E1423">
        <f t="shared" si="91"/>
        <v>3539</v>
      </c>
      <c r="F1423">
        <f t="shared" si="89"/>
        <v>3539</v>
      </c>
      <c r="G1423">
        <f t="shared" si="90"/>
        <v>0</v>
      </c>
    </row>
    <row r="1424" spans="1:7">
      <c r="A1424" s="1">
        <v>40745</v>
      </c>
      <c r="B1424" t="s">
        <v>69</v>
      </c>
      <c r="C1424">
        <v>63</v>
      </c>
      <c r="D1424">
        <f t="shared" si="88"/>
        <v>7</v>
      </c>
      <c r="E1424">
        <f t="shared" si="91"/>
        <v>3476</v>
      </c>
      <c r="F1424">
        <f t="shared" si="89"/>
        <v>3476</v>
      </c>
      <c r="G1424">
        <f t="shared" si="90"/>
        <v>0</v>
      </c>
    </row>
    <row r="1425" spans="1:7">
      <c r="A1425" s="1">
        <v>40746</v>
      </c>
      <c r="B1425" t="s">
        <v>66</v>
      </c>
      <c r="C1425">
        <v>120</v>
      </c>
      <c r="D1425">
        <f t="shared" si="88"/>
        <v>7</v>
      </c>
      <c r="E1425">
        <f t="shared" si="91"/>
        <v>3356</v>
      </c>
      <c r="F1425">
        <f t="shared" si="89"/>
        <v>3356</v>
      </c>
      <c r="G1425">
        <f t="shared" si="90"/>
        <v>0</v>
      </c>
    </row>
    <row r="1426" spans="1:7">
      <c r="A1426" s="1">
        <v>40747</v>
      </c>
      <c r="B1426" t="s">
        <v>7</v>
      </c>
      <c r="C1426">
        <v>155</v>
      </c>
      <c r="D1426">
        <f t="shared" si="88"/>
        <v>7</v>
      </c>
      <c r="E1426">
        <f t="shared" si="91"/>
        <v>3201</v>
      </c>
      <c r="F1426">
        <f t="shared" si="89"/>
        <v>3201</v>
      </c>
      <c r="G1426">
        <f t="shared" si="90"/>
        <v>0</v>
      </c>
    </row>
    <row r="1427" spans="1:7">
      <c r="A1427" s="1">
        <v>40748</v>
      </c>
      <c r="B1427" t="s">
        <v>19</v>
      </c>
      <c r="C1427">
        <v>30</v>
      </c>
      <c r="D1427">
        <f t="shared" si="88"/>
        <v>7</v>
      </c>
      <c r="E1427">
        <f t="shared" si="91"/>
        <v>3171</v>
      </c>
      <c r="F1427">
        <f t="shared" si="89"/>
        <v>3171</v>
      </c>
      <c r="G1427">
        <f t="shared" si="90"/>
        <v>0</v>
      </c>
    </row>
    <row r="1428" spans="1:7">
      <c r="A1428" s="1">
        <v>40748</v>
      </c>
      <c r="B1428" t="s">
        <v>71</v>
      </c>
      <c r="C1428">
        <v>34</v>
      </c>
      <c r="D1428">
        <f t="shared" si="88"/>
        <v>7</v>
      </c>
      <c r="E1428">
        <f t="shared" si="91"/>
        <v>3137</v>
      </c>
      <c r="F1428">
        <f t="shared" si="89"/>
        <v>3137</v>
      </c>
      <c r="G1428">
        <f t="shared" si="90"/>
        <v>0</v>
      </c>
    </row>
    <row r="1429" spans="1:7">
      <c r="A1429" s="1">
        <v>40753</v>
      </c>
      <c r="B1429" t="s">
        <v>12</v>
      </c>
      <c r="C1429">
        <v>30</v>
      </c>
      <c r="D1429">
        <f t="shared" si="88"/>
        <v>7</v>
      </c>
      <c r="E1429">
        <f t="shared" si="91"/>
        <v>3107</v>
      </c>
      <c r="F1429">
        <f t="shared" si="89"/>
        <v>3107</v>
      </c>
      <c r="G1429">
        <f t="shared" si="90"/>
        <v>0</v>
      </c>
    </row>
    <row r="1430" spans="1:7">
      <c r="A1430" s="1">
        <v>40753</v>
      </c>
      <c r="B1430" t="s">
        <v>6</v>
      </c>
      <c r="C1430">
        <v>162</v>
      </c>
      <c r="D1430">
        <f t="shared" si="88"/>
        <v>7</v>
      </c>
      <c r="E1430">
        <f t="shared" si="91"/>
        <v>2945</v>
      </c>
      <c r="F1430">
        <f t="shared" si="89"/>
        <v>2945</v>
      </c>
      <c r="G1430">
        <f t="shared" si="90"/>
        <v>0</v>
      </c>
    </row>
    <row r="1431" spans="1:7">
      <c r="A1431" s="1">
        <v>40754</v>
      </c>
      <c r="B1431" t="s">
        <v>63</v>
      </c>
      <c r="C1431">
        <v>71</v>
      </c>
      <c r="D1431">
        <f t="shared" si="88"/>
        <v>7</v>
      </c>
      <c r="E1431">
        <f t="shared" si="91"/>
        <v>2874</v>
      </c>
      <c r="F1431">
        <f t="shared" si="89"/>
        <v>2874</v>
      </c>
      <c r="G1431">
        <f t="shared" si="90"/>
        <v>0</v>
      </c>
    </row>
    <row r="1432" spans="1:7">
      <c r="A1432" s="1">
        <v>40755</v>
      </c>
      <c r="B1432" t="s">
        <v>155</v>
      </c>
      <c r="C1432">
        <v>16</v>
      </c>
      <c r="D1432">
        <f t="shared" si="88"/>
        <v>7</v>
      </c>
      <c r="E1432">
        <f t="shared" si="91"/>
        <v>2858</v>
      </c>
      <c r="F1432">
        <f t="shared" si="89"/>
        <v>5858</v>
      </c>
      <c r="G1432">
        <f t="shared" si="90"/>
        <v>3000</v>
      </c>
    </row>
    <row r="1433" spans="1:7">
      <c r="A1433" s="1">
        <v>40759</v>
      </c>
      <c r="B1433" t="s">
        <v>35</v>
      </c>
      <c r="C1433">
        <v>165</v>
      </c>
      <c r="D1433">
        <f t="shared" si="88"/>
        <v>8</v>
      </c>
      <c r="E1433">
        <f t="shared" si="91"/>
        <v>5693</v>
      </c>
      <c r="F1433">
        <f t="shared" si="89"/>
        <v>5693</v>
      </c>
      <c r="G1433">
        <f t="shared" si="90"/>
        <v>0</v>
      </c>
    </row>
    <row r="1434" spans="1:7">
      <c r="A1434" s="1">
        <v>40760</v>
      </c>
      <c r="B1434" t="s">
        <v>35</v>
      </c>
      <c r="C1434">
        <v>180</v>
      </c>
      <c r="D1434">
        <f t="shared" si="88"/>
        <v>8</v>
      </c>
      <c r="E1434">
        <f t="shared" si="91"/>
        <v>5513</v>
      </c>
      <c r="F1434">
        <f t="shared" si="89"/>
        <v>5513</v>
      </c>
      <c r="G1434">
        <f t="shared" si="90"/>
        <v>0</v>
      </c>
    </row>
    <row r="1435" spans="1:7">
      <c r="A1435" s="1">
        <v>40761</v>
      </c>
      <c r="B1435" t="s">
        <v>84</v>
      </c>
      <c r="C1435">
        <v>2</v>
      </c>
      <c r="D1435">
        <f t="shared" si="88"/>
        <v>8</v>
      </c>
      <c r="E1435">
        <f t="shared" si="91"/>
        <v>5511</v>
      </c>
      <c r="F1435">
        <f t="shared" si="89"/>
        <v>5511</v>
      </c>
      <c r="G1435">
        <f t="shared" si="90"/>
        <v>0</v>
      </c>
    </row>
    <row r="1436" spans="1:7">
      <c r="A1436" s="1">
        <v>40766</v>
      </c>
      <c r="B1436" t="s">
        <v>37</v>
      </c>
      <c r="C1436">
        <v>111</v>
      </c>
      <c r="D1436">
        <f t="shared" si="88"/>
        <v>8</v>
      </c>
      <c r="E1436">
        <f t="shared" si="91"/>
        <v>5400</v>
      </c>
      <c r="F1436">
        <f t="shared" si="89"/>
        <v>5400</v>
      </c>
      <c r="G1436">
        <f t="shared" si="90"/>
        <v>0</v>
      </c>
    </row>
    <row r="1437" spans="1:7">
      <c r="A1437" s="1">
        <v>40767</v>
      </c>
      <c r="B1437" t="s">
        <v>35</v>
      </c>
      <c r="C1437">
        <v>128</v>
      </c>
      <c r="D1437">
        <f t="shared" si="88"/>
        <v>8</v>
      </c>
      <c r="E1437">
        <f t="shared" si="91"/>
        <v>5272</v>
      </c>
      <c r="F1437">
        <f t="shared" si="89"/>
        <v>5272</v>
      </c>
      <c r="G1437">
        <f t="shared" si="90"/>
        <v>0</v>
      </c>
    </row>
    <row r="1438" spans="1:7">
      <c r="A1438" s="1">
        <v>40768</v>
      </c>
      <c r="B1438" t="s">
        <v>110</v>
      </c>
      <c r="C1438">
        <v>7</v>
      </c>
      <c r="D1438">
        <f t="shared" si="88"/>
        <v>8</v>
      </c>
      <c r="E1438">
        <f t="shared" si="91"/>
        <v>5265</v>
      </c>
      <c r="F1438">
        <f t="shared" si="89"/>
        <v>5265</v>
      </c>
      <c r="G1438">
        <f t="shared" si="90"/>
        <v>0</v>
      </c>
    </row>
    <row r="1439" spans="1:7">
      <c r="A1439" s="1">
        <v>40768</v>
      </c>
      <c r="B1439" t="s">
        <v>9</v>
      </c>
      <c r="C1439">
        <v>211</v>
      </c>
      <c r="D1439">
        <f t="shared" si="88"/>
        <v>8</v>
      </c>
      <c r="E1439">
        <f t="shared" si="91"/>
        <v>5054</v>
      </c>
      <c r="F1439">
        <f t="shared" si="89"/>
        <v>5054</v>
      </c>
      <c r="G1439">
        <f t="shared" si="90"/>
        <v>0</v>
      </c>
    </row>
    <row r="1440" spans="1:7">
      <c r="A1440" s="1">
        <v>40768</v>
      </c>
      <c r="B1440" t="s">
        <v>6</v>
      </c>
      <c r="C1440">
        <v>184</v>
      </c>
      <c r="D1440">
        <f t="shared" si="88"/>
        <v>8</v>
      </c>
      <c r="E1440">
        <f t="shared" si="91"/>
        <v>4870</v>
      </c>
      <c r="F1440">
        <f t="shared" si="89"/>
        <v>4870</v>
      </c>
      <c r="G1440">
        <f t="shared" si="90"/>
        <v>0</v>
      </c>
    </row>
    <row r="1441" spans="1:7">
      <c r="A1441" s="1">
        <v>40771</v>
      </c>
      <c r="B1441" t="s">
        <v>14</v>
      </c>
      <c r="C1441">
        <v>450</v>
      </c>
      <c r="D1441">
        <f t="shared" si="88"/>
        <v>8</v>
      </c>
      <c r="E1441">
        <f t="shared" si="91"/>
        <v>4420</v>
      </c>
      <c r="F1441">
        <f t="shared" si="89"/>
        <v>4420</v>
      </c>
      <c r="G1441">
        <f t="shared" si="90"/>
        <v>0</v>
      </c>
    </row>
    <row r="1442" spans="1:7">
      <c r="A1442" s="1">
        <v>40771</v>
      </c>
      <c r="B1442" t="s">
        <v>120</v>
      </c>
      <c r="C1442">
        <v>140</v>
      </c>
      <c r="D1442">
        <f t="shared" si="88"/>
        <v>8</v>
      </c>
      <c r="E1442">
        <f t="shared" si="91"/>
        <v>4280</v>
      </c>
      <c r="F1442">
        <f t="shared" si="89"/>
        <v>4280</v>
      </c>
      <c r="G1442">
        <f t="shared" si="90"/>
        <v>0</v>
      </c>
    </row>
    <row r="1443" spans="1:7">
      <c r="A1443" s="1">
        <v>40775</v>
      </c>
      <c r="B1443" t="s">
        <v>8</v>
      </c>
      <c r="C1443">
        <v>52</v>
      </c>
      <c r="D1443">
        <f t="shared" si="88"/>
        <v>8</v>
      </c>
      <c r="E1443">
        <f t="shared" si="91"/>
        <v>4228</v>
      </c>
      <c r="F1443">
        <f t="shared" si="89"/>
        <v>4228</v>
      </c>
      <c r="G1443">
        <f t="shared" si="90"/>
        <v>0</v>
      </c>
    </row>
    <row r="1444" spans="1:7">
      <c r="A1444" s="1">
        <v>40777</v>
      </c>
      <c r="B1444" t="s">
        <v>181</v>
      </c>
      <c r="C1444">
        <v>2</v>
      </c>
      <c r="D1444">
        <f t="shared" si="88"/>
        <v>8</v>
      </c>
      <c r="E1444">
        <f t="shared" si="91"/>
        <v>4226</v>
      </c>
      <c r="F1444">
        <f t="shared" si="89"/>
        <v>4226</v>
      </c>
      <c r="G1444">
        <f t="shared" si="90"/>
        <v>0</v>
      </c>
    </row>
    <row r="1445" spans="1:7">
      <c r="A1445" s="1">
        <v>40777</v>
      </c>
      <c r="B1445" t="s">
        <v>96</v>
      </c>
      <c r="C1445">
        <v>13</v>
      </c>
      <c r="D1445">
        <f t="shared" si="88"/>
        <v>8</v>
      </c>
      <c r="E1445">
        <f t="shared" si="91"/>
        <v>4213</v>
      </c>
      <c r="F1445">
        <f t="shared" si="89"/>
        <v>4213</v>
      </c>
      <c r="G1445">
        <f t="shared" si="90"/>
        <v>0</v>
      </c>
    </row>
    <row r="1446" spans="1:7">
      <c r="A1446" s="1">
        <v>40777</v>
      </c>
      <c r="B1446" t="s">
        <v>37</v>
      </c>
      <c r="C1446">
        <v>73</v>
      </c>
      <c r="D1446">
        <f t="shared" si="88"/>
        <v>8</v>
      </c>
      <c r="E1446">
        <f t="shared" si="91"/>
        <v>4140</v>
      </c>
      <c r="F1446">
        <f t="shared" si="89"/>
        <v>4140</v>
      </c>
      <c r="G1446">
        <f t="shared" si="90"/>
        <v>0</v>
      </c>
    </row>
    <row r="1447" spans="1:7">
      <c r="A1447" s="1">
        <v>40781</v>
      </c>
      <c r="B1447" t="s">
        <v>18</v>
      </c>
      <c r="C1447">
        <v>123</v>
      </c>
      <c r="D1447">
        <f t="shared" si="88"/>
        <v>8</v>
      </c>
      <c r="E1447">
        <f t="shared" si="91"/>
        <v>4017</v>
      </c>
      <c r="F1447">
        <f t="shared" si="89"/>
        <v>4017</v>
      </c>
      <c r="G1447">
        <f t="shared" si="90"/>
        <v>0</v>
      </c>
    </row>
    <row r="1448" spans="1:7">
      <c r="A1448" s="1">
        <v>40783</v>
      </c>
      <c r="B1448" t="s">
        <v>68</v>
      </c>
      <c r="C1448">
        <v>3</v>
      </c>
      <c r="D1448">
        <f t="shared" si="88"/>
        <v>8</v>
      </c>
      <c r="E1448">
        <f t="shared" si="91"/>
        <v>4014</v>
      </c>
      <c r="F1448">
        <f t="shared" si="89"/>
        <v>4014</v>
      </c>
      <c r="G1448">
        <f t="shared" si="90"/>
        <v>0</v>
      </c>
    </row>
    <row r="1449" spans="1:7">
      <c r="A1449" s="1">
        <v>40784</v>
      </c>
      <c r="B1449" t="s">
        <v>12</v>
      </c>
      <c r="C1449">
        <v>93</v>
      </c>
      <c r="D1449">
        <f t="shared" si="88"/>
        <v>8</v>
      </c>
      <c r="E1449">
        <f t="shared" si="91"/>
        <v>3921</v>
      </c>
      <c r="F1449">
        <f t="shared" si="89"/>
        <v>5921</v>
      </c>
      <c r="G1449">
        <f t="shared" si="90"/>
        <v>2000</v>
      </c>
    </row>
    <row r="1450" spans="1:7">
      <c r="A1450" s="1">
        <v>40789</v>
      </c>
      <c r="B1450" t="s">
        <v>24</v>
      </c>
      <c r="C1450">
        <v>310</v>
      </c>
      <c r="D1450">
        <f t="shared" si="88"/>
        <v>9</v>
      </c>
      <c r="E1450">
        <f t="shared" si="91"/>
        <v>5611</v>
      </c>
      <c r="F1450">
        <f t="shared" si="89"/>
        <v>5611</v>
      </c>
      <c r="G1450">
        <f t="shared" si="90"/>
        <v>0</v>
      </c>
    </row>
    <row r="1451" spans="1:7">
      <c r="A1451" s="1">
        <v>40789</v>
      </c>
      <c r="B1451" t="s">
        <v>6</v>
      </c>
      <c r="C1451">
        <v>77</v>
      </c>
      <c r="D1451">
        <f t="shared" si="88"/>
        <v>9</v>
      </c>
      <c r="E1451">
        <f t="shared" si="91"/>
        <v>5534</v>
      </c>
      <c r="F1451">
        <f t="shared" si="89"/>
        <v>5534</v>
      </c>
      <c r="G1451">
        <f t="shared" si="90"/>
        <v>0</v>
      </c>
    </row>
    <row r="1452" spans="1:7">
      <c r="A1452" s="1">
        <v>40793</v>
      </c>
      <c r="B1452" t="s">
        <v>10</v>
      </c>
      <c r="C1452">
        <v>21</v>
      </c>
      <c r="D1452">
        <f t="shared" si="88"/>
        <v>9</v>
      </c>
      <c r="E1452">
        <f t="shared" si="91"/>
        <v>5513</v>
      </c>
      <c r="F1452">
        <f t="shared" si="89"/>
        <v>5513</v>
      </c>
      <c r="G1452">
        <f t="shared" si="90"/>
        <v>0</v>
      </c>
    </row>
    <row r="1453" spans="1:7">
      <c r="A1453" s="1">
        <v>40797</v>
      </c>
      <c r="B1453" t="s">
        <v>21</v>
      </c>
      <c r="C1453">
        <v>3</v>
      </c>
      <c r="D1453">
        <f t="shared" si="88"/>
        <v>9</v>
      </c>
      <c r="E1453">
        <f t="shared" si="91"/>
        <v>5510</v>
      </c>
      <c r="F1453">
        <f t="shared" si="89"/>
        <v>5510</v>
      </c>
      <c r="G1453">
        <f t="shared" si="90"/>
        <v>0</v>
      </c>
    </row>
    <row r="1454" spans="1:7">
      <c r="A1454" s="1">
        <v>40799</v>
      </c>
      <c r="B1454" t="s">
        <v>28</v>
      </c>
      <c r="C1454">
        <v>176</v>
      </c>
      <c r="D1454">
        <f t="shared" si="88"/>
        <v>9</v>
      </c>
      <c r="E1454">
        <f t="shared" si="91"/>
        <v>5334</v>
      </c>
      <c r="F1454">
        <f t="shared" si="89"/>
        <v>5334</v>
      </c>
      <c r="G1454">
        <f t="shared" si="90"/>
        <v>0</v>
      </c>
    </row>
    <row r="1455" spans="1:7">
      <c r="A1455" s="1">
        <v>40799</v>
      </c>
      <c r="B1455" t="s">
        <v>13</v>
      </c>
      <c r="C1455">
        <v>20</v>
      </c>
      <c r="D1455">
        <f t="shared" si="88"/>
        <v>9</v>
      </c>
      <c r="E1455">
        <f t="shared" si="91"/>
        <v>5314</v>
      </c>
      <c r="F1455">
        <f t="shared" si="89"/>
        <v>5314</v>
      </c>
      <c r="G1455">
        <f t="shared" si="90"/>
        <v>0</v>
      </c>
    </row>
    <row r="1456" spans="1:7">
      <c r="A1456" s="1">
        <v>40800</v>
      </c>
      <c r="B1456" t="s">
        <v>24</v>
      </c>
      <c r="C1456">
        <v>230</v>
      </c>
      <c r="D1456">
        <f t="shared" si="88"/>
        <v>9</v>
      </c>
      <c r="E1456">
        <f t="shared" si="91"/>
        <v>5084</v>
      </c>
      <c r="F1456">
        <f t="shared" si="89"/>
        <v>5084</v>
      </c>
      <c r="G1456">
        <f t="shared" si="90"/>
        <v>0</v>
      </c>
    </row>
    <row r="1457" spans="1:7">
      <c r="A1457" s="1">
        <v>40800</v>
      </c>
      <c r="B1457" t="s">
        <v>155</v>
      </c>
      <c r="C1457">
        <v>10</v>
      </c>
      <c r="D1457">
        <f t="shared" si="88"/>
        <v>9</v>
      </c>
      <c r="E1457">
        <f t="shared" si="91"/>
        <v>5074</v>
      </c>
      <c r="F1457">
        <f t="shared" si="89"/>
        <v>5074</v>
      </c>
      <c r="G1457">
        <f t="shared" si="90"/>
        <v>0</v>
      </c>
    </row>
    <row r="1458" spans="1:7">
      <c r="A1458" s="1">
        <v>40802</v>
      </c>
      <c r="B1458" t="s">
        <v>163</v>
      </c>
      <c r="C1458">
        <v>12</v>
      </c>
      <c r="D1458">
        <f t="shared" si="88"/>
        <v>9</v>
      </c>
      <c r="E1458">
        <f t="shared" si="91"/>
        <v>5062</v>
      </c>
      <c r="F1458">
        <f t="shared" si="89"/>
        <v>5062</v>
      </c>
      <c r="G1458">
        <f t="shared" si="90"/>
        <v>0</v>
      </c>
    </row>
    <row r="1459" spans="1:7">
      <c r="A1459" s="1">
        <v>40802</v>
      </c>
      <c r="B1459" t="s">
        <v>152</v>
      </c>
      <c r="C1459">
        <v>11</v>
      </c>
      <c r="D1459">
        <f t="shared" si="88"/>
        <v>9</v>
      </c>
      <c r="E1459">
        <f t="shared" si="91"/>
        <v>5051</v>
      </c>
      <c r="F1459">
        <f t="shared" si="89"/>
        <v>5051</v>
      </c>
      <c r="G1459">
        <f t="shared" si="90"/>
        <v>0</v>
      </c>
    </row>
    <row r="1460" spans="1:7">
      <c r="A1460" s="1">
        <v>40803</v>
      </c>
      <c r="B1460" t="s">
        <v>9</v>
      </c>
      <c r="C1460">
        <v>383</v>
      </c>
      <c r="D1460">
        <f t="shared" si="88"/>
        <v>9</v>
      </c>
      <c r="E1460">
        <f t="shared" si="91"/>
        <v>4668</v>
      </c>
      <c r="F1460">
        <f t="shared" si="89"/>
        <v>4668</v>
      </c>
      <c r="G1460">
        <f t="shared" si="90"/>
        <v>0</v>
      </c>
    </row>
    <row r="1461" spans="1:7">
      <c r="A1461" s="1">
        <v>40807</v>
      </c>
      <c r="B1461" t="s">
        <v>102</v>
      </c>
      <c r="C1461">
        <v>249</v>
      </c>
      <c r="D1461">
        <f t="shared" si="88"/>
        <v>9</v>
      </c>
      <c r="E1461">
        <f t="shared" si="91"/>
        <v>4419</v>
      </c>
      <c r="F1461">
        <f t="shared" si="89"/>
        <v>4419</v>
      </c>
      <c r="G1461">
        <f t="shared" si="90"/>
        <v>0</v>
      </c>
    </row>
    <row r="1462" spans="1:7">
      <c r="A1462" s="1">
        <v>40810</v>
      </c>
      <c r="B1462" t="s">
        <v>164</v>
      </c>
      <c r="C1462">
        <v>8</v>
      </c>
      <c r="D1462">
        <f t="shared" si="88"/>
        <v>9</v>
      </c>
      <c r="E1462">
        <f t="shared" si="91"/>
        <v>4411</v>
      </c>
      <c r="F1462">
        <f t="shared" si="89"/>
        <v>4411</v>
      </c>
      <c r="G1462">
        <f t="shared" si="90"/>
        <v>0</v>
      </c>
    </row>
    <row r="1463" spans="1:7">
      <c r="A1463" s="1">
        <v>40812</v>
      </c>
      <c r="B1463" t="s">
        <v>30</v>
      </c>
      <c r="C1463">
        <v>42</v>
      </c>
      <c r="D1463">
        <f t="shared" si="88"/>
        <v>9</v>
      </c>
      <c r="E1463">
        <f t="shared" si="91"/>
        <v>4369</v>
      </c>
      <c r="F1463">
        <f t="shared" si="89"/>
        <v>4369</v>
      </c>
      <c r="G1463">
        <f t="shared" si="90"/>
        <v>0</v>
      </c>
    </row>
    <row r="1464" spans="1:7">
      <c r="A1464" s="1">
        <v>40815</v>
      </c>
      <c r="B1464" t="s">
        <v>223</v>
      </c>
      <c r="C1464">
        <v>1</v>
      </c>
      <c r="D1464">
        <f t="shared" si="88"/>
        <v>9</v>
      </c>
      <c r="E1464">
        <f t="shared" si="91"/>
        <v>4368</v>
      </c>
      <c r="F1464">
        <f t="shared" si="89"/>
        <v>4368</v>
      </c>
      <c r="G1464">
        <f t="shared" si="90"/>
        <v>0</v>
      </c>
    </row>
    <row r="1465" spans="1:7">
      <c r="A1465" s="1">
        <v>40815</v>
      </c>
      <c r="B1465" t="s">
        <v>22</v>
      </c>
      <c r="C1465">
        <v>340</v>
      </c>
      <c r="D1465">
        <f t="shared" si="88"/>
        <v>9</v>
      </c>
      <c r="E1465">
        <f t="shared" si="91"/>
        <v>4028</v>
      </c>
      <c r="F1465">
        <f t="shared" si="89"/>
        <v>5028</v>
      </c>
      <c r="G1465">
        <f t="shared" si="90"/>
        <v>1000</v>
      </c>
    </row>
    <row r="1466" spans="1:7">
      <c r="A1466" s="1">
        <v>40817</v>
      </c>
      <c r="B1466" t="s">
        <v>17</v>
      </c>
      <c r="C1466">
        <v>394</v>
      </c>
      <c r="D1466">
        <f t="shared" si="88"/>
        <v>10</v>
      </c>
      <c r="E1466">
        <f t="shared" si="91"/>
        <v>4634</v>
      </c>
      <c r="F1466">
        <f t="shared" si="89"/>
        <v>4634</v>
      </c>
      <c r="G1466">
        <f t="shared" si="90"/>
        <v>0</v>
      </c>
    </row>
    <row r="1467" spans="1:7">
      <c r="A1467" s="1">
        <v>40817</v>
      </c>
      <c r="B1467" t="s">
        <v>5</v>
      </c>
      <c r="C1467">
        <v>176</v>
      </c>
      <c r="D1467">
        <f t="shared" si="88"/>
        <v>10</v>
      </c>
      <c r="E1467">
        <f t="shared" si="91"/>
        <v>4458</v>
      </c>
      <c r="F1467">
        <f t="shared" si="89"/>
        <v>4458</v>
      </c>
      <c r="G1467">
        <f t="shared" si="90"/>
        <v>0</v>
      </c>
    </row>
    <row r="1468" spans="1:7">
      <c r="A1468" s="1">
        <v>40818</v>
      </c>
      <c r="B1468" t="s">
        <v>28</v>
      </c>
      <c r="C1468">
        <v>181</v>
      </c>
      <c r="D1468">
        <f t="shared" si="88"/>
        <v>10</v>
      </c>
      <c r="E1468">
        <f t="shared" si="91"/>
        <v>4277</v>
      </c>
      <c r="F1468">
        <f t="shared" si="89"/>
        <v>4277</v>
      </c>
      <c r="G1468">
        <f t="shared" si="90"/>
        <v>0</v>
      </c>
    </row>
    <row r="1469" spans="1:7">
      <c r="A1469" s="1">
        <v>40822</v>
      </c>
      <c r="B1469" t="s">
        <v>55</v>
      </c>
      <c r="C1469">
        <v>26</v>
      </c>
      <c r="D1469">
        <f t="shared" si="88"/>
        <v>10</v>
      </c>
      <c r="E1469">
        <f t="shared" si="91"/>
        <v>4251</v>
      </c>
      <c r="F1469">
        <f t="shared" si="89"/>
        <v>4251</v>
      </c>
      <c r="G1469">
        <f t="shared" si="90"/>
        <v>0</v>
      </c>
    </row>
    <row r="1470" spans="1:7">
      <c r="A1470" s="1">
        <v>40826</v>
      </c>
      <c r="B1470" t="s">
        <v>25</v>
      </c>
      <c r="C1470">
        <v>73</v>
      </c>
      <c r="D1470">
        <f t="shared" si="88"/>
        <v>10</v>
      </c>
      <c r="E1470">
        <f t="shared" si="91"/>
        <v>4178</v>
      </c>
      <c r="F1470">
        <f t="shared" si="89"/>
        <v>4178</v>
      </c>
      <c r="G1470">
        <f t="shared" si="90"/>
        <v>0</v>
      </c>
    </row>
    <row r="1471" spans="1:7">
      <c r="A1471" s="1">
        <v>40830</v>
      </c>
      <c r="B1471" t="s">
        <v>50</v>
      </c>
      <c r="C1471">
        <v>274</v>
      </c>
      <c r="D1471">
        <f t="shared" si="88"/>
        <v>10</v>
      </c>
      <c r="E1471">
        <f t="shared" si="91"/>
        <v>3904</v>
      </c>
      <c r="F1471">
        <f t="shared" si="89"/>
        <v>3904</v>
      </c>
      <c r="G1471">
        <f t="shared" si="90"/>
        <v>0</v>
      </c>
    </row>
    <row r="1472" spans="1:7">
      <c r="A1472" s="1">
        <v>40833</v>
      </c>
      <c r="B1472" t="s">
        <v>212</v>
      </c>
      <c r="C1472">
        <v>8</v>
      </c>
      <c r="D1472">
        <f t="shared" si="88"/>
        <v>10</v>
      </c>
      <c r="E1472">
        <f t="shared" si="91"/>
        <v>3896</v>
      </c>
      <c r="F1472">
        <f t="shared" si="89"/>
        <v>3896</v>
      </c>
      <c r="G1472">
        <f t="shared" si="90"/>
        <v>0</v>
      </c>
    </row>
    <row r="1473" spans="1:7">
      <c r="A1473" s="1">
        <v>40833</v>
      </c>
      <c r="B1473" t="s">
        <v>21</v>
      </c>
      <c r="C1473">
        <v>12</v>
      </c>
      <c r="D1473">
        <f t="shared" si="88"/>
        <v>10</v>
      </c>
      <c r="E1473">
        <f t="shared" si="91"/>
        <v>3884</v>
      </c>
      <c r="F1473">
        <f t="shared" si="89"/>
        <v>3884</v>
      </c>
      <c r="G1473">
        <f t="shared" si="90"/>
        <v>0</v>
      </c>
    </row>
    <row r="1474" spans="1:7">
      <c r="A1474" s="1">
        <v>40837</v>
      </c>
      <c r="B1474" t="s">
        <v>50</v>
      </c>
      <c r="C1474">
        <v>496</v>
      </c>
      <c r="D1474">
        <f t="shared" si="88"/>
        <v>10</v>
      </c>
      <c r="E1474">
        <f t="shared" si="91"/>
        <v>3388</v>
      </c>
      <c r="F1474">
        <f t="shared" si="89"/>
        <v>3388</v>
      </c>
      <c r="G1474">
        <f t="shared" si="90"/>
        <v>0</v>
      </c>
    </row>
    <row r="1475" spans="1:7">
      <c r="A1475" s="1">
        <v>40838</v>
      </c>
      <c r="B1475" t="s">
        <v>184</v>
      </c>
      <c r="C1475">
        <v>5</v>
      </c>
      <c r="D1475">
        <f t="shared" ref="D1475:D1538" si="92">MONTH(A1475)</f>
        <v>10</v>
      </c>
      <c r="E1475">
        <f t="shared" si="91"/>
        <v>3383</v>
      </c>
      <c r="F1475">
        <f t="shared" ref="F1475:F1538" si="93">IF(D1475&lt;&gt;D1476,IF(E1475&lt;5000,E1475+G1475,E1475),E1475)</f>
        <v>3383</v>
      </c>
      <c r="G1475">
        <f t="shared" ref="G1475:G1538" si="94">IF(D1475&lt;&gt;D1476,ROUNDUP((5000-E1475)/1000,0)*1000,0)</f>
        <v>0</v>
      </c>
    </row>
    <row r="1476" spans="1:7">
      <c r="A1476" s="1">
        <v>40839</v>
      </c>
      <c r="B1476" t="s">
        <v>75</v>
      </c>
      <c r="C1476">
        <v>2</v>
      </c>
      <c r="D1476">
        <f t="shared" si="92"/>
        <v>10</v>
      </c>
      <c r="E1476">
        <f t="shared" ref="E1476:E1539" si="95">F1475-C1476</f>
        <v>3381</v>
      </c>
      <c r="F1476">
        <f t="shared" si="93"/>
        <v>3381</v>
      </c>
      <c r="G1476">
        <f t="shared" si="94"/>
        <v>0</v>
      </c>
    </row>
    <row r="1477" spans="1:7">
      <c r="A1477" s="1">
        <v>40839</v>
      </c>
      <c r="B1477" t="s">
        <v>66</v>
      </c>
      <c r="C1477">
        <v>77</v>
      </c>
      <c r="D1477">
        <f t="shared" si="92"/>
        <v>10</v>
      </c>
      <c r="E1477">
        <f t="shared" si="95"/>
        <v>3304</v>
      </c>
      <c r="F1477">
        <f t="shared" si="93"/>
        <v>3304</v>
      </c>
      <c r="G1477">
        <f t="shared" si="94"/>
        <v>0</v>
      </c>
    </row>
    <row r="1478" spans="1:7">
      <c r="A1478" s="1">
        <v>40847</v>
      </c>
      <c r="B1478" t="s">
        <v>25</v>
      </c>
      <c r="C1478">
        <v>134</v>
      </c>
      <c r="D1478">
        <f t="shared" si="92"/>
        <v>10</v>
      </c>
      <c r="E1478">
        <f t="shared" si="95"/>
        <v>3170</v>
      </c>
      <c r="F1478">
        <f t="shared" si="93"/>
        <v>5170</v>
      </c>
      <c r="G1478">
        <f t="shared" si="94"/>
        <v>2000</v>
      </c>
    </row>
    <row r="1479" spans="1:7">
      <c r="A1479" s="1">
        <v>40848</v>
      </c>
      <c r="B1479" t="s">
        <v>197</v>
      </c>
      <c r="C1479">
        <v>4</v>
      </c>
      <c r="D1479">
        <f t="shared" si="92"/>
        <v>11</v>
      </c>
      <c r="E1479">
        <f t="shared" si="95"/>
        <v>5166</v>
      </c>
      <c r="F1479">
        <f t="shared" si="93"/>
        <v>5166</v>
      </c>
      <c r="G1479">
        <f t="shared" si="94"/>
        <v>0</v>
      </c>
    </row>
    <row r="1480" spans="1:7">
      <c r="A1480" s="1">
        <v>40850</v>
      </c>
      <c r="B1480" t="s">
        <v>55</v>
      </c>
      <c r="C1480">
        <v>46</v>
      </c>
      <c r="D1480">
        <f t="shared" si="92"/>
        <v>11</v>
      </c>
      <c r="E1480">
        <f t="shared" si="95"/>
        <v>5120</v>
      </c>
      <c r="F1480">
        <f t="shared" si="93"/>
        <v>5120</v>
      </c>
      <c r="G1480">
        <f t="shared" si="94"/>
        <v>0</v>
      </c>
    </row>
    <row r="1481" spans="1:7">
      <c r="A1481" s="1">
        <v>40852</v>
      </c>
      <c r="B1481" t="s">
        <v>123</v>
      </c>
      <c r="C1481">
        <v>43</v>
      </c>
      <c r="D1481">
        <f t="shared" si="92"/>
        <v>11</v>
      </c>
      <c r="E1481">
        <f t="shared" si="95"/>
        <v>5077</v>
      </c>
      <c r="F1481">
        <f t="shared" si="93"/>
        <v>5077</v>
      </c>
      <c r="G1481">
        <f t="shared" si="94"/>
        <v>0</v>
      </c>
    </row>
    <row r="1482" spans="1:7">
      <c r="A1482" s="1">
        <v>40855</v>
      </c>
      <c r="B1482" t="s">
        <v>21</v>
      </c>
      <c r="C1482">
        <v>2</v>
      </c>
      <c r="D1482">
        <f t="shared" si="92"/>
        <v>11</v>
      </c>
      <c r="E1482">
        <f t="shared" si="95"/>
        <v>5075</v>
      </c>
      <c r="F1482">
        <f t="shared" si="93"/>
        <v>5075</v>
      </c>
      <c r="G1482">
        <f t="shared" si="94"/>
        <v>0</v>
      </c>
    </row>
    <row r="1483" spans="1:7">
      <c r="A1483" s="1">
        <v>40857</v>
      </c>
      <c r="B1483" t="s">
        <v>19</v>
      </c>
      <c r="C1483">
        <v>100</v>
      </c>
      <c r="D1483">
        <f t="shared" si="92"/>
        <v>11</v>
      </c>
      <c r="E1483">
        <f t="shared" si="95"/>
        <v>4975</v>
      </c>
      <c r="F1483">
        <f t="shared" si="93"/>
        <v>4975</v>
      </c>
      <c r="G1483">
        <f t="shared" si="94"/>
        <v>0</v>
      </c>
    </row>
    <row r="1484" spans="1:7">
      <c r="A1484" s="1">
        <v>40857</v>
      </c>
      <c r="B1484" t="s">
        <v>22</v>
      </c>
      <c r="C1484">
        <v>438</v>
      </c>
      <c r="D1484">
        <f t="shared" si="92"/>
        <v>11</v>
      </c>
      <c r="E1484">
        <f t="shared" si="95"/>
        <v>4537</v>
      </c>
      <c r="F1484">
        <f t="shared" si="93"/>
        <v>4537</v>
      </c>
      <c r="G1484">
        <f t="shared" si="94"/>
        <v>0</v>
      </c>
    </row>
    <row r="1485" spans="1:7">
      <c r="A1485" s="1">
        <v>40859</v>
      </c>
      <c r="B1485" t="s">
        <v>26</v>
      </c>
      <c r="C1485">
        <v>69</v>
      </c>
      <c r="D1485">
        <f t="shared" si="92"/>
        <v>11</v>
      </c>
      <c r="E1485">
        <f t="shared" si="95"/>
        <v>4468</v>
      </c>
      <c r="F1485">
        <f t="shared" si="93"/>
        <v>4468</v>
      </c>
      <c r="G1485">
        <f t="shared" si="94"/>
        <v>0</v>
      </c>
    </row>
    <row r="1486" spans="1:7">
      <c r="A1486" s="1">
        <v>40864</v>
      </c>
      <c r="B1486" t="s">
        <v>8</v>
      </c>
      <c r="C1486">
        <v>22</v>
      </c>
      <c r="D1486">
        <f t="shared" si="92"/>
        <v>11</v>
      </c>
      <c r="E1486">
        <f t="shared" si="95"/>
        <v>4446</v>
      </c>
      <c r="F1486">
        <f t="shared" si="93"/>
        <v>4446</v>
      </c>
      <c r="G1486">
        <f t="shared" si="94"/>
        <v>0</v>
      </c>
    </row>
    <row r="1487" spans="1:7">
      <c r="A1487" s="1">
        <v>40865</v>
      </c>
      <c r="B1487" t="s">
        <v>55</v>
      </c>
      <c r="C1487">
        <v>130</v>
      </c>
      <c r="D1487">
        <f t="shared" si="92"/>
        <v>11</v>
      </c>
      <c r="E1487">
        <f t="shared" si="95"/>
        <v>4316</v>
      </c>
      <c r="F1487">
        <f t="shared" si="93"/>
        <v>4316</v>
      </c>
      <c r="G1487">
        <f t="shared" si="94"/>
        <v>0</v>
      </c>
    </row>
    <row r="1488" spans="1:7">
      <c r="A1488" s="1">
        <v>40869</v>
      </c>
      <c r="B1488" t="s">
        <v>177</v>
      </c>
      <c r="C1488">
        <v>5</v>
      </c>
      <c r="D1488">
        <f t="shared" si="92"/>
        <v>11</v>
      </c>
      <c r="E1488">
        <f t="shared" si="95"/>
        <v>4311</v>
      </c>
      <c r="F1488">
        <f t="shared" si="93"/>
        <v>4311</v>
      </c>
      <c r="G1488">
        <f t="shared" si="94"/>
        <v>0</v>
      </c>
    </row>
    <row r="1489" spans="1:7">
      <c r="A1489" s="1">
        <v>40872</v>
      </c>
      <c r="B1489" t="s">
        <v>58</v>
      </c>
      <c r="C1489">
        <v>62</v>
      </c>
      <c r="D1489">
        <f t="shared" si="92"/>
        <v>11</v>
      </c>
      <c r="E1489">
        <f t="shared" si="95"/>
        <v>4249</v>
      </c>
      <c r="F1489">
        <f t="shared" si="93"/>
        <v>4249</v>
      </c>
      <c r="G1489">
        <f t="shared" si="94"/>
        <v>0</v>
      </c>
    </row>
    <row r="1490" spans="1:7">
      <c r="A1490" s="1">
        <v>40874</v>
      </c>
      <c r="B1490" t="s">
        <v>220</v>
      </c>
      <c r="C1490">
        <v>8</v>
      </c>
      <c r="D1490">
        <f t="shared" si="92"/>
        <v>11</v>
      </c>
      <c r="E1490">
        <f t="shared" si="95"/>
        <v>4241</v>
      </c>
      <c r="F1490">
        <f t="shared" si="93"/>
        <v>4241</v>
      </c>
      <c r="G1490">
        <f t="shared" si="94"/>
        <v>0</v>
      </c>
    </row>
    <row r="1491" spans="1:7">
      <c r="A1491" s="1">
        <v>40876</v>
      </c>
      <c r="B1491" t="s">
        <v>56</v>
      </c>
      <c r="C1491">
        <v>18</v>
      </c>
      <c r="D1491">
        <f t="shared" si="92"/>
        <v>11</v>
      </c>
      <c r="E1491">
        <f t="shared" si="95"/>
        <v>4223</v>
      </c>
      <c r="F1491">
        <f t="shared" si="93"/>
        <v>5223</v>
      </c>
      <c r="G1491">
        <f t="shared" si="94"/>
        <v>1000</v>
      </c>
    </row>
    <row r="1492" spans="1:7">
      <c r="A1492" s="1">
        <v>40881</v>
      </c>
      <c r="B1492" t="s">
        <v>25</v>
      </c>
      <c r="C1492">
        <v>146</v>
      </c>
      <c r="D1492">
        <f t="shared" si="92"/>
        <v>12</v>
      </c>
      <c r="E1492">
        <f t="shared" si="95"/>
        <v>5077</v>
      </c>
      <c r="F1492">
        <f t="shared" si="93"/>
        <v>5077</v>
      </c>
      <c r="G1492">
        <f t="shared" si="94"/>
        <v>0</v>
      </c>
    </row>
    <row r="1493" spans="1:7">
      <c r="A1493" s="1">
        <v>40881</v>
      </c>
      <c r="B1493" t="s">
        <v>118</v>
      </c>
      <c r="C1493">
        <v>5</v>
      </c>
      <c r="D1493">
        <f t="shared" si="92"/>
        <v>12</v>
      </c>
      <c r="E1493">
        <f t="shared" si="95"/>
        <v>5072</v>
      </c>
      <c r="F1493">
        <f t="shared" si="93"/>
        <v>5072</v>
      </c>
      <c r="G1493">
        <f t="shared" si="94"/>
        <v>0</v>
      </c>
    </row>
    <row r="1494" spans="1:7">
      <c r="A1494" s="1">
        <v>40889</v>
      </c>
      <c r="B1494" t="s">
        <v>19</v>
      </c>
      <c r="C1494">
        <v>20</v>
      </c>
      <c r="D1494">
        <f t="shared" si="92"/>
        <v>12</v>
      </c>
      <c r="E1494">
        <f t="shared" si="95"/>
        <v>5052</v>
      </c>
      <c r="F1494">
        <f t="shared" si="93"/>
        <v>5052</v>
      </c>
      <c r="G1494">
        <f t="shared" si="94"/>
        <v>0</v>
      </c>
    </row>
    <row r="1495" spans="1:7">
      <c r="A1495" s="1">
        <v>40889</v>
      </c>
      <c r="B1495" t="s">
        <v>22</v>
      </c>
      <c r="C1495">
        <v>153</v>
      </c>
      <c r="D1495">
        <f t="shared" si="92"/>
        <v>12</v>
      </c>
      <c r="E1495">
        <f t="shared" si="95"/>
        <v>4899</v>
      </c>
      <c r="F1495">
        <f t="shared" si="93"/>
        <v>4899</v>
      </c>
      <c r="G1495">
        <f t="shared" si="94"/>
        <v>0</v>
      </c>
    </row>
    <row r="1496" spans="1:7">
      <c r="A1496" s="1">
        <v>40890</v>
      </c>
      <c r="B1496" t="s">
        <v>45</v>
      </c>
      <c r="C1496">
        <v>227</v>
      </c>
      <c r="D1496">
        <f t="shared" si="92"/>
        <v>12</v>
      </c>
      <c r="E1496">
        <f t="shared" si="95"/>
        <v>4672</v>
      </c>
      <c r="F1496">
        <f t="shared" si="93"/>
        <v>4672</v>
      </c>
      <c r="G1496">
        <f t="shared" si="94"/>
        <v>0</v>
      </c>
    </row>
    <row r="1497" spans="1:7">
      <c r="A1497" s="1">
        <v>40891</v>
      </c>
      <c r="B1497" t="s">
        <v>12</v>
      </c>
      <c r="C1497">
        <v>52</v>
      </c>
      <c r="D1497">
        <f t="shared" si="92"/>
        <v>12</v>
      </c>
      <c r="E1497">
        <f t="shared" si="95"/>
        <v>4620</v>
      </c>
      <c r="F1497">
        <f t="shared" si="93"/>
        <v>4620</v>
      </c>
      <c r="G1497">
        <f t="shared" si="94"/>
        <v>0</v>
      </c>
    </row>
    <row r="1498" spans="1:7">
      <c r="A1498" s="1">
        <v>40892</v>
      </c>
      <c r="B1498" t="s">
        <v>6</v>
      </c>
      <c r="C1498">
        <v>108</v>
      </c>
      <c r="D1498">
        <f t="shared" si="92"/>
        <v>12</v>
      </c>
      <c r="E1498">
        <f t="shared" si="95"/>
        <v>4512</v>
      </c>
      <c r="F1498">
        <f t="shared" si="93"/>
        <v>4512</v>
      </c>
      <c r="G1498">
        <f t="shared" si="94"/>
        <v>0</v>
      </c>
    </row>
    <row r="1499" spans="1:7">
      <c r="A1499" s="1">
        <v>40895</v>
      </c>
      <c r="B1499" t="s">
        <v>24</v>
      </c>
      <c r="C1499">
        <v>236</v>
      </c>
      <c r="D1499">
        <f t="shared" si="92"/>
        <v>12</v>
      </c>
      <c r="E1499">
        <f t="shared" si="95"/>
        <v>4276</v>
      </c>
      <c r="F1499">
        <f t="shared" si="93"/>
        <v>4276</v>
      </c>
      <c r="G1499">
        <f t="shared" si="94"/>
        <v>0</v>
      </c>
    </row>
    <row r="1500" spans="1:7">
      <c r="A1500" s="1">
        <v>40897</v>
      </c>
      <c r="B1500" t="s">
        <v>30</v>
      </c>
      <c r="C1500">
        <v>125</v>
      </c>
      <c r="D1500">
        <f t="shared" si="92"/>
        <v>12</v>
      </c>
      <c r="E1500">
        <f t="shared" si="95"/>
        <v>4151</v>
      </c>
      <c r="F1500">
        <f t="shared" si="93"/>
        <v>4151</v>
      </c>
      <c r="G1500">
        <f t="shared" si="94"/>
        <v>0</v>
      </c>
    </row>
    <row r="1501" spans="1:7">
      <c r="A1501" s="1">
        <v>40898</v>
      </c>
      <c r="B1501" t="s">
        <v>10</v>
      </c>
      <c r="C1501">
        <v>183</v>
      </c>
      <c r="D1501">
        <f t="shared" si="92"/>
        <v>12</v>
      </c>
      <c r="E1501">
        <f t="shared" si="95"/>
        <v>3968</v>
      </c>
      <c r="F1501">
        <f t="shared" si="93"/>
        <v>3968</v>
      </c>
      <c r="G1501">
        <f t="shared" si="94"/>
        <v>0</v>
      </c>
    </row>
    <row r="1502" spans="1:7">
      <c r="A1502" s="1">
        <v>40899</v>
      </c>
      <c r="B1502" t="s">
        <v>8</v>
      </c>
      <c r="C1502">
        <v>130</v>
      </c>
      <c r="D1502">
        <f t="shared" si="92"/>
        <v>12</v>
      </c>
      <c r="E1502">
        <f t="shared" si="95"/>
        <v>3838</v>
      </c>
      <c r="F1502">
        <f t="shared" si="93"/>
        <v>3838</v>
      </c>
      <c r="G1502">
        <f t="shared" si="94"/>
        <v>0</v>
      </c>
    </row>
    <row r="1503" spans="1:7">
      <c r="A1503" s="1">
        <v>40899</v>
      </c>
      <c r="B1503" t="s">
        <v>224</v>
      </c>
      <c r="C1503">
        <v>4</v>
      </c>
      <c r="D1503">
        <f t="shared" si="92"/>
        <v>12</v>
      </c>
      <c r="E1503">
        <f t="shared" si="95"/>
        <v>3834</v>
      </c>
      <c r="F1503">
        <f t="shared" si="93"/>
        <v>3834</v>
      </c>
      <c r="G1503">
        <f t="shared" si="94"/>
        <v>0</v>
      </c>
    </row>
    <row r="1504" spans="1:7">
      <c r="A1504" s="1">
        <v>40900</v>
      </c>
      <c r="B1504" t="s">
        <v>225</v>
      </c>
      <c r="C1504">
        <v>3</v>
      </c>
      <c r="D1504">
        <f t="shared" si="92"/>
        <v>12</v>
      </c>
      <c r="E1504">
        <f t="shared" si="95"/>
        <v>3831</v>
      </c>
      <c r="F1504">
        <f t="shared" si="93"/>
        <v>3831</v>
      </c>
      <c r="G1504">
        <f t="shared" si="94"/>
        <v>0</v>
      </c>
    </row>
    <row r="1505" spans="1:7">
      <c r="A1505" s="1">
        <v>40901</v>
      </c>
      <c r="B1505" t="s">
        <v>226</v>
      </c>
      <c r="C1505">
        <v>16</v>
      </c>
      <c r="D1505">
        <f t="shared" si="92"/>
        <v>12</v>
      </c>
      <c r="E1505">
        <f t="shared" si="95"/>
        <v>3815</v>
      </c>
      <c r="F1505">
        <f t="shared" si="93"/>
        <v>3815</v>
      </c>
      <c r="G1505">
        <f t="shared" si="94"/>
        <v>0</v>
      </c>
    </row>
    <row r="1506" spans="1:7">
      <c r="A1506" s="1">
        <v>40903</v>
      </c>
      <c r="B1506" t="s">
        <v>6</v>
      </c>
      <c r="C1506">
        <v>197</v>
      </c>
      <c r="D1506">
        <f t="shared" si="92"/>
        <v>12</v>
      </c>
      <c r="E1506">
        <f t="shared" si="95"/>
        <v>3618</v>
      </c>
      <c r="F1506">
        <f t="shared" si="93"/>
        <v>3618</v>
      </c>
      <c r="G1506">
        <f t="shared" si="94"/>
        <v>0</v>
      </c>
    </row>
    <row r="1507" spans="1:7">
      <c r="A1507" s="1">
        <v>40903</v>
      </c>
      <c r="B1507" t="s">
        <v>152</v>
      </c>
      <c r="C1507">
        <v>4</v>
      </c>
      <c r="D1507">
        <f t="shared" si="92"/>
        <v>12</v>
      </c>
      <c r="E1507">
        <f t="shared" si="95"/>
        <v>3614</v>
      </c>
      <c r="F1507">
        <f t="shared" si="93"/>
        <v>3614</v>
      </c>
      <c r="G1507">
        <f t="shared" si="94"/>
        <v>0</v>
      </c>
    </row>
    <row r="1508" spans="1:7">
      <c r="A1508" s="1">
        <v>40904</v>
      </c>
      <c r="B1508" t="s">
        <v>52</v>
      </c>
      <c r="C1508">
        <v>57</v>
      </c>
      <c r="D1508">
        <f t="shared" si="92"/>
        <v>12</v>
      </c>
      <c r="E1508">
        <f t="shared" si="95"/>
        <v>3557</v>
      </c>
      <c r="F1508">
        <f t="shared" si="93"/>
        <v>3557</v>
      </c>
      <c r="G1508">
        <f t="shared" si="94"/>
        <v>0</v>
      </c>
    </row>
    <row r="1509" spans="1:7">
      <c r="A1509" s="1">
        <v>40906</v>
      </c>
      <c r="B1509" t="s">
        <v>92</v>
      </c>
      <c r="C1509">
        <v>16</v>
      </c>
      <c r="D1509">
        <f t="shared" si="92"/>
        <v>12</v>
      </c>
      <c r="E1509">
        <f t="shared" si="95"/>
        <v>3541</v>
      </c>
      <c r="F1509">
        <f t="shared" si="93"/>
        <v>3541</v>
      </c>
      <c r="G1509">
        <f t="shared" si="94"/>
        <v>0</v>
      </c>
    </row>
    <row r="1510" spans="1:7">
      <c r="A1510" s="1">
        <v>40907</v>
      </c>
      <c r="B1510" t="s">
        <v>63</v>
      </c>
      <c r="C1510">
        <v>89</v>
      </c>
      <c r="D1510">
        <f t="shared" si="92"/>
        <v>12</v>
      </c>
      <c r="E1510">
        <f t="shared" si="95"/>
        <v>3452</v>
      </c>
      <c r="F1510">
        <f t="shared" si="93"/>
        <v>5452</v>
      </c>
      <c r="G1510">
        <f t="shared" si="94"/>
        <v>2000</v>
      </c>
    </row>
    <row r="1511" spans="1:7">
      <c r="A1511" s="1">
        <v>40912</v>
      </c>
      <c r="B1511" t="s">
        <v>66</v>
      </c>
      <c r="C1511">
        <v>74</v>
      </c>
      <c r="D1511">
        <f t="shared" si="92"/>
        <v>1</v>
      </c>
      <c r="E1511">
        <f t="shared" si="95"/>
        <v>5378</v>
      </c>
      <c r="F1511">
        <f t="shared" si="93"/>
        <v>5378</v>
      </c>
      <c r="G1511">
        <f t="shared" si="94"/>
        <v>0</v>
      </c>
    </row>
    <row r="1512" spans="1:7">
      <c r="A1512" s="1">
        <v>40913</v>
      </c>
      <c r="B1512" t="s">
        <v>9</v>
      </c>
      <c r="C1512">
        <v>243</v>
      </c>
      <c r="D1512">
        <f t="shared" si="92"/>
        <v>1</v>
      </c>
      <c r="E1512">
        <f t="shared" si="95"/>
        <v>5135</v>
      </c>
      <c r="F1512">
        <f t="shared" si="93"/>
        <v>5135</v>
      </c>
      <c r="G1512">
        <f t="shared" si="94"/>
        <v>0</v>
      </c>
    </row>
    <row r="1513" spans="1:7">
      <c r="A1513" s="1">
        <v>40915</v>
      </c>
      <c r="B1513" t="s">
        <v>22</v>
      </c>
      <c r="C1513">
        <v>460</v>
      </c>
      <c r="D1513">
        <f t="shared" si="92"/>
        <v>1</v>
      </c>
      <c r="E1513">
        <f t="shared" si="95"/>
        <v>4675</v>
      </c>
      <c r="F1513">
        <f t="shared" si="93"/>
        <v>4675</v>
      </c>
      <c r="G1513">
        <f t="shared" si="94"/>
        <v>0</v>
      </c>
    </row>
    <row r="1514" spans="1:7">
      <c r="A1514" s="1">
        <v>40915</v>
      </c>
      <c r="B1514" t="s">
        <v>227</v>
      </c>
      <c r="C1514">
        <v>20</v>
      </c>
      <c r="D1514">
        <f t="shared" si="92"/>
        <v>1</v>
      </c>
      <c r="E1514">
        <f t="shared" si="95"/>
        <v>4655</v>
      </c>
      <c r="F1514">
        <f t="shared" si="93"/>
        <v>4655</v>
      </c>
      <c r="G1514">
        <f t="shared" si="94"/>
        <v>0</v>
      </c>
    </row>
    <row r="1515" spans="1:7">
      <c r="A1515" s="1">
        <v>40917</v>
      </c>
      <c r="B1515" t="s">
        <v>22</v>
      </c>
      <c r="C1515">
        <v>250</v>
      </c>
      <c r="D1515">
        <f t="shared" si="92"/>
        <v>1</v>
      </c>
      <c r="E1515">
        <f t="shared" si="95"/>
        <v>4405</v>
      </c>
      <c r="F1515">
        <f t="shared" si="93"/>
        <v>4405</v>
      </c>
      <c r="G1515">
        <f t="shared" si="94"/>
        <v>0</v>
      </c>
    </row>
    <row r="1516" spans="1:7">
      <c r="A1516" s="1">
        <v>40923</v>
      </c>
      <c r="B1516" t="s">
        <v>10</v>
      </c>
      <c r="C1516">
        <v>78</v>
      </c>
      <c r="D1516">
        <f t="shared" si="92"/>
        <v>1</v>
      </c>
      <c r="E1516">
        <f t="shared" si="95"/>
        <v>4327</v>
      </c>
      <c r="F1516">
        <f t="shared" si="93"/>
        <v>4327</v>
      </c>
      <c r="G1516">
        <f t="shared" si="94"/>
        <v>0</v>
      </c>
    </row>
    <row r="1517" spans="1:7">
      <c r="A1517" s="1">
        <v>40925</v>
      </c>
      <c r="B1517" t="s">
        <v>8</v>
      </c>
      <c r="C1517">
        <v>170</v>
      </c>
      <c r="D1517">
        <f t="shared" si="92"/>
        <v>1</v>
      </c>
      <c r="E1517">
        <f t="shared" si="95"/>
        <v>4157</v>
      </c>
      <c r="F1517">
        <f t="shared" si="93"/>
        <v>4157</v>
      </c>
      <c r="G1517">
        <f t="shared" si="94"/>
        <v>0</v>
      </c>
    </row>
    <row r="1518" spans="1:7">
      <c r="A1518" s="1">
        <v>40927</v>
      </c>
      <c r="B1518" t="s">
        <v>52</v>
      </c>
      <c r="C1518">
        <v>128</v>
      </c>
      <c r="D1518">
        <f t="shared" si="92"/>
        <v>1</v>
      </c>
      <c r="E1518">
        <f t="shared" si="95"/>
        <v>4029</v>
      </c>
      <c r="F1518">
        <f t="shared" si="93"/>
        <v>4029</v>
      </c>
      <c r="G1518">
        <f t="shared" si="94"/>
        <v>0</v>
      </c>
    </row>
    <row r="1519" spans="1:7">
      <c r="A1519" s="1">
        <v>40927</v>
      </c>
      <c r="B1519" t="s">
        <v>61</v>
      </c>
      <c r="C1519">
        <v>53</v>
      </c>
      <c r="D1519">
        <f t="shared" si="92"/>
        <v>1</v>
      </c>
      <c r="E1519">
        <f t="shared" si="95"/>
        <v>3976</v>
      </c>
      <c r="F1519">
        <f t="shared" si="93"/>
        <v>3976</v>
      </c>
      <c r="G1519">
        <f t="shared" si="94"/>
        <v>0</v>
      </c>
    </row>
    <row r="1520" spans="1:7">
      <c r="A1520" s="1">
        <v>40928</v>
      </c>
      <c r="B1520" t="s">
        <v>14</v>
      </c>
      <c r="C1520">
        <v>223</v>
      </c>
      <c r="D1520">
        <f t="shared" si="92"/>
        <v>1</v>
      </c>
      <c r="E1520">
        <f t="shared" si="95"/>
        <v>3753</v>
      </c>
      <c r="F1520">
        <f t="shared" si="93"/>
        <v>3753</v>
      </c>
      <c r="G1520">
        <f t="shared" si="94"/>
        <v>0</v>
      </c>
    </row>
    <row r="1521" spans="1:7">
      <c r="A1521" s="1">
        <v>40933</v>
      </c>
      <c r="B1521" t="s">
        <v>52</v>
      </c>
      <c r="C1521">
        <v>47</v>
      </c>
      <c r="D1521">
        <f t="shared" si="92"/>
        <v>1</v>
      </c>
      <c r="E1521">
        <f t="shared" si="95"/>
        <v>3706</v>
      </c>
      <c r="F1521">
        <f t="shared" si="93"/>
        <v>3706</v>
      </c>
      <c r="G1521">
        <f t="shared" si="94"/>
        <v>0</v>
      </c>
    </row>
    <row r="1522" spans="1:7">
      <c r="A1522" s="1">
        <v>40933</v>
      </c>
      <c r="B1522" t="s">
        <v>37</v>
      </c>
      <c r="C1522">
        <v>112</v>
      </c>
      <c r="D1522">
        <f t="shared" si="92"/>
        <v>1</v>
      </c>
      <c r="E1522">
        <f t="shared" si="95"/>
        <v>3594</v>
      </c>
      <c r="F1522">
        <f t="shared" si="93"/>
        <v>3594</v>
      </c>
      <c r="G1522">
        <f t="shared" si="94"/>
        <v>0</v>
      </c>
    </row>
    <row r="1523" spans="1:7">
      <c r="A1523" s="1">
        <v>40935</v>
      </c>
      <c r="B1523" t="s">
        <v>50</v>
      </c>
      <c r="C1523">
        <v>201</v>
      </c>
      <c r="D1523">
        <f t="shared" si="92"/>
        <v>1</v>
      </c>
      <c r="E1523">
        <f t="shared" si="95"/>
        <v>3393</v>
      </c>
      <c r="F1523">
        <f t="shared" si="93"/>
        <v>3393</v>
      </c>
      <c r="G1523">
        <f t="shared" si="94"/>
        <v>0</v>
      </c>
    </row>
    <row r="1524" spans="1:7">
      <c r="A1524" s="1">
        <v>40936</v>
      </c>
      <c r="B1524" t="s">
        <v>25</v>
      </c>
      <c r="C1524">
        <v>121</v>
      </c>
      <c r="D1524">
        <f t="shared" si="92"/>
        <v>1</v>
      </c>
      <c r="E1524">
        <f t="shared" si="95"/>
        <v>3272</v>
      </c>
      <c r="F1524">
        <f t="shared" si="93"/>
        <v>3272</v>
      </c>
      <c r="G1524">
        <f t="shared" si="94"/>
        <v>0</v>
      </c>
    </row>
    <row r="1525" spans="1:7">
      <c r="A1525" s="1">
        <v>40939</v>
      </c>
      <c r="B1525" t="s">
        <v>7</v>
      </c>
      <c r="C1525">
        <v>462</v>
      </c>
      <c r="D1525">
        <f t="shared" si="92"/>
        <v>1</v>
      </c>
      <c r="E1525">
        <f t="shared" si="95"/>
        <v>2810</v>
      </c>
      <c r="F1525">
        <f t="shared" si="93"/>
        <v>5810</v>
      </c>
      <c r="G1525">
        <f t="shared" si="94"/>
        <v>3000</v>
      </c>
    </row>
    <row r="1526" spans="1:7">
      <c r="A1526" s="1">
        <v>40941</v>
      </c>
      <c r="B1526" t="s">
        <v>22</v>
      </c>
      <c r="C1526">
        <v>333</v>
      </c>
      <c r="D1526">
        <f t="shared" si="92"/>
        <v>2</v>
      </c>
      <c r="E1526">
        <f t="shared" si="95"/>
        <v>5477</v>
      </c>
      <c r="F1526">
        <f t="shared" si="93"/>
        <v>5477</v>
      </c>
      <c r="G1526">
        <f t="shared" si="94"/>
        <v>0</v>
      </c>
    </row>
    <row r="1527" spans="1:7">
      <c r="A1527" s="1">
        <v>40943</v>
      </c>
      <c r="B1527" t="s">
        <v>108</v>
      </c>
      <c r="C1527">
        <v>9</v>
      </c>
      <c r="D1527">
        <f t="shared" si="92"/>
        <v>2</v>
      </c>
      <c r="E1527">
        <f t="shared" si="95"/>
        <v>5468</v>
      </c>
      <c r="F1527">
        <f t="shared" si="93"/>
        <v>5468</v>
      </c>
      <c r="G1527">
        <f t="shared" si="94"/>
        <v>0</v>
      </c>
    </row>
    <row r="1528" spans="1:7">
      <c r="A1528" s="1">
        <v>40945</v>
      </c>
      <c r="B1528" t="s">
        <v>25</v>
      </c>
      <c r="C1528">
        <v>104</v>
      </c>
      <c r="D1528">
        <f t="shared" si="92"/>
        <v>2</v>
      </c>
      <c r="E1528">
        <f t="shared" si="95"/>
        <v>5364</v>
      </c>
      <c r="F1528">
        <f t="shared" si="93"/>
        <v>5364</v>
      </c>
      <c r="G1528">
        <f t="shared" si="94"/>
        <v>0</v>
      </c>
    </row>
    <row r="1529" spans="1:7">
      <c r="A1529" s="1">
        <v>40945</v>
      </c>
      <c r="B1529" t="s">
        <v>173</v>
      </c>
      <c r="C1529">
        <v>104</v>
      </c>
      <c r="D1529">
        <f t="shared" si="92"/>
        <v>2</v>
      </c>
      <c r="E1529">
        <f t="shared" si="95"/>
        <v>5260</v>
      </c>
      <c r="F1529">
        <f t="shared" si="93"/>
        <v>5260</v>
      </c>
      <c r="G1529">
        <f t="shared" si="94"/>
        <v>0</v>
      </c>
    </row>
    <row r="1530" spans="1:7">
      <c r="A1530" s="1">
        <v>40947</v>
      </c>
      <c r="B1530" t="s">
        <v>18</v>
      </c>
      <c r="C1530">
        <v>78</v>
      </c>
      <c r="D1530">
        <f t="shared" si="92"/>
        <v>2</v>
      </c>
      <c r="E1530">
        <f t="shared" si="95"/>
        <v>5182</v>
      </c>
      <c r="F1530">
        <f t="shared" si="93"/>
        <v>5182</v>
      </c>
      <c r="G1530">
        <f t="shared" si="94"/>
        <v>0</v>
      </c>
    </row>
    <row r="1531" spans="1:7">
      <c r="A1531" s="1">
        <v>40950</v>
      </c>
      <c r="B1531" t="s">
        <v>30</v>
      </c>
      <c r="C1531">
        <v>53</v>
      </c>
      <c r="D1531">
        <f t="shared" si="92"/>
        <v>2</v>
      </c>
      <c r="E1531">
        <f t="shared" si="95"/>
        <v>5129</v>
      </c>
      <c r="F1531">
        <f t="shared" si="93"/>
        <v>5129</v>
      </c>
      <c r="G1531">
        <f t="shared" si="94"/>
        <v>0</v>
      </c>
    </row>
    <row r="1532" spans="1:7">
      <c r="A1532" s="1">
        <v>40951</v>
      </c>
      <c r="B1532" t="s">
        <v>45</v>
      </c>
      <c r="C1532">
        <v>305</v>
      </c>
      <c r="D1532">
        <f t="shared" si="92"/>
        <v>2</v>
      </c>
      <c r="E1532">
        <f t="shared" si="95"/>
        <v>4824</v>
      </c>
      <c r="F1532">
        <f t="shared" si="93"/>
        <v>4824</v>
      </c>
      <c r="G1532">
        <f t="shared" si="94"/>
        <v>0</v>
      </c>
    </row>
    <row r="1533" spans="1:7">
      <c r="A1533" s="1">
        <v>40953</v>
      </c>
      <c r="B1533" t="s">
        <v>9</v>
      </c>
      <c r="C1533">
        <v>363</v>
      </c>
      <c r="D1533">
        <f t="shared" si="92"/>
        <v>2</v>
      </c>
      <c r="E1533">
        <f t="shared" si="95"/>
        <v>4461</v>
      </c>
      <c r="F1533">
        <f t="shared" si="93"/>
        <v>4461</v>
      </c>
      <c r="G1533">
        <f t="shared" si="94"/>
        <v>0</v>
      </c>
    </row>
    <row r="1534" spans="1:7">
      <c r="A1534" s="1">
        <v>40955</v>
      </c>
      <c r="B1534" t="s">
        <v>228</v>
      </c>
      <c r="C1534">
        <v>19</v>
      </c>
      <c r="D1534">
        <f t="shared" si="92"/>
        <v>2</v>
      </c>
      <c r="E1534">
        <f t="shared" si="95"/>
        <v>4442</v>
      </c>
      <c r="F1534">
        <f t="shared" si="93"/>
        <v>4442</v>
      </c>
      <c r="G1534">
        <f t="shared" si="94"/>
        <v>0</v>
      </c>
    </row>
    <row r="1535" spans="1:7">
      <c r="A1535" s="1">
        <v>40955</v>
      </c>
      <c r="B1535" t="s">
        <v>102</v>
      </c>
      <c r="C1535">
        <v>248</v>
      </c>
      <c r="D1535">
        <f t="shared" si="92"/>
        <v>2</v>
      </c>
      <c r="E1535">
        <f t="shared" si="95"/>
        <v>4194</v>
      </c>
      <c r="F1535">
        <f t="shared" si="93"/>
        <v>4194</v>
      </c>
      <c r="G1535">
        <f t="shared" si="94"/>
        <v>0</v>
      </c>
    </row>
    <row r="1536" spans="1:7">
      <c r="A1536" s="1">
        <v>40955</v>
      </c>
      <c r="B1536" t="s">
        <v>19</v>
      </c>
      <c r="C1536">
        <v>64</v>
      </c>
      <c r="D1536">
        <f t="shared" si="92"/>
        <v>2</v>
      </c>
      <c r="E1536">
        <f t="shared" si="95"/>
        <v>4130</v>
      </c>
      <c r="F1536">
        <f t="shared" si="93"/>
        <v>4130</v>
      </c>
      <c r="G1536">
        <f t="shared" si="94"/>
        <v>0</v>
      </c>
    </row>
    <row r="1537" spans="1:7">
      <c r="A1537" s="1">
        <v>40956</v>
      </c>
      <c r="B1537" t="s">
        <v>50</v>
      </c>
      <c r="C1537">
        <v>288</v>
      </c>
      <c r="D1537">
        <f t="shared" si="92"/>
        <v>2</v>
      </c>
      <c r="E1537">
        <f t="shared" si="95"/>
        <v>3842</v>
      </c>
      <c r="F1537">
        <f t="shared" si="93"/>
        <v>3842</v>
      </c>
      <c r="G1537">
        <f t="shared" si="94"/>
        <v>0</v>
      </c>
    </row>
    <row r="1538" spans="1:7">
      <c r="A1538" s="1">
        <v>40957</v>
      </c>
      <c r="B1538" t="s">
        <v>144</v>
      </c>
      <c r="C1538">
        <v>18</v>
      </c>
      <c r="D1538">
        <f t="shared" si="92"/>
        <v>2</v>
      </c>
      <c r="E1538">
        <f t="shared" si="95"/>
        <v>3824</v>
      </c>
      <c r="F1538">
        <f t="shared" si="93"/>
        <v>3824</v>
      </c>
      <c r="G1538">
        <f t="shared" si="94"/>
        <v>0</v>
      </c>
    </row>
    <row r="1539" spans="1:7">
      <c r="A1539" s="1">
        <v>40959</v>
      </c>
      <c r="B1539" t="s">
        <v>31</v>
      </c>
      <c r="C1539">
        <v>54</v>
      </c>
      <c r="D1539">
        <f t="shared" ref="D1539:D1602" si="96">MONTH(A1539)</f>
        <v>2</v>
      </c>
      <c r="E1539">
        <f t="shared" si="95"/>
        <v>3770</v>
      </c>
      <c r="F1539">
        <f t="shared" ref="F1539:F1602" si="97">IF(D1539&lt;&gt;D1540,IF(E1539&lt;5000,E1539+G1539,E1539),E1539)</f>
        <v>3770</v>
      </c>
      <c r="G1539">
        <f t="shared" ref="G1539:G1602" si="98">IF(D1539&lt;&gt;D1540,ROUNDUP((5000-E1539)/1000,0)*1000,0)</f>
        <v>0</v>
      </c>
    </row>
    <row r="1540" spans="1:7">
      <c r="A1540" s="1">
        <v>40959</v>
      </c>
      <c r="B1540" t="s">
        <v>201</v>
      </c>
      <c r="C1540">
        <v>3</v>
      </c>
      <c r="D1540">
        <f t="shared" si="96"/>
        <v>2</v>
      </c>
      <c r="E1540">
        <f t="shared" ref="E1540:E1603" si="99">F1539-C1540</f>
        <v>3767</v>
      </c>
      <c r="F1540">
        <f t="shared" si="97"/>
        <v>3767</v>
      </c>
      <c r="G1540">
        <f t="shared" si="98"/>
        <v>0</v>
      </c>
    </row>
    <row r="1541" spans="1:7">
      <c r="A1541" s="1">
        <v>40960</v>
      </c>
      <c r="B1541" t="s">
        <v>65</v>
      </c>
      <c r="C1541">
        <v>9</v>
      </c>
      <c r="D1541">
        <f t="shared" si="96"/>
        <v>2</v>
      </c>
      <c r="E1541">
        <f t="shared" si="99"/>
        <v>3758</v>
      </c>
      <c r="F1541">
        <f t="shared" si="97"/>
        <v>3758</v>
      </c>
      <c r="G1541">
        <f t="shared" si="98"/>
        <v>0</v>
      </c>
    </row>
    <row r="1542" spans="1:7">
      <c r="A1542" s="1">
        <v>40961</v>
      </c>
      <c r="B1542" t="s">
        <v>149</v>
      </c>
      <c r="C1542">
        <v>19</v>
      </c>
      <c r="D1542">
        <f t="shared" si="96"/>
        <v>2</v>
      </c>
      <c r="E1542">
        <f t="shared" si="99"/>
        <v>3739</v>
      </c>
      <c r="F1542">
        <f t="shared" si="97"/>
        <v>3739</v>
      </c>
      <c r="G1542">
        <f t="shared" si="98"/>
        <v>0</v>
      </c>
    </row>
    <row r="1543" spans="1:7">
      <c r="A1543" s="1">
        <v>40961</v>
      </c>
      <c r="B1543" t="s">
        <v>26</v>
      </c>
      <c r="C1543">
        <v>198</v>
      </c>
      <c r="D1543">
        <f t="shared" si="96"/>
        <v>2</v>
      </c>
      <c r="E1543">
        <f t="shared" si="99"/>
        <v>3541</v>
      </c>
      <c r="F1543">
        <f t="shared" si="97"/>
        <v>3541</v>
      </c>
      <c r="G1543">
        <f t="shared" si="98"/>
        <v>0</v>
      </c>
    </row>
    <row r="1544" spans="1:7">
      <c r="A1544" s="1">
        <v>40966</v>
      </c>
      <c r="B1544" t="s">
        <v>5</v>
      </c>
      <c r="C1544">
        <v>417</v>
      </c>
      <c r="D1544">
        <f t="shared" si="96"/>
        <v>2</v>
      </c>
      <c r="E1544">
        <f t="shared" si="99"/>
        <v>3124</v>
      </c>
      <c r="F1544">
        <f t="shared" si="97"/>
        <v>5124</v>
      </c>
      <c r="G1544">
        <f t="shared" si="98"/>
        <v>2000</v>
      </c>
    </row>
    <row r="1545" spans="1:7">
      <c r="A1545" s="1">
        <v>40971</v>
      </c>
      <c r="B1545" t="s">
        <v>102</v>
      </c>
      <c r="C1545">
        <v>221</v>
      </c>
      <c r="D1545">
        <f t="shared" si="96"/>
        <v>3</v>
      </c>
      <c r="E1545">
        <f t="shared" si="99"/>
        <v>4903</v>
      </c>
      <c r="F1545">
        <f t="shared" si="97"/>
        <v>4903</v>
      </c>
      <c r="G1545">
        <f t="shared" si="98"/>
        <v>0</v>
      </c>
    </row>
    <row r="1546" spans="1:7">
      <c r="A1546" s="1">
        <v>40971</v>
      </c>
      <c r="B1546" t="s">
        <v>18</v>
      </c>
      <c r="C1546">
        <v>53</v>
      </c>
      <c r="D1546">
        <f t="shared" si="96"/>
        <v>3</v>
      </c>
      <c r="E1546">
        <f t="shared" si="99"/>
        <v>4850</v>
      </c>
      <c r="F1546">
        <f t="shared" si="97"/>
        <v>4850</v>
      </c>
      <c r="G1546">
        <f t="shared" si="98"/>
        <v>0</v>
      </c>
    </row>
    <row r="1547" spans="1:7">
      <c r="A1547" s="1">
        <v>40973</v>
      </c>
      <c r="B1547" t="s">
        <v>69</v>
      </c>
      <c r="C1547">
        <v>127</v>
      </c>
      <c r="D1547">
        <f t="shared" si="96"/>
        <v>3</v>
      </c>
      <c r="E1547">
        <f t="shared" si="99"/>
        <v>4723</v>
      </c>
      <c r="F1547">
        <f t="shared" si="97"/>
        <v>4723</v>
      </c>
      <c r="G1547">
        <f t="shared" si="98"/>
        <v>0</v>
      </c>
    </row>
    <row r="1548" spans="1:7">
      <c r="A1548" s="1">
        <v>40974</v>
      </c>
      <c r="B1548" t="s">
        <v>14</v>
      </c>
      <c r="C1548">
        <v>340</v>
      </c>
      <c r="D1548">
        <f t="shared" si="96"/>
        <v>3</v>
      </c>
      <c r="E1548">
        <f t="shared" si="99"/>
        <v>4383</v>
      </c>
      <c r="F1548">
        <f t="shared" si="97"/>
        <v>4383</v>
      </c>
      <c r="G1548">
        <f t="shared" si="98"/>
        <v>0</v>
      </c>
    </row>
    <row r="1549" spans="1:7">
      <c r="A1549" s="1">
        <v>40977</v>
      </c>
      <c r="B1549" t="s">
        <v>7</v>
      </c>
      <c r="C1549">
        <v>310</v>
      </c>
      <c r="D1549">
        <f t="shared" si="96"/>
        <v>3</v>
      </c>
      <c r="E1549">
        <f t="shared" si="99"/>
        <v>4073</v>
      </c>
      <c r="F1549">
        <f t="shared" si="97"/>
        <v>4073</v>
      </c>
      <c r="G1549">
        <f t="shared" si="98"/>
        <v>0</v>
      </c>
    </row>
    <row r="1550" spans="1:7">
      <c r="A1550" s="1">
        <v>40979</v>
      </c>
      <c r="B1550" t="s">
        <v>222</v>
      </c>
      <c r="C1550">
        <v>8</v>
      </c>
      <c r="D1550">
        <f t="shared" si="96"/>
        <v>3</v>
      </c>
      <c r="E1550">
        <f t="shared" si="99"/>
        <v>4065</v>
      </c>
      <c r="F1550">
        <f t="shared" si="97"/>
        <v>4065</v>
      </c>
      <c r="G1550">
        <f t="shared" si="98"/>
        <v>0</v>
      </c>
    </row>
    <row r="1551" spans="1:7">
      <c r="A1551" s="1">
        <v>40980</v>
      </c>
      <c r="B1551" t="s">
        <v>61</v>
      </c>
      <c r="C1551">
        <v>132</v>
      </c>
      <c r="D1551">
        <f t="shared" si="96"/>
        <v>3</v>
      </c>
      <c r="E1551">
        <f t="shared" si="99"/>
        <v>3933</v>
      </c>
      <c r="F1551">
        <f t="shared" si="97"/>
        <v>3933</v>
      </c>
      <c r="G1551">
        <f t="shared" si="98"/>
        <v>0</v>
      </c>
    </row>
    <row r="1552" spans="1:7">
      <c r="A1552" s="1">
        <v>40980</v>
      </c>
      <c r="B1552" t="s">
        <v>26</v>
      </c>
      <c r="C1552">
        <v>168</v>
      </c>
      <c r="D1552">
        <f t="shared" si="96"/>
        <v>3</v>
      </c>
      <c r="E1552">
        <f t="shared" si="99"/>
        <v>3765</v>
      </c>
      <c r="F1552">
        <f t="shared" si="97"/>
        <v>3765</v>
      </c>
      <c r="G1552">
        <f t="shared" si="98"/>
        <v>0</v>
      </c>
    </row>
    <row r="1553" spans="1:7">
      <c r="A1553" s="1">
        <v>40982</v>
      </c>
      <c r="B1553" t="s">
        <v>26</v>
      </c>
      <c r="C1553">
        <v>49</v>
      </c>
      <c r="D1553">
        <f t="shared" si="96"/>
        <v>3</v>
      </c>
      <c r="E1553">
        <f t="shared" si="99"/>
        <v>3716</v>
      </c>
      <c r="F1553">
        <f t="shared" si="97"/>
        <v>3716</v>
      </c>
      <c r="G1553">
        <f t="shared" si="98"/>
        <v>0</v>
      </c>
    </row>
    <row r="1554" spans="1:7">
      <c r="A1554" s="1">
        <v>40984</v>
      </c>
      <c r="B1554" t="s">
        <v>37</v>
      </c>
      <c r="C1554">
        <v>140</v>
      </c>
      <c r="D1554">
        <f t="shared" si="96"/>
        <v>3</v>
      </c>
      <c r="E1554">
        <f t="shared" si="99"/>
        <v>3576</v>
      </c>
      <c r="F1554">
        <f t="shared" si="97"/>
        <v>3576</v>
      </c>
      <c r="G1554">
        <f t="shared" si="98"/>
        <v>0</v>
      </c>
    </row>
    <row r="1555" spans="1:7">
      <c r="A1555" s="1">
        <v>40986</v>
      </c>
      <c r="B1555" t="s">
        <v>35</v>
      </c>
      <c r="C1555">
        <v>140</v>
      </c>
      <c r="D1555">
        <f t="shared" si="96"/>
        <v>3</v>
      </c>
      <c r="E1555">
        <f t="shared" si="99"/>
        <v>3436</v>
      </c>
      <c r="F1555">
        <f t="shared" si="97"/>
        <v>3436</v>
      </c>
      <c r="G1555">
        <f t="shared" si="98"/>
        <v>0</v>
      </c>
    </row>
    <row r="1556" spans="1:7">
      <c r="A1556" s="1">
        <v>40986</v>
      </c>
      <c r="B1556" t="s">
        <v>23</v>
      </c>
      <c r="C1556">
        <v>194</v>
      </c>
      <c r="D1556">
        <f t="shared" si="96"/>
        <v>3</v>
      </c>
      <c r="E1556">
        <f t="shared" si="99"/>
        <v>3242</v>
      </c>
      <c r="F1556">
        <f t="shared" si="97"/>
        <v>3242</v>
      </c>
      <c r="G1556">
        <f t="shared" si="98"/>
        <v>0</v>
      </c>
    </row>
    <row r="1557" spans="1:7">
      <c r="A1557" s="1">
        <v>40992</v>
      </c>
      <c r="B1557" t="s">
        <v>23</v>
      </c>
      <c r="C1557">
        <v>123</v>
      </c>
      <c r="D1557">
        <f t="shared" si="96"/>
        <v>3</v>
      </c>
      <c r="E1557">
        <f t="shared" si="99"/>
        <v>3119</v>
      </c>
      <c r="F1557">
        <f t="shared" si="97"/>
        <v>3119</v>
      </c>
      <c r="G1557">
        <f t="shared" si="98"/>
        <v>0</v>
      </c>
    </row>
    <row r="1558" spans="1:7">
      <c r="A1558" s="1">
        <v>40992</v>
      </c>
      <c r="B1558" t="s">
        <v>74</v>
      </c>
      <c r="C1558">
        <v>11</v>
      </c>
      <c r="D1558">
        <f t="shared" si="96"/>
        <v>3</v>
      </c>
      <c r="E1558">
        <f t="shared" si="99"/>
        <v>3108</v>
      </c>
      <c r="F1558">
        <f t="shared" si="97"/>
        <v>3108</v>
      </c>
      <c r="G1558">
        <f t="shared" si="98"/>
        <v>0</v>
      </c>
    </row>
    <row r="1559" spans="1:7">
      <c r="A1559" s="1">
        <v>40994</v>
      </c>
      <c r="B1559" t="s">
        <v>150</v>
      </c>
      <c r="C1559">
        <v>1</v>
      </c>
      <c r="D1559">
        <f t="shared" si="96"/>
        <v>3</v>
      </c>
      <c r="E1559">
        <f t="shared" si="99"/>
        <v>3107</v>
      </c>
      <c r="F1559">
        <f t="shared" si="97"/>
        <v>3107</v>
      </c>
      <c r="G1559">
        <f t="shared" si="98"/>
        <v>0</v>
      </c>
    </row>
    <row r="1560" spans="1:7">
      <c r="A1560" s="1">
        <v>40995</v>
      </c>
      <c r="B1560" t="s">
        <v>9</v>
      </c>
      <c r="C1560">
        <v>267</v>
      </c>
      <c r="D1560">
        <f t="shared" si="96"/>
        <v>3</v>
      </c>
      <c r="E1560">
        <f t="shared" si="99"/>
        <v>2840</v>
      </c>
      <c r="F1560">
        <f t="shared" si="97"/>
        <v>2840</v>
      </c>
      <c r="G1560">
        <f t="shared" si="98"/>
        <v>0</v>
      </c>
    </row>
    <row r="1561" spans="1:7">
      <c r="A1561" s="1">
        <v>40998</v>
      </c>
      <c r="B1561" t="s">
        <v>149</v>
      </c>
      <c r="C1561">
        <v>14</v>
      </c>
      <c r="D1561">
        <f t="shared" si="96"/>
        <v>3</v>
      </c>
      <c r="E1561">
        <f t="shared" si="99"/>
        <v>2826</v>
      </c>
      <c r="F1561">
        <f t="shared" si="97"/>
        <v>2826</v>
      </c>
      <c r="G1561">
        <f t="shared" si="98"/>
        <v>0</v>
      </c>
    </row>
    <row r="1562" spans="1:7">
      <c r="A1562" s="1">
        <v>40999</v>
      </c>
      <c r="B1562" t="s">
        <v>20</v>
      </c>
      <c r="C1562">
        <v>160</v>
      </c>
      <c r="D1562">
        <f t="shared" si="96"/>
        <v>3</v>
      </c>
      <c r="E1562">
        <f t="shared" si="99"/>
        <v>2666</v>
      </c>
      <c r="F1562">
        <f t="shared" si="97"/>
        <v>2666</v>
      </c>
      <c r="G1562">
        <f t="shared" si="98"/>
        <v>0</v>
      </c>
    </row>
    <row r="1563" spans="1:7">
      <c r="A1563" s="1">
        <v>40999</v>
      </c>
      <c r="B1563" t="s">
        <v>9</v>
      </c>
      <c r="C1563">
        <v>437</v>
      </c>
      <c r="D1563">
        <f t="shared" si="96"/>
        <v>3</v>
      </c>
      <c r="E1563">
        <f t="shared" si="99"/>
        <v>2229</v>
      </c>
      <c r="F1563">
        <f t="shared" si="97"/>
        <v>5229</v>
      </c>
      <c r="G1563">
        <f t="shared" si="98"/>
        <v>3000</v>
      </c>
    </row>
    <row r="1564" spans="1:7">
      <c r="A1564" s="1">
        <v>41003</v>
      </c>
      <c r="B1564" t="s">
        <v>123</v>
      </c>
      <c r="C1564">
        <v>71</v>
      </c>
      <c r="D1564">
        <f t="shared" si="96"/>
        <v>4</v>
      </c>
      <c r="E1564">
        <f t="shared" si="99"/>
        <v>5158</v>
      </c>
      <c r="F1564">
        <f t="shared" si="97"/>
        <v>5158</v>
      </c>
      <c r="G1564">
        <f t="shared" si="98"/>
        <v>0</v>
      </c>
    </row>
    <row r="1565" spans="1:7">
      <c r="A1565" s="1">
        <v>41004</v>
      </c>
      <c r="B1565" t="s">
        <v>66</v>
      </c>
      <c r="C1565">
        <v>35</v>
      </c>
      <c r="D1565">
        <f t="shared" si="96"/>
        <v>4</v>
      </c>
      <c r="E1565">
        <f t="shared" si="99"/>
        <v>5123</v>
      </c>
      <c r="F1565">
        <f t="shared" si="97"/>
        <v>5123</v>
      </c>
      <c r="G1565">
        <f t="shared" si="98"/>
        <v>0</v>
      </c>
    </row>
    <row r="1566" spans="1:7">
      <c r="A1566" s="1">
        <v>41005</v>
      </c>
      <c r="B1566" t="s">
        <v>22</v>
      </c>
      <c r="C1566">
        <v>116</v>
      </c>
      <c r="D1566">
        <f t="shared" si="96"/>
        <v>4</v>
      </c>
      <c r="E1566">
        <f t="shared" si="99"/>
        <v>5007</v>
      </c>
      <c r="F1566">
        <f t="shared" si="97"/>
        <v>5007</v>
      </c>
      <c r="G1566">
        <f t="shared" si="98"/>
        <v>0</v>
      </c>
    </row>
    <row r="1567" spans="1:7">
      <c r="A1567" s="1">
        <v>41006</v>
      </c>
      <c r="B1567" t="s">
        <v>6</v>
      </c>
      <c r="C1567">
        <v>152</v>
      </c>
      <c r="D1567">
        <f t="shared" si="96"/>
        <v>4</v>
      </c>
      <c r="E1567">
        <f t="shared" si="99"/>
        <v>4855</v>
      </c>
      <c r="F1567">
        <f t="shared" si="97"/>
        <v>4855</v>
      </c>
      <c r="G1567">
        <f t="shared" si="98"/>
        <v>0</v>
      </c>
    </row>
    <row r="1568" spans="1:7">
      <c r="A1568" s="1">
        <v>41011</v>
      </c>
      <c r="B1568" t="s">
        <v>7</v>
      </c>
      <c r="C1568">
        <v>309</v>
      </c>
      <c r="D1568">
        <f t="shared" si="96"/>
        <v>4</v>
      </c>
      <c r="E1568">
        <f t="shared" si="99"/>
        <v>4546</v>
      </c>
      <c r="F1568">
        <f t="shared" si="97"/>
        <v>4546</v>
      </c>
      <c r="G1568">
        <f t="shared" si="98"/>
        <v>0</v>
      </c>
    </row>
    <row r="1569" spans="1:7">
      <c r="A1569" s="1">
        <v>41011</v>
      </c>
      <c r="B1569" t="s">
        <v>81</v>
      </c>
      <c r="C1569">
        <v>7</v>
      </c>
      <c r="D1569">
        <f t="shared" si="96"/>
        <v>4</v>
      </c>
      <c r="E1569">
        <f t="shared" si="99"/>
        <v>4539</v>
      </c>
      <c r="F1569">
        <f t="shared" si="97"/>
        <v>4539</v>
      </c>
      <c r="G1569">
        <f t="shared" si="98"/>
        <v>0</v>
      </c>
    </row>
    <row r="1570" spans="1:7">
      <c r="A1570" s="1">
        <v>41011</v>
      </c>
      <c r="B1570" t="s">
        <v>102</v>
      </c>
      <c r="C1570">
        <v>353</v>
      </c>
      <c r="D1570">
        <f t="shared" si="96"/>
        <v>4</v>
      </c>
      <c r="E1570">
        <f t="shared" si="99"/>
        <v>4186</v>
      </c>
      <c r="F1570">
        <f t="shared" si="97"/>
        <v>4186</v>
      </c>
      <c r="G1570">
        <f t="shared" si="98"/>
        <v>0</v>
      </c>
    </row>
    <row r="1571" spans="1:7">
      <c r="A1571" s="1">
        <v>41012</v>
      </c>
      <c r="B1571" t="s">
        <v>187</v>
      </c>
      <c r="C1571">
        <v>3</v>
      </c>
      <c r="D1571">
        <f t="shared" si="96"/>
        <v>4</v>
      </c>
      <c r="E1571">
        <f t="shared" si="99"/>
        <v>4183</v>
      </c>
      <c r="F1571">
        <f t="shared" si="97"/>
        <v>4183</v>
      </c>
      <c r="G1571">
        <f t="shared" si="98"/>
        <v>0</v>
      </c>
    </row>
    <row r="1572" spans="1:7">
      <c r="A1572" s="1">
        <v>41013</v>
      </c>
      <c r="B1572" t="s">
        <v>14</v>
      </c>
      <c r="C1572">
        <v>166</v>
      </c>
      <c r="D1572">
        <f t="shared" si="96"/>
        <v>4</v>
      </c>
      <c r="E1572">
        <f t="shared" si="99"/>
        <v>4017</v>
      </c>
      <c r="F1572">
        <f t="shared" si="97"/>
        <v>4017</v>
      </c>
      <c r="G1572">
        <f t="shared" si="98"/>
        <v>0</v>
      </c>
    </row>
    <row r="1573" spans="1:7">
      <c r="A1573" s="1">
        <v>41014</v>
      </c>
      <c r="B1573" t="s">
        <v>224</v>
      </c>
      <c r="C1573">
        <v>14</v>
      </c>
      <c r="D1573">
        <f t="shared" si="96"/>
        <v>4</v>
      </c>
      <c r="E1573">
        <f t="shared" si="99"/>
        <v>4003</v>
      </c>
      <c r="F1573">
        <f t="shared" si="97"/>
        <v>4003</v>
      </c>
      <c r="G1573">
        <f t="shared" si="98"/>
        <v>0</v>
      </c>
    </row>
    <row r="1574" spans="1:7">
      <c r="A1574" s="1">
        <v>41014</v>
      </c>
      <c r="B1574" t="s">
        <v>6</v>
      </c>
      <c r="C1574">
        <v>141</v>
      </c>
      <c r="D1574">
        <f t="shared" si="96"/>
        <v>4</v>
      </c>
      <c r="E1574">
        <f t="shared" si="99"/>
        <v>3862</v>
      </c>
      <c r="F1574">
        <f t="shared" si="97"/>
        <v>3862</v>
      </c>
      <c r="G1574">
        <f t="shared" si="98"/>
        <v>0</v>
      </c>
    </row>
    <row r="1575" spans="1:7">
      <c r="A1575" s="1">
        <v>41014</v>
      </c>
      <c r="B1575" t="s">
        <v>229</v>
      </c>
      <c r="C1575">
        <v>15</v>
      </c>
      <c r="D1575">
        <f t="shared" si="96"/>
        <v>4</v>
      </c>
      <c r="E1575">
        <f t="shared" si="99"/>
        <v>3847</v>
      </c>
      <c r="F1575">
        <f t="shared" si="97"/>
        <v>3847</v>
      </c>
      <c r="G1575">
        <f t="shared" si="98"/>
        <v>0</v>
      </c>
    </row>
    <row r="1576" spans="1:7">
      <c r="A1576" s="1">
        <v>41020</v>
      </c>
      <c r="B1576" t="s">
        <v>22</v>
      </c>
      <c r="C1576">
        <v>157</v>
      </c>
      <c r="D1576">
        <f t="shared" si="96"/>
        <v>4</v>
      </c>
      <c r="E1576">
        <f t="shared" si="99"/>
        <v>3690</v>
      </c>
      <c r="F1576">
        <f t="shared" si="97"/>
        <v>3690</v>
      </c>
      <c r="G1576">
        <f t="shared" si="98"/>
        <v>0</v>
      </c>
    </row>
    <row r="1577" spans="1:7">
      <c r="A1577" s="1">
        <v>41025</v>
      </c>
      <c r="B1577" t="s">
        <v>9</v>
      </c>
      <c r="C1577">
        <v>191</v>
      </c>
      <c r="D1577">
        <f t="shared" si="96"/>
        <v>4</v>
      </c>
      <c r="E1577">
        <f t="shared" si="99"/>
        <v>3499</v>
      </c>
      <c r="F1577">
        <f t="shared" si="97"/>
        <v>3499</v>
      </c>
      <c r="G1577">
        <f t="shared" si="98"/>
        <v>0</v>
      </c>
    </row>
    <row r="1578" spans="1:7">
      <c r="A1578" s="1">
        <v>41026</v>
      </c>
      <c r="B1578" t="s">
        <v>36</v>
      </c>
      <c r="C1578">
        <v>7</v>
      </c>
      <c r="D1578">
        <f t="shared" si="96"/>
        <v>4</v>
      </c>
      <c r="E1578">
        <f t="shared" si="99"/>
        <v>3492</v>
      </c>
      <c r="F1578">
        <f t="shared" si="97"/>
        <v>3492</v>
      </c>
      <c r="G1578">
        <f t="shared" si="98"/>
        <v>0</v>
      </c>
    </row>
    <row r="1579" spans="1:7">
      <c r="A1579" s="1">
        <v>41027</v>
      </c>
      <c r="B1579" t="s">
        <v>26</v>
      </c>
      <c r="C1579">
        <v>200</v>
      </c>
      <c r="D1579">
        <f t="shared" si="96"/>
        <v>4</v>
      </c>
      <c r="E1579">
        <f t="shared" si="99"/>
        <v>3292</v>
      </c>
      <c r="F1579">
        <f t="shared" si="97"/>
        <v>5292</v>
      </c>
      <c r="G1579">
        <f t="shared" si="98"/>
        <v>2000</v>
      </c>
    </row>
    <row r="1580" spans="1:7">
      <c r="A1580" s="1">
        <v>41033</v>
      </c>
      <c r="B1580" t="s">
        <v>149</v>
      </c>
      <c r="C1580">
        <v>15</v>
      </c>
      <c r="D1580">
        <f t="shared" si="96"/>
        <v>5</v>
      </c>
      <c r="E1580">
        <f t="shared" si="99"/>
        <v>5277</v>
      </c>
      <c r="F1580">
        <f t="shared" si="97"/>
        <v>5277</v>
      </c>
      <c r="G1580">
        <f t="shared" si="98"/>
        <v>0</v>
      </c>
    </row>
    <row r="1581" spans="1:7">
      <c r="A1581" s="1">
        <v>41033</v>
      </c>
      <c r="B1581" t="s">
        <v>171</v>
      </c>
      <c r="C1581">
        <v>7</v>
      </c>
      <c r="D1581">
        <f t="shared" si="96"/>
        <v>5</v>
      </c>
      <c r="E1581">
        <f t="shared" si="99"/>
        <v>5270</v>
      </c>
      <c r="F1581">
        <f t="shared" si="97"/>
        <v>5270</v>
      </c>
      <c r="G1581">
        <f t="shared" si="98"/>
        <v>0</v>
      </c>
    </row>
    <row r="1582" spans="1:7">
      <c r="A1582" s="1">
        <v>41033</v>
      </c>
      <c r="B1582" t="s">
        <v>14</v>
      </c>
      <c r="C1582">
        <v>235</v>
      </c>
      <c r="D1582">
        <f t="shared" si="96"/>
        <v>5</v>
      </c>
      <c r="E1582">
        <f t="shared" si="99"/>
        <v>5035</v>
      </c>
      <c r="F1582">
        <f t="shared" si="97"/>
        <v>5035</v>
      </c>
      <c r="G1582">
        <f t="shared" si="98"/>
        <v>0</v>
      </c>
    </row>
    <row r="1583" spans="1:7">
      <c r="A1583" s="1">
        <v>41034</v>
      </c>
      <c r="B1583" t="s">
        <v>50</v>
      </c>
      <c r="C1583">
        <v>301</v>
      </c>
      <c r="D1583">
        <f t="shared" si="96"/>
        <v>5</v>
      </c>
      <c r="E1583">
        <f t="shared" si="99"/>
        <v>4734</v>
      </c>
      <c r="F1583">
        <f t="shared" si="97"/>
        <v>4734</v>
      </c>
      <c r="G1583">
        <f t="shared" si="98"/>
        <v>0</v>
      </c>
    </row>
    <row r="1584" spans="1:7">
      <c r="A1584" s="1">
        <v>41036</v>
      </c>
      <c r="B1584" t="s">
        <v>5</v>
      </c>
      <c r="C1584">
        <v>136</v>
      </c>
      <c r="D1584">
        <f t="shared" si="96"/>
        <v>5</v>
      </c>
      <c r="E1584">
        <f t="shared" si="99"/>
        <v>4598</v>
      </c>
      <c r="F1584">
        <f t="shared" si="97"/>
        <v>4598</v>
      </c>
      <c r="G1584">
        <f t="shared" si="98"/>
        <v>0</v>
      </c>
    </row>
    <row r="1585" spans="1:7">
      <c r="A1585" s="1">
        <v>41036</v>
      </c>
      <c r="B1585" t="s">
        <v>126</v>
      </c>
      <c r="C1585">
        <v>5</v>
      </c>
      <c r="D1585">
        <f t="shared" si="96"/>
        <v>5</v>
      </c>
      <c r="E1585">
        <f t="shared" si="99"/>
        <v>4593</v>
      </c>
      <c r="F1585">
        <f t="shared" si="97"/>
        <v>4593</v>
      </c>
      <c r="G1585">
        <f t="shared" si="98"/>
        <v>0</v>
      </c>
    </row>
    <row r="1586" spans="1:7">
      <c r="A1586" s="1">
        <v>41037</v>
      </c>
      <c r="B1586" t="s">
        <v>7</v>
      </c>
      <c r="C1586">
        <v>280</v>
      </c>
      <c r="D1586">
        <f t="shared" si="96"/>
        <v>5</v>
      </c>
      <c r="E1586">
        <f t="shared" si="99"/>
        <v>4313</v>
      </c>
      <c r="F1586">
        <f t="shared" si="97"/>
        <v>4313</v>
      </c>
      <c r="G1586">
        <f t="shared" si="98"/>
        <v>0</v>
      </c>
    </row>
    <row r="1587" spans="1:7">
      <c r="A1587" s="1">
        <v>41037</v>
      </c>
      <c r="B1587" t="s">
        <v>65</v>
      </c>
      <c r="C1587">
        <v>3</v>
      </c>
      <c r="D1587">
        <f t="shared" si="96"/>
        <v>5</v>
      </c>
      <c r="E1587">
        <f t="shared" si="99"/>
        <v>4310</v>
      </c>
      <c r="F1587">
        <f t="shared" si="97"/>
        <v>4310</v>
      </c>
      <c r="G1587">
        <f t="shared" si="98"/>
        <v>0</v>
      </c>
    </row>
    <row r="1588" spans="1:7">
      <c r="A1588" s="1">
        <v>41040</v>
      </c>
      <c r="B1588" t="s">
        <v>206</v>
      </c>
      <c r="C1588">
        <v>14</v>
      </c>
      <c r="D1588">
        <f t="shared" si="96"/>
        <v>5</v>
      </c>
      <c r="E1588">
        <f t="shared" si="99"/>
        <v>4296</v>
      </c>
      <c r="F1588">
        <f t="shared" si="97"/>
        <v>4296</v>
      </c>
      <c r="G1588">
        <f t="shared" si="98"/>
        <v>0</v>
      </c>
    </row>
    <row r="1589" spans="1:7">
      <c r="A1589" s="1">
        <v>41041</v>
      </c>
      <c r="B1589" t="s">
        <v>10</v>
      </c>
      <c r="C1589">
        <v>79</v>
      </c>
      <c r="D1589">
        <f t="shared" si="96"/>
        <v>5</v>
      </c>
      <c r="E1589">
        <f t="shared" si="99"/>
        <v>4217</v>
      </c>
      <c r="F1589">
        <f t="shared" si="97"/>
        <v>4217</v>
      </c>
      <c r="G1589">
        <f t="shared" si="98"/>
        <v>0</v>
      </c>
    </row>
    <row r="1590" spans="1:7">
      <c r="A1590" s="1">
        <v>41042</v>
      </c>
      <c r="B1590" t="s">
        <v>173</v>
      </c>
      <c r="C1590">
        <v>86</v>
      </c>
      <c r="D1590">
        <f t="shared" si="96"/>
        <v>5</v>
      </c>
      <c r="E1590">
        <f t="shared" si="99"/>
        <v>4131</v>
      </c>
      <c r="F1590">
        <f t="shared" si="97"/>
        <v>4131</v>
      </c>
      <c r="G1590">
        <f t="shared" si="98"/>
        <v>0</v>
      </c>
    </row>
    <row r="1591" spans="1:7">
      <c r="A1591" s="1">
        <v>41042</v>
      </c>
      <c r="B1591" t="s">
        <v>23</v>
      </c>
      <c r="C1591">
        <v>70</v>
      </c>
      <c r="D1591">
        <f t="shared" si="96"/>
        <v>5</v>
      </c>
      <c r="E1591">
        <f t="shared" si="99"/>
        <v>4061</v>
      </c>
      <c r="F1591">
        <f t="shared" si="97"/>
        <v>4061</v>
      </c>
      <c r="G1591">
        <f t="shared" si="98"/>
        <v>0</v>
      </c>
    </row>
    <row r="1592" spans="1:7">
      <c r="A1592" s="1">
        <v>41043</v>
      </c>
      <c r="B1592" t="s">
        <v>20</v>
      </c>
      <c r="C1592">
        <v>189</v>
      </c>
      <c r="D1592">
        <f t="shared" si="96"/>
        <v>5</v>
      </c>
      <c r="E1592">
        <f t="shared" si="99"/>
        <v>3872</v>
      </c>
      <c r="F1592">
        <f t="shared" si="97"/>
        <v>3872</v>
      </c>
      <c r="G1592">
        <f t="shared" si="98"/>
        <v>0</v>
      </c>
    </row>
    <row r="1593" spans="1:7">
      <c r="A1593" s="1">
        <v>41043</v>
      </c>
      <c r="B1593" t="s">
        <v>55</v>
      </c>
      <c r="C1593">
        <v>111</v>
      </c>
      <c r="D1593">
        <f t="shared" si="96"/>
        <v>5</v>
      </c>
      <c r="E1593">
        <f t="shared" si="99"/>
        <v>3761</v>
      </c>
      <c r="F1593">
        <f t="shared" si="97"/>
        <v>3761</v>
      </c>
      <c r="G1593">
        <f t="shared" si="98"/>
        <v>0</v>
      </c>
    </row>
    <row r="1594" spans="1:7">
      <c r="A1594" s="1">
        <v>41046</v>
      </c>
      <c r="B1594" t="s">
        <v>19</v>
      </c>
      <c r="C1594">
        <v>158</v>
      </c>
      <c r="D1594">
        <f t="shared" si="96"/>
        <v>5</v>
      </c>
      <c r="E1594">
        <f t="shared" si="99"/>
        <v>3603</v>
      </c>
      <c r="F1594">
        <f t="shared" si="97"/>
        <v>3603</v>
      </c>
      <c r="G1594">
        <f t="shared" si="98"/>
        <v>0</v>
      </c>
    </row>
    <row r="1595" spans="1:7">
      <c r="A1595" s="1">
        <v>41051</v>
      </c>
      <c r="B1595" t="s">
        <v>66</v>
      </c>
      <c r="C1595">
        <v>172</v>
      </c>
      <c r="D1595">
        <f t="shared" si="96"/>
        <v>5</v>
      </c>
      <c r="E1595">
        <f t="shared" si="99"/>
        <v>3431</v>
      </c>
      <c r="F1595">
        <f t="shared" si="97"/>
        <v>3431</v>
      </c>
      <c r="G1595">
        <f t="shared" si="98"/>
        <v>0</v>
      </c>
    </row>
    <row r="1596" spans="1:7">
      <c r="A1596" s="1">
        <v>41052</v>
      </c>
      <c r="B1596" t="s">
        <v>50</v>
      </c>
      <c r="C1596">
        <v>179</v>
      </c>
      <c r="D1596">
        <f t="shared" si="96"/>
        <v>5</v>
      </c>
      <c r="E1596">
        <f t="shared" si="99"/>
        <v>3252</v>
      </c>
      <c r="F1596">
        <f t="shared" si="97"/>
        <v>3252</v>
      </c>
      <c r="G1596">
        <f t="shared" si="98"/>
        <v>0</v>
      </c>
    </row>
    <row r="1597" spans="1:7">
      <c r="A1597" s="1">
        <v>41053</v>
      </c>
      <c r="B1597" t="s">
        <v>104</v>
      </c>
      <c r="C1597">
        <v>19</v>
      </c>
      <c r="D1597">
        <f t="shared" si="96"/>
        <v>5</v>
      </c>
      <c r="E1597">
        <f t="shared" si="99"/>
        <v>3233</v>
      </c>
      <c r="F1597">
        <f t="shared" si="97"/>
        <v>3233</v>
      </c>
      <c r="G1597">
        <f t="shared" si="98"/>
        <v>0</v>
      </c>
    </row>
    <row r="1598" spans="1:7">
      <c r="A1598" s="1">
        <v>41053</v>
      </c>
      <c r="B1598" t="s">
        <v>28</v>
      </c>
      <c r="C1598">
        <v>57</v>
      </c>
      <c r="D1598">
        <f t="shared" si="96"/>
        <v>5</v>
      </c>
      <c r="E1598">
        <f t="shared" si="99"/>
        <v>3176</v>
      </c>
      <c r="F1598">
        <f t="shared" si="97"/>
        <v>3176</v>
      </c>
      <c r="G1598">
        <f t="shared" si="98"/>
        <v>0</v>
      </c>
    </row>
    <row r="1599" spans="1:7">
      <c r="A1599" s="1">
        <v>41054</v>
      </c>
      <c r="B1599" t="s">
        <v>50</v>
      </c>
      <c r="C1599">
        <v>335</v>
      </c>
      <c r="D1599">
        <f t="shared" si="96"/>
        <v>5</v>
      </c>
      <c r="E1599">
        <f t="shared" si="99"/>
        <v>2841</v>
      </c>
      <c r="F1599">
        <f t="shared" si="97"/>
        <v>2841</v>
      </c>
      <c r="G1599">
        <f t="shared" si="98"/>
        <v>0</v>
      </c>
    </row>
    <row r="1600" spans="1:7">
      <c r="A1600" s="1">
        <v>41060</v>
      </c>
      <c r="B1600" t="s">
        <v>164</v>
      </c>
      <c r="C1600">
        <v>12</v>
      </c>
      <c r="D1600">
        <f t="shared" si="96"/>
        <v>5</v>
      </c>
      <c r="E1600">
        <f t="shared" si="99"/>
        <v>2829</v>
      </c>
      <c r="F1600">
        <f t="shared" si="97"/>
        <v>5829</v>
      </c>
      <c r="G1600">
        <f t="shared" si="98"/>
        <v>3000</v>
      </c>
    </row>
    <row r="1601" spans="1:7">
      <c r="A1601" s="1">
        <v>41061</v>
      </c>
      <c r="B1601" t="s">
        <v>125</v>
      </c>
      <c r="C1601">
        <v>2</v>
      </c>
      <c r="D1601">
        <f t="shared" si="96"/>
        <v>6</v>
      </c>
      <c r="E1601">
        <f t="shared" si="99"/>
        <v>5827</v>
      </c>
      <c r="F1601">
        <f t="shared" si="97"/>
        <v>5827</v>
      </c>
      <c r="G1601">
        <f t="shared" si="98"/>
        <v>0</v>
      </c>
    </row>
    <row r="1602" spans="1:7">
      <c r="A1602" s="1">
        <v>41061</v>
      </c>
      <c r="B1602" t="s">
        <v>50</v>
      </c>
      <c r="C1602">
        <v>237</v>
      </c>
      <c r="D1602">
        <f t="shared" si="96"/>
        <v>6</v>
      </c>
      <c r="E1602">
        <f t="shared" si="99"/>
        <v>5590</v>
      </c>
      <c r="F1602">
        <f t="shared" si="97"/>
        <v>5590</v>
      </c>
      <c r="G1602">
        <f t="shared" si="98"/>
        <v>0</v>
      </c>
    </row>
    <row r="1603" spans="1:7">
      <c r="A1603" s="1">
        <v>41064</v>
      </c>
      <c r="B1603" t="s">
        <v>7</v>
      </c>
      <c r="C1603">
        <v>482</v>
      </c>
      <c r="D1603">
        <f t="shared" ref="D1603:D1666" si="100">MONTH(A1603)</f>
        <v>6</v>
      </c>
      <c r="E1603">
        <f t="shared" si="99"/>
        <v>5108</v>
      </c>
      <c r="F1603">
        <f t="shared" ref="F1603:F1666" si="101">IF(D1603&lt;&gt;D1604,IF(E1603&lt;5000,E1603+G1603,E1603),E1603)</f>
        <v>5108</v>
      </c>
      <c r="G1603">
        <f t="shared" ref="G1603:G1666" si="102">IF(D1603&lt;&gt;D1604,ROUNDUP((5000-E1603)/1000,0)*1000,0)</f>
        <v>0</v>
      </c>
    </row>
    <row r="1604" spans="1:7">
      <c r="A1604" s="1">
        <v>41064</v>
      </c>
      <c r="B1604" t="s">
        <v>125</v>
      </c>
      <c r="C1604">
        <v>8</v>
      </c>
      <c r="D1604">
        <f t="shared" si="100"/>
        <v>6</v>
      </c>
      <c r="E1604">
        <f t="shared" ref="E1604:E1667" si="103">F1603-C1604</f>
        <v>5100</v>
      </c>
      <c r="F1604">
        <f t="shared" si="101"/>
        <v>5100</v>
      </c>
      <c r="G1604">
        <f t="shared" si="102"/>
        <v>0</v>
      </c>
    </row>
    <row r="1605" spans="1:7">
      <c r="A1605" s="1">
        <v>41067</v>
      </c>
      <c r="B1605" t="s">
        <v>35</v>
      </c>
      <c r="C1605">
        <v>147</v>
      </c>
      <c r="D1605">
        <f t="shared" si="100"/>
        <v>6</v>
      </c>
      <c r="E1605">
        <f t="shared" si="103"/>
        <v>4953</v>
      </c>
      <c r="F1605">
        <f t="shared" si="101"/>
        <v>4953</v>
      </c>
      <c r="G1605">
        <f t="shared" si="102"/>
        <v>0</v>
      </c>
    </row>
    <row r="1606" spans="1:7">
      <c r="A1606" s="1">
        <v>41069</v>
      </c>
      <c r="B1606" t="s">
        <v>22</v>
      </c>
      <c r="C1606">
        <v>224</v>
      </c>
      <c r="D1606">
        <f t="shared" si="100"/>
        <v>6</v>
      </c>
      <c r="E1606">
        <f t="shared" si="103"/>
        <v>4729</v>
      </c>
      <c r="F1606">
        <f t="shared" si="101"/>
        <v>4729</v>
      </c>
      <c r="G1606">
        <f t="shared" si="102"/>
        <v>0</v>
      </c>
    </row>
    <row r="1607" spans="1:7">
      <c r="A1607" s="1">
        <v>41070</v>
      </c>
      <c r="B1607" t="s">
        <v>177</v>
      </c>
      <c r="C1607">
        <v>11</v>
      </c>
      <c r="D1607">
        <f t="shared" si="100"/>
        <v>6</v>
      </c>
      <c r="E1607">
        <f t="shared" si="103"/>
        <v>4718</v>
      </c>
      <c r="F1607">
        <f t="shared" si="101"/>
        <v>4718</v>
      </c>
      <c r="G1607">
        <f t="shared" si="102"/>
        <v>0</v>
      </c>
    </row>
    <row r="1608" spans="1:7">
      <c r="A1608" s="1">
        <v>41074</v>
      </c>
      <c r="B1608" t="s">
        <v>37</v>
      </c>
      <c r="C1608">
        <v>184</v>
      </c>
      <c r="D1608">
        <f t="shared" si="100"/>
        <v>6</v>
      </c>
      <c r="E1608">
        <f t="shared" si="103"/>
        <v>4534</v>
      </c>
      <c r="F1608">
        <f t="shared" si="101"/>
        <v>4534</v>
      </c>
      <c r="G1608">
        <f t="shared" si="102"/>
        <v>0</v>
      </c>
    </row>
    <row r="1609" spans="1:7">
      <c r="A1609" s="1">
        <v>41076</v>
      </c>
      <c r="B1609" t="s">
        <v>168</v>
      </c>
      <c r="C1609">
        <v>20</v>
      </c>
      <c r="D1609">
        <f t="shared" si="100"/>
        <v>6</v>
      </c>
      <c r="E1609">
        <f t="shared" si="103"/>
        <v>4514</v>
      </c>
      <c r="F1609">
        <f t="shared" si="101"/>
        <v>4514</v>
      </c>
      <c r="G1609">
        <f t="shared" si="102"/>
        <v>0</v>
      </c>
    </row>
    <row r="1610" spans="1:7">
      <c r="A1610" s="1">
        <v>41076</v>
      </c>
      <c r="B1610" t="s">
        <v>50</v>
      </c>
      <c r="C1610">
        <v>221</v>
      </c>
      <c r="D1610">
        <f t="shared" si="100"/>
        <v>6</v>
      </c>
      <c r="E1610">
        <f t="shared" si="103"/>
        <v>4293</v>
      </c>
      <c r="F1610">
        <f t="shared" si="101"/>
        <v>4293</v>
      </c>
      <c r="G1610">
        <f t="shared" si="102"/>
        <v>0</v>
      </c>
    </row>
    <row r="1611" spans="1:7">
      <c r="A1611" s="1">
        <v>41079</v>
      </c>
      <c r="B1611" t="s">
        <v>37</v>
      </c>
      <c r="C1611">
        <v>162</v>
      </c>
      <c r="D1611">
        <f t="shared" si="100"/>
        <v>6</v>
      </c>
      <c r="E1611">
        <f t="shared" si="103"/>
        <v>4131</v>
      </c>
      <c r="F1611">
        <f t="shared" si="101"/>
        <v>4131</v>
      </c>
      <c r="G1611">
        <f t="shared" si="102"/>
        <v>0</v>
      </c>
    </row>
    <row r="1612" spans="1:7">
      <c r="A1612" s="1">
        <v>41083</v>
      </c>
      <c r="B1612" t="s">
        <v>91</v>
      </c>
      <c r="C1612">
        <v>19</v>
      </c>
      <c r="D1612">
        <f t="shared" si="100"/>
        <v>6</v>
      </c>
      <c r="E1612">
        <f t="shared" si="103"/>
        <v>4112</v>
      </c>
      <c r="F1612">
        <f t="shared" si="101"/>
        <v>4112</v>
      </c>
      <c r="G1612">
        <f t="shared" si="102"/>
        <v>0</v>
      </c>
    </row>
    <row r="1613" spans="1:7">
      <c r="A1613" s="1">
        <v>41088</v>
      </c>
      <c r="B1613" t="s">
        <v>178</v>
      </c>
      <c r="C1613">
        <v>1</v>
      </c>
      <c r="D1613">
        <f t="shared" si="100"/>
        <v>6</v>
      </c>
      <c r="E1613">
        <f t="shared" si="103"/>
        <v>4111</v>
      </c>
      <c r="F1613">
        <f t="shared" si="101"/>
        <v>4111</v>
      </c>
      <c r="G1613">
        <f t="shared" si="102"/>
        <v>0</v>
      </c>
    </row>
    <row r="1614" spans="1:7">
      <c r="A1614" s="1">
        <v>41090</v>
      </c>
      <c r="B1614" t="s">
        <v>12</v>
      </c>
      <c r="C1614">
        <v>122</v>
      </c>
      <c r="D1614">
        <f t="shared" si="100"/>
        <v>6</v>
      </c>
      <c r="E1614">
        <f t="shared" si="103"/>
        <v>3989</v>
      </c>
      <c r="F1614">
        <f t="shared" si="101"/>
        <v>3989</v>
      </c>
      <c r="G1614">
        <f t="shared" si="102"/>
        <v>0</v>
      </c>
    </row>
    <row r="1615" spans="1:7">
      <c r="A1615" s="1">
        <v>41090</v>
      </c>
      <c r="B1615" t="s">
        <v>17</v>
      </c>
      <c r="C1615">
        <v>163</v>
      </c>
      <c r="D1615">
        <f t="shared" si="100"/>
        <v>6</v>
      </c>
      <c r="E1615">
        <f t="shared" si="103"/>
        <v>3826</v>
      </c>
      <c r="F1615">
        <f t="shared" si="101"/>
        <v>5826</v>
      </c>
      <c r="G1615">
        <f t="shared" si="102"/>
        <v>2000</v>
      </c>
    </row>
    <row r="1616" spans="1:7">
      <c r="A1616" s="1">
        <v>41091</v>
      </c>
      <c r="B1616" t="s">
        <v>66</v>
      </c>
      <c r="C1616">
        <v>29</v>
      </c>
      <c r="D1616">
        <f t="shared" si="100"/>
        <v>7</v>
      </c>
      <c r="E1616">
        <f t="shared" si="103"/>
        <v>5797</v>
      </c>
      <c r="F1616">
        <f t="shared" si="101"/>
        <v>5797</v>
      </c>
      <c r="G1616">
        <f t="shared" si="102"/>
        <v>0</v>
      </c>
    </row>
    <row r="1617" spans="1:7">
      <c r="A1617" s="1">
        <v>41095</v>
      </c>
      <c r="B1617" t="s">
        <v>55</v>
      </c>
      <c r="C1617">
        <v>106</v>
      </c>
      <c r="D1617">
        <f t="shared" si="100"/>
        <v>7</v>
      </c>
      <c r="E1617">
        <f t="shared" si="103"/>
        <v>5691</v>
      </c>
      <c r="F1617">
        <f t="shared" si="101"/>
        <v>5691</v>
      </c>
      <c r="G1617">
        <f t="shared" si="102"/>
        <v>0</v>
      </c>
    </row>
    <row r="1618" spans="1:7">
      <c r="A1618" s="1">
        <v>41096</v>
      </c>
      <c r="B1618" t="s">
        <v>14</v>
      </c>
      <c r="C1618">
        <v>112</v>
      </c>
      <c r="D1618">
        <f t="shared" si="100"/>
        <v>7</v>
      </c>
      <c r="E1618">
        <f t="shared" si="103"/>
        <v>5579</v>
      </c>
      <c r="F1618">
        <f t="shared" si="101"/>
        <v>5579</v>
      </c>
      <c r="G1618">
        <f t="shared" si="102"/>
        <v>0</v>
      </c>
    </row>
    <row r="1619" spans="1:7">
      <c r="A1619" s="1">
        <v>41097</v>
      </c>
      <c r="B1619" t="s">
        <v>28</v>
      </c>
      <c r="C1619">
        <v>90</v>
      </c>
      <c r="D1619">
        <f t="shared" si="100"/>
        <v>7</v>
      </c>
      <c r="E1619">
        <f t="shared" si="103"/>
        <v>5489</v>
      </c>
      <c r="F1619">
        <f t="shared" si="101"/>
        <v>5489</v>
      </c>
      <c r="G1619">
        <f t="shared" si="102"/>
        <v>0</v>
      </c>
    </row>
    <row r="1620" spans="1:7">
      <c r="A1620" s="1">
        <v>41099</v>
      </c>
      <c r="B1620" t="s">
        <v>16</v>
      </c>
      <c r="C1620">
        <v>7</v>
      </c>
      <c r="D1620">
        <f t="shared" si="100"/>
        <v>7</v>
      </c>
      <c r="E1620">
        <f t="shared" si="103"/>
        <v>5482</v>
      </c>
      <c r="F1620">
        <f t="shared" si="101"/>
        <v>5482</v>
      </c>
      <c r="G1620">
        <f t="shared" si="102"/>
        <v>0</v>
      </c>
    </row>
    <row r="1621" spans="1:7">
      <c r="A1621" s="1">
        <v>41099</v>
      </c>
      <c r="B1621" t="s">
        <v>23</v>
      </c>
      <c r="C1621">
        <v>27</v>
      </c>
      <c r="D1621">
        <f t="shared" si="100"/>
        <v>7</v>
      </c>
      <c r="E1621">
        <f t="shared" si="103"/>
        <v>5455</v>
      </c>
      <c r="F1621">
        <f t="shared" si="101"/>
        <v>5455</v>
      </c>
      <c r="G1621">
        <f t="shared" si="102"/>
        <v>0</v>
      </c>
    </row>
    <row r="1622" spans="1:7">
      <c r="A1622" s="1">
        <v>41099</v>
      </c>
      <c r="B1622" t="s">
        <v>61</v>
      </c>
      <c r="C1622">
        <v>185</v>
      </c>
      <c r="D1622">
        <f t="shared" si="100"/>
        <v>7</v>
      </c>
      <c r="E1622">
        <f t="shared" si="103"/>
        <v>5270</v>
      </c>
      <c r="F1622">
        <f t="shared" si="101"/>
        <v>5270</v>
      </c>
      <c r="G1622">
        <f t="shared" si="102"/>
        <v>0</v>
      </c>
    </row>
    <row r="1623" spans="1:7">
      <c r="A1623" s="1">
        <v>41100</v>
      </c>
      <c r="B1623" t="s">
        <v>22</v>
      </c>
      <c r="C1623">
        <v>153</v>
      </c>
      <c r="D1623">
        <f t="shared" si="100"/>
        <v>7</v>
      </c>
      <c r="E1623">
        <f t="shared" si="103"/>
        <v>5117</v>
      </c>
      <c r="F1623">
        <f t="shared" si="101"/>
        <v>5117</v>
      </c>
      <c r="G1623">
        <f t="shared" si="102"/>
        <v>0</v>
      </c>
    </row>
    <row r="1624" spans="1:7">
      <c r="A1624" s="1">
        <v>41102</v>
      </c>
      <c r="B1624" t="s">
        <v>61</v>
      </c>
      <c r="C1624">
        <v>109</v>
      </c>
      <c r="D1624">
        <f t="shared" si="100"/>
        <v>7</v>
      </c>
      <c r="E1624">
        <f t="shared" si="103"/>
        <v>5008</v>
      </c>
      <c r="F1624">
        <f t="shared" si="101"/>
        <v>5008</v>
      </c>
      <c r="G1624">
        <f t="shared" si="102"/>
        <v>0</v>
      </c>
    </row>
    <row r="1625" spans="1:7">
      <c r="A1625" s="1">
        <v>41104</v>
      </c>
      <c r="B1625" t="s">
        <v>211</v>
      </c>
      <c r="C1625">
        <v>10</v>
      </c>
      <c r="D1625">
        <f t="shared" si="100"/>
        <v>7</v>
      </c>
      <c r="E1625">
        <f t="shared" si="103"/>
        <v>4998</v>
      </c>
      <c r="F1625">
        <f t="shared" si="101"/>
        <v>4998</v>
      </c>
      <c r="G1625">
        <f t="shared" si="102"/>
        <v>0</v>
      </c>
    </row>
    <row r="1626" spans="1:7">
      <c r="A1626" s="1">
        <v>41104</v>
      </c>
      <c r="B1626" t="s">
        <v>79</v>
      </c>
      <c r="C1626">
        <v>10</v>
      </c>
      <c r="D1626">
        <f t="shared" si="100"/>
        <v>7</v>
      </c>
      <c r="E1626">
        <f t="shared" si="103"/>
        <v>4988</v>
      </c>
      <c r="F1626">
        <f t="shared" si="101"/>
        <v>4988</v>
      </c>
      <c r="G1626">
        <f t="shared" si="102"/>
        <v>0</v>
      </c>
    </row>
    <row r="1627" spans="1:7">
      <c r="A1627" s="1">
        <v>41106</v>
      </c>
      <c r="B1627" t="s">
        <v>131</v>
      </c>
      <c r="C1627">
        <v>90</v>
      </c>
      <c r="D1627">
        <f t="shared" si="100"/>
        <v>7</v>
      </c>
      <c r="E1627">
        <f t="shared" si="103"/>
        <v>4898</v>
      </c>
      <c r="F1627">
        <f t="shared" si="101"/>
        <v>4898</v>
      </c>
      <c r="G1627">
        <f t="shared" si="102"/>
        <v>0</v>
      </c>
    </row>
    <row r="1628" spans="1:7">
      <c r="A1628" s="1">
        <v>41106</v>
      </c>
      <c r="B1628" t="s">
        <v>58</v>
      </c>
      <c r="C1628">
        <v>34</v>
      </c>
      <c r="D1628">
        <f t="shared" si="100"/>
        <v>7</v>
      </c>
      <c r="E1628">
        <f t="shared" si="103"/>
        <v>4864</v>
      </c>
      <c r="F1628">
        <f t="shared" si="101"/>
        <v>4864</v>
      </c>
      <c r="G1628">
        <f t="shared" si="102"/>
        <v>0</v>
      </c>
    </row>
    <row r="1629" spans="1:7">
      <c r="A1629" s="1">
        <v>41108</v>
      </c>
      <c r="B1629" t="s">
        <v>9</v>
      </c>
      <c r="C1629">
        <v>106</v>
      </c>
      <c r="D1629">
        <f t="shared" si="100"/>
        <v>7</v>
      </c>
      <c r="E1629">
        <f t="shared" si="103"/>
        <v>4758</v>
      </c>
      <c r="F1629">
        <f t="shared" si="101"/>
        <v>4758</v>
      </c>
      <c r="G1629">
        <f t="shared" si="102"/>
        <v>0</v>
      </c>
    </row>
    <row r="1630" spans="1:7">
      <c r="A1630" s="1">
        <v>41109</v>
      </c>
      <c r="B1630" t="s">
        <v>9</v>
      </c>
      <c r="C1630">
        <v>229</v>
      </c>
      <c r="D1630">
        <f t="shared" si="100"/>
        <v>7</v>
      </c>
      <c r="E1630">
        <f t="shared" si="103"/>
        <v>4529</v>
      </c>
      <c r="F1630">
        <f t="shared" si="101"/>
        <v>4529</v>
      </c>
      <c r="G1630">
        <f t="shared" si="102"/>
        <v>0</v>
      </c>
    </row>
    <row r="1631" spans="1:7">
      <c r="A1631" s="1">
        <v>41115</v>
      </c>
      <c r="B1631" t="s">
        <v>17</v>
      </c>
      <c r="C1631">
        <v>229</v>
      </c>
      <c r="D1631">
        <f t="shared" si="100"/>
        <v>7</v>
      </c>
      <c r="E1631">
        <f t="shared" si="103"/>
        <v>4300</v>
      </c>
      <c r="F1631">
        <f t="shared" si="101"/>
        <v>4300</v>
      </c>
      <c r="G1631">
        <f t="shared" si="102"/>
        <v>0</v>
      </c>
    </row>
    <row r="1632" spans="1:7">
      <c r="A1632" s="1">
        <v>41115</v>
      </c>
      <c r="B1632" t="s">
        <v>47</v>
      </c>
      <c r="C1632">
        <v>20</v>
      </c>
      <c r="D1632">
        <f t="shared" si="100"/>
        <v>7</v>
      </c>
      <c r="E1632">
        <f t="shared" si="103"/>
        <v>4280</v>
      </c>
      <c r="F1632">
        <f t="shared" si="101"/>
        <v>4280</v>
      </c>
      <c r="G1632">
        <f t="shared" si="102"/>
        <v>0</v>
      </c>
    </row>
    <row r="1633" spans="1:7">
      <c r="A1633" s="1">
        <v>41115</v>
      </c>
      <c r="B1633" t="s">
        <v>45</v>
      </c>
      <c r="C1633">
        <v>261</v>
      </c>
      <c r="D1633">
        <f t="shared" si="100"/>
        <v>7</v>
      </c>
      <c r="E1633">
        <f t="shared" si="103"/>
        <v>4019</v>
      </c>
      <c r="F1633">
        <f t="shared" si="101"/>
        <v>4019</v>
      </c>
      <c r="G1633">
        <f t="shared" si="102"/>
        <v>0</v>
      </c>
    </row>
    <row r="1634" spans="1:7">
      <c r="A1634" s="1">
        <v>41118</v>
      </c>
      <c r="B1634" t="s">
        <v>147</v>
      </c>
      <c r="C1634">
        <v>10</v>
      </c>
      <c r="D1634">
        <f t="shared" si="100"/>
        <v>7</v>
      </c>
      <c r="E1634">
        <f t="shared" si="103"/>
        <v>4009</v>
      </c>
      <c r="F1634">
        <f t="shared" si="101"/>
        <v>4009</v>
      </c>
      <c r="G1634">
        <f t="shared" si="102"/>
        <v>0</v>
      </c>
    </row>
    <row r="1635" spans="1:7">
      <c r="A1635" s="1">
        <v>41118</v>
      </c>
      <c r="B1635" t="s">
        <v>7</v>
      </c>
      <c r="C1635">
        <v>400</v>
      </c>
      <c r="D1635">
        <f t="shared" si="100"/>
        <v>7</v>
      </c>
      <c r="E1635">
        <f t="shared" si="103"/>
        <v>3609</v>
      </c>
      <c r="F1635">
        <f t="shared" si="101"/>
        <v>5609</v>
      </c>
      <c r="G1635">
        <f t="shared" si="102"/>
        <v>2000</v>
      </c>
    </row>
    <row r="1636" spans="1:7">
      <c r="A1636" s="1">
        <v>41122</v>
      </c>
      <c r="B1636" t="s">
        <v>14</v>
      </c>
      <c r="C1636">
        <v>401</v>
      </c>
      <c r="D1636">
        <f t="shared" si="100"/>
        <v>8</v>
      </c>
      <c r="E1636">
        <f t="shared" si="103"/>
        <v>5208</v>
      </c>
      <c r="F1636">
        <f t="shared" si="101"/>
        <v>5208</v>
      </c>
      <c r="G1636">
        <f t="shared" si="102"/>
        <v>0</v>
      </c>
    </row>
    <row r="1637" spans="1:7">
      <c r="A1637" s="1">
        <v>41124</v>
      </c>
      <c r="B1637" t="s">
        <v>55</v>
      </c>
      <c r="C1637">
        <v>170</v>
      </c>
      <c r="D1637">
        <f t="shared" si="100"/>
        <v>8</v>
      </c>
      <c r="E1637">
        <f t="shared" si="103"/>
        <v>5038</v>
      </c>
      <c r="F1637">
        <f t="shared" si="101"/>
        <v>5038</v>
      </c>
      <c r="G1637">
        <f t="shared" si="102"/>
        <v>0</v>
      </c>
    </row>
    <row r="1638" spans="1:7">
      <c r="A1638" s="1">
        <v>41125</v>
      </c>
      <c r="B1638" t="s">
        <v>22</v>
      </c>
      <c r="C1638">
        <v>124</v>
      </c>
      <c r="D1638">
        <f t="shared" si="100"/>
        <v>8</v>
      </c>
      <c r="E1638">
        <f t="shared" si="103"/>
        <v>4914</v>
      </c>
      <c r="F1638">
        <f t="shared" si="101"/>
        <v>4914</v>
      </c>
      <c r="G1638">
        <f t="shared" si="102"/>
        <v>0</v>
      </c>
    </row>
    <row r="1639" spans="1:7">
      <c r="A1639" s="1">
        <v>41127</v>
      </c>
      <c r="B1639" t="s">
        <v>201</v>
      </c>
      <c r="C1639">
        <v>13</v>
      </c>
      <c r="D1639">
        <f t="shared" si="100"/>
        <v>8</v>
      </c>
      <c r="E1639">
        <f t="shared" si="103"/>
        <v>4901</v>
      </c>
      <c r="F1639">
        <f t="shared" si="101"/>
        <v>4901</v>
      </c>
      <c r="G1639">
        <f t="shared" si="102"/>
        <v>0</v>
      </c>
    </row>
    <row r="1640" spans="1:7">
      <c r="A1640" s="1">
        <v>41130</v>
      </c>
      <c r="B1640" t="s">
        <v>19</v>
      </c>
      <c r="C1640">
        <v>87</v>
      </c>
      <c r="D1640">
        <f t="shared" si="100"/>
        <v>8</v>
      </c>
      <c r="E1640">
        <f t="shared" si="103"/>
        <v>4814</v>
      </c>
      <c r="F1640">
        <f t="shared" si="101"/>
        <v>4814</v>
      </c>
      <c r="G1640">
        <f t="shared" si="102"/>
        <v>0</v>
      </c>
    </row>
    <row r="1641" spans="1:7">
      <c r="A1641" s="1">
        <v>41130</v>
      </c>
      <c r="B1641" t="s">
        <v>24</v>
      </c>
      <c r="C1641">
        <v>190</v>
      </c>
      <c r="D1641">
        <f t="shared" si="100"/>
        <v>8</v>
      </c>
      <c r="E1641">
        <f t="shared" si="103"/>
        <v>4624</v>
      </c>
      <c r="F1641">
        <f t="shared" si="101"/>
        <v>4624</v>
      </c>
      <c r="G1641">
        <f t="shared" si="102"/>
        <v>0</v>
      </c>
    </row>
    <row r="1642" spans="1:7">
      <c r="A1642" s="1">
        <v>41130</v>
      </c>
      <c r="B1642" t="s">
        <v>50</v>
      </c>
      <c r="C1642">
        <v>349</v>
      </c>
      <c r="D1642">
        <f t="shared" si="100"/>
        <v>8</v>
      </c>
      <c r="E1642">
        <f t="shared" si="103"/>
        <v>4275</v>
      </c>
      <c r="F1642">
        <f t="shared" si="101"/>
        <v>4275</v>
      </c>
      <c r="G1642">
        <f t="shared" si="102"/>
        <v>0</v>
      </c>
    </row>
    <row r="1643" spans="1:7">
      <c r="A1643" s="1">
        <v>41132</v>
      </c>
      <c r="B1643" t="s">
        <v>181</v>
      </c>
      <c r="C1643">
        <v>16</v>
      </c>
      <c r="D1643">
        <f t="shared" si="100"/>
        <v>8</v>
      </c>
      <c r="E1643">
        <f t="shared" si="103"/>
        <v>4259</v>
      </c>
      <c r="F1643">
        <f t="shared" si="101"/>
        <v>4259</v>
      </c>
      <c r="G1643">
        <f t="shared" si="102"/>
        <v>0</v>
      </c>
    </row>
    <row r="1644" spans="1:7">
      <c r="A1644" s="1">
        <v>41133</v>
      </c>
      <c r="B1644" t="s">
        <v>71</v>
      </c>
      <c r="C1644">
        <v>42</v>
      </c>
      <c r="D1644">
        <f t="shared" si="100"/>
        <v>8</v>
      </c>
      <c r="E1644">
        <f t="shared" si="103"/>
        <v>4217</v>
      </c>
      <c r="F1644">
        <f t="shared" si="101"/>
        <v>4217</v>
      </c>
      <c r="G1644">
        <f t="shared" si="102"/>
        <v>0</v>
      </c>
    </row>
    <row r="1645" spans="1:7">
      <c r="A1645" s="1">
        <v>41134</v>
      </c>
      <c r="B1645" t="s">
        <v>23</v>
      </c>
      <c r="C1645">
        <v>70</v>
      </c>
      <c r="D1645">
        <f t="shared" si="100"/>
        <v>8</v>
      </c>
      <c r="E1645">
        <f t="shared" si="103"/>
        <v>4147</v>
      </c>
      <c r="F1645">
        <f t="shared" si="101"/>
        <v>4147</v>
      </c>
      <c r="G1645">
        <f t="shared" si="102"/>
        <v>0</v>
      </c>
    </row>
    <row r="1646" spans="1:7">
      <c r="A1646" s="1">
        <v>41136</v>
      </c>
      <c r="B1646" t="s">
        <v>52</v>
      </c>
      <c r="C1646">
        <v>189</v>
      </c>
      <c r="D1646">
        <f t="shared" si="100"/>
        <v>8</v>
      </c>
      <c r="E1646">
        <f t="shared" si="103"/>
        <v>3958</v>
      </c>
      <c r="F1646">
        <f t="shared" si="101"/>
        <v>3958</v>
      </c>
      <c r="G1646">
        <f t="shared" si="102"/>
        <v>0</v>
      </c>
    </row>
    <row r="1647" spans="1:7">
      <c r="A1647" s="1">
        <v>41137</v>
      </c>
      <c r="B1647" t="s">
        <v>55</v>
      </c>
      <c r="C1647">
        <v>64</v>
      </c>
      <c r="D1647">
        <f t="shared" si="100"/>
        <v>8</v>
      </c>
      <c r="E1647">
        <f t="shared" si="103"/>
        <v>3894</v>
      </c>
      <c r="F1647">
        <f t="shared" si="101"/>
        <v>3894</v>
      </c>
      <c r="G1647">
        <f t="shared" si="102"/>
        <v>0</v>
      </c>
    </row>
    <row r="1648" spans="1:7">
      <c r="A1648" s="1">
        <v>41141</v>
      </c>
      <c r="B1648" t="s">
        <v>35</v>
      </c>
      <c r="C1648">
        <v>76</v>
      </c>
      <c r="D1648">
        <f t="shared" si="100"/>
        <v>8</v>
      </c>
      <c r="E1648">
        <f t="shared" si="103"/>
        <v>3818</v>
      </c>
      <c r="F1648">
        <f t="shared" si="101"/>
        <v>3818</v>
      </c>
      <c r="G1648">
        <f t="shared" si="102"/>
        <v>0</v>
      </c>
    </row>
    <row r="1649" spans="1:7">
      <c r="A1649" s="1">
        <v>41142</v>
      </c>
      <c r="B1649" t="s">
        <v>49</v>
      </c>
      <c r="C1649">
        <v>11</v>
      </c>
      <c r="D1649">
        <f t="shared" si="100"/>
        <v>8</v>
      </c>
      <c r="E1649">
        <f t="shared" si="103"/>
        <v>3807</v>
      </c>
      <c r="F1649">
        <f t="shared" si="101"/>
        <v>3807</v>
      </c>
      <c r="G1649">
        <f t="shared" si="102"/>
        <v>0</v>
      </c>
    </row>
    <row r="1650" spans="1:7">
      <c r="A1650" s="1">
        <v>41142</v>
      </c>
      <c r="B1650" t="s">
        <v>66</v>
      </c>
      <c r="C1650">
        <v>96</v>
      </c>
      <c r="D1650">
        <f t="shared" si="100"/>
        <v>8</v>
      </c>
      <c r="E1650">
        <f t="shared" si="103"/>
        <v>3711</v>
      </c>
      <c r="F1650">
        <f t="shared" si="101"/>
        <v>3711</v>
      </c>
      <c r="G1650">
        <f t="shared" si="102"/>
        <v>0</v>
      </c>
    </row>
    <row r="1651" spans="1:7">
      <c r="A1651" s="1">
        <v>41143</v>
      </c>
      <c r="B1651" t="s">
        <v>111</v>
      </c>
      <c r="C1651">
        <v>17</v>
      </c>
      <c r="D1651">
        <f t="shared" si="100"/>
        <v>8</v>
      </c>
      <c r="E1651">
        <f t="shared" si="103"/>
        <v>3694</v>
      </c>
      <c r="F1651">
        <f t="shared" si="101"/>
        <v>3694</v>
      </c>
      <c r="G1651">
        <f t="shared" si="102"/>
        <v>0</v>
      </c>
    </row>
    <row r="1652" spans="1:7">
      <c r="A1652" s="1">
        <v>41143</v>
      </c>
      <c r="B1652" t="s">
        <v>18</v>
      </c>
      <c r="C1652">
        <v>92</v>
      </c>
      <c r="D1652">
        <f t="shared" si="100"/>
        <v>8</v>
      </c>
      <c r="E1652">
        <f t="shared" si="103"/>
        <v>3602</v>
      </c>
      <c r="F1652">
        <f t="shared" si="101"/>
        <v>3602</v>
      </c>
      <c r="G1652">
        <f t="shared" si="102"/>
        <v>0</v>
      </c>
    </row>
    <row r="1653" spans="1:7">
      <c r="A1653" s="1">
        <v>41144</v>
      </c>
      <c r="B1653" t="s">
        <v>8</v>
      </c>
      <c r="C1653">
        <v>76</v>
      </c>
      <c r="D1653">
        <f t="shared" si="100"/>
        <v>8</v>
      </c>
      <c r="E1653">
        <f t="shared" si="103"/>
        <v>3526</v>
      </c>
      <c r="F1653">
        <f t="shared" si="101"/>
        <v>3526</v>
      </c>
      <c r="G1653">
        <f t="shared" si="102"/>
        <v>0</v>
      </c>
    </row>
    <row r="1654" spans="1:7">
      <c r="A1654" s="1">
        <v>41146</v>
      </c>
      <c r="B1654" t="s">
        <v>10</v>
      </c>
      <c r="C1654">
        <v>77</v>
      </c>
      <c r="D1654">
        <f t="shared" si="100"/>
        <v>8</v>
      </c>
      <c r="E1654">
        <f t="shared" si="103"/>
        <v>3449</v>
      </c>
      <c r="F1654">
        <f t="shared" si="101"/>
        <v>3449</v>
      </c>
      <c r="G1654">
        <f t="shared" si="102"/>
        <v>0</v>
      </c>
    </row>
    <row r="1655" spans="1:7">
      <c r="A1655" s="1">
        <v>41147</v>
      </c>
      <c r="B1655" t="s">
        <v>102</v>
      </c>
      <c r="C1655">
        <v>344</v>
      </c>
      <c r="D1655">
        <f t="shared" si="100"/>
        <v>8</v>
      </c>
      <c r="E1655">
        <f t="shared" si="103"/>
        <v>3105</v>
      </c>
      <c r="F1655">
        <f t="shared" si="101"/>
        <v>3105</v>
      </c>
      <c r="G1655">
        <f t="shared" si="102"/>
        <v>0</v>
      </c>
    </row>
    <row r="1656" spans="1:7">
      <c r="A1656" s="1">
        <v>41147</v>
      </c>
      <c r="B1656" t="s">
        <v>7</v>
      </c>
      <c r="C1656">
        <v>218</v>
      </c>
      <c r="D1656">
        <f t="shared" si="100"/>
        <v>8</v>
      </c>
      <c r="E1656">
        <f t="shared" si="103"/>
        <v>2887</v>
      </c>
      <c r="F1656">
        <f t="shared" si="101"/>
        <v>2887</v>
      </c>
      <c r="G1656">
        <f t="shared" si="102"/>
        <v>0</v>
      </c>
    </row>
    <row r="1657" spans="1:7">
      <c r="A1657" s="1">
        <v>41148</v>
      </c>
      <c r="B1657" t="s">
        <v>50</v>
      </c>
      <c r="C1657">
        <v>115</v>
      </c>
      <c r="D1657">
        <f t="shared" si="100"/>
        <v>8</v>
      </c>
      <c r="E1657">
        <f t="shared" si="103"/>
        <v>2772</v>
      </c>
      <c r="F1657">
        <f t="shared" si="101"/>
        <v>2772</v>
      </c>
      <c r="G1657">
        <f t="shared" si="102"/>
        <v>0</v>
      </c>
    </row>
    <row r="1658" spans="1:7">
      <c r="A1658" s="1">
        <v>41149</v>
      </c>
      <c r="B1658" t="s">
        <v>80</v>
      </c>
      <c r="C1658">
        <v>143</v>
      </c>
      <c r="D1658">
        <f t="shared" si="100"/>
        <v>8</v>
      </c>
      <c r="E1658">
        <f t="shared" si="103"/>
        <v>2629</v>
      </c>
      <c r="F1658">
        <f t="shared" si="101"/>
        <v>2629</v>
      </c>
      <c r="G1658">
        <f t="shared" si="102"/>
        <v>0</v>
      </c>
    </row>
    <row r="1659" spans="1:7">
      <c r="A1659" s="1">
        <v>41149</v>
      </c>
      <c r="B1659" t="s">
        <v>137</v>
      </c>
      <c r="C1659">
        <v>1</v>
      </c>
      <c r="D1659">
        <f t="shared" si="100"/>
        <v>8</v>
      </c>
      <c r="E1659">
        <f t="shared" si="103"/>
        <v>2628</v>
      </c>
      <c r="F1659">
        <f t="shared" si="101"/>
        <v>5628</v>
      </c>
      <c r="G1659">
        <f t="shared" si="102"/>
        <v>3000</v>
      </c>
    </row>
    <row r="1660" spans="1:7">
      <c r="A1660" s="1">
        <v>41154</v>
      </c>
      <c r="B1660" t="s">
        <v>69</v>
      </c>
      <c r="C1660">
        <v>133</v>
      </c>
      <c r="D1660">
        <f t="shared" si="100"/>
        <v>9</v>
      </c>
      <c r="E1660">
        <f t="shared" si="103"/>
        <v>5495</v>
      </c>
      <c r="F1660">
        <f t="shared" si="101"/>
        <v>5495</v>
      </c>
      <c r="G1660">
        <f t="shared" si="102"/>
        <v>0</v>
      </c>
    </row>
    <row r="1661" spans="1:7">
      <c r="A1661" s="1">
        <v>41154</v>
      </c>
      <c r="B1661" t="s">
        <v>17</v>
      </c>
      <c r="C1661">
        <v>496</v>
      </c>
      <c r="D1661">
        <f t="shared" si="100"/>
        <v>9</v>
      </c>
      <c r="E1661">
        <f t="shared" si="103"/>
        <v>4999</v>
      </c>
      <c r="F1661">
        <f t="shared" si="101"/>
        <v>4999</v>
      </c>
      <c r="G1661">
        <f t="shared" si="102"/>
        <v>0</v>
      </c>
    </row>
    <row r="1662" spans="1:7">
      <c r="A1662" s="1">
        <v>41154</v>
      </c>
      <c r="B1662" t="s">
        <v>108</v>
      </c>
      <c r="C1662">
        <v>5</v>
      </c>
      <c r="D1662">
        <f t="shared" si="100"/>
        <v>9</v>
      </c>
      <c r="E1662">
        <f t="shared" si="103"/>
        <v>4994</v>
      </c>
      <c r="F1662">
        <f t="shared" si="101"/>
        <v>4994</v>
      </c>
      <c r="G1662">
        <f t="shared" si="102"/>
        <v>0</v>
      </c>
    </row>
    <row r="1663" spans="1:7">
      <c r="A1663" s="1">
        <v>41156</v>
      </c>
      <c r="B1663" t="s">
        <v>172</v>
      </c>
      <c r="C1663">
        <v>8</v>
      </c>
      <c r="D1663">
        <f t="shared" si="100"/>
        <v>9</v>
      </c>
      <c r="E1663">
        <f t="shared" si="103"/>
        <v>4986</v>
      </c>
      <c r="F1663">
        <f t="shared" si="101"/>
        <v>4986</v>
      </c>
      <c r="G1663">
        <f t="shared" si="102"/>
        <v>0</v>
      </c>
    </row>
    <row r="1664" spans="1:7">
      <c r="A1664" s="1">
        <v>41157</v>
      </c>
      <c r="B1664" t="s">
        <v>52</v>
      </c>
      <c r="C1664">
        <v>59</v>
      </c>
      <c r="D1664">
        <f t="shared" si="100"/>
        <v>9</v>
      </c>
      <c r="E1664">
        <f t="shared" si="103"/>
        <v>4927</v>
      </c>
      <c r="F1664">
        <f t="shared" si="101"/>
        <v>4927</v>
      </c>
      <c r="G1664">
        <f t="shared" si="102"/>
        <v>0</v>
      </c>
    </row>
    <row r="1665" spans="1:7">
      <c r="A1665" s="1">
        <v>41157</v>
      </c>
      <c r="B1665" t="s">
        <v>17</v>
      </c>
      <c r="C1665">
        <v>273</v>
      </c>
      <c r="D1665">
        <f t="shared" si="100"/>
        <v>9</v>
      </c>
      <c r="E1665">
        <f t="shared" si="103"/>
        <v>4654</v>
      </c>
      <c r="F1665">
        <f t="shared" si="101"/>
        <v>4654</v>
      </c>
      <c r="G1665">
        <f t="shared" si="102"/>
        <v>0</v>
      </c>
    </row>
    <row r="1666" spans="1:7">
      <c r="A1666" s="1">
        <v>41158</v>
      </c>
      <c r="B1666" t="s">
        <v>9</v>
      </c>
      <c r="C1666">
        <v>165</v>
      </c>
      <c r="D1666">
        <f t="shared" si="100"/>
        <v>9</v>
      </c>
      <c r="E1666">
        <f t="shared" si="103"/>
        <v>4489</v>
      </c>
      <c r="F1666">
        <f t="shared" si="101"/>
        <v>4489</v>
      </c>
      <c r="G1666">
        <f t="shared" si="102"/>
        <v>0</v>
      </c>
    </row>
    <row r="1667" spans="1:7">
      <c r="A1667" s="1">
        <v>41162</v>
      </c>
      <c r="B1667" t="s">
        <v>48</v>
      </c>
      <c r="C1667">
        <v>13</v>
      </c>
      <c r="D1667">
        <f t="shared" ref="D1667:D1730" si="104">MONTH(A1667)</f>
        <v>9</v>
      </c>
      <c r="E1667">
        <f t="shared" si="103"/>
        <v>4476</v>
      </c>
      <c r="F1667">
        <f t="shared" ref="F1667:F1730" si="105">IF(D1667&lt;&gt;D1668,IF(E1667&lt;5000,E1667+G1667,E1667),E1667)</f>
        <v>4476</v>
      </c>
      <c r="G1667">
        <f t="shared" ref="G1667:G1730" si="106">IF(D1667&lt;&gt;D1668,ROUNDUP((5000-E1667)/1000,0)*1000,0)</f>
        <v>0</v>
      </c>
    </row>
    <row r="1668" spans="1:7">
      <c r="A1668" s="1">
        <v>41163</v>
      </c>
      <c r="B1668" t="s">
        <v>69</v>
      </c>
      <c r="C1668">
        <v>143</v>
      </c>
      <c r="D1668">
        <f t="shared" si="104"/>
        <v>9</v>
      </c>
      <c r="E1668">
        <f t="shared" ref="E1668:E1731" si="107">F1667-C1668</f>
        <v>4333</v>
      </c>
      <c r="F1668">
        <f t="shared" si="105"/>
        <v>4333</v>
      </c>
      <c r="G1668">
        <f t="shared" si="106"/>
        <v>0</v>
      </c>
    </row>
    <row r="1669" spans="1:7">
      <c r="A1669" s="1">
        <v>41167</v>
      </c>
      <c r="B1669" t="s">
        <v>230</v>
      </c>
      <c r="C1669">
        <v>20</v>
      </c>
      <c r="D1669">
        <f t="shared" si="104"/>
        <v>9</v>
      </c>
      <c r="E1669">
        <f t="shared" si="107"/>
        <v>4313</v>
      </c>
      <c r="F1669">
        <f t="shared" si="105"/>
        <v>4313</v>
      </c>
      <c r="G1669">
        <f t="shared" si="106"/>
        <v>0</v>
      </c>
    </row>
    <row r="1670" spans="1:7">
      <c r="A1670" s="1">
        <v>41171</v>
      </c>
      <c r="B1670" t="s">
        <v>54</v>
      </c>
      <c r="C1670">
        <v>4</v>
      </c>
      <c r="D1670">
        <f t="shared" si="104"/>
        <v>9</v>
      </c>
      <c r="E1670">
        <f t="shared" si="107"/>
        <v>4309</v>
      </c>
      <c r="F1670">
        <f t="shared" si="105"/>
        <v>4309</v>
      </c>
      <c r="G1670">
        <f t="shared" si="106"/>
        <v>0</v>
      </c>
    </row>
    <row r="1671" spans="1:7">
      <c r="A1671" s="1">
        <v>41175</v>
      </c>
      <c r="B1671" t="s">
        <v>131</v>
      </c>
      <c r="C1671">
        <v>102</v>
      </c>
      <c r="D1671">
        <f t="shared" si="104"/>
        <v>9</v>
      </c>
      <c r="E1671">
        <f t="shared" si="107"/>
        <v>4207</v>
      </c>
      <c r="F1671">
        <f t="shared" si="105"/>
        <v>4207</v>
      </c>
      <c r="G1671">
        <f t="shared" si="106"/>
        <v>0</v>
      </c>
    </row>
    <row r="1672" spans="1:7">
      <c r="A1672" s="1">
        <v>41177</v>
      </c>
      <c r="B1672" t="s">
        <v>6</v>
      </c>
      <c r="C1672">
        <v>155</v>
      </c>
      <c r="D1672">
        <f t="shared" si="104"/>
        <v>9</v>
      </c>
      <c r="E1672">
        <f t="shared" si="107"/>
        <v>4052</v>
      </c>
      <c r="F1672">
        <f t="shared" si="105"/>
        <v>4052</v>
      </c>
      <c r="G1672">
        <f t="shared" si="106"/>
        <v>0</v>
      </c>
    </row>
    <row r="1673" spans="1:7">
      <c r="A1673" s="1">
        <v>41179</v>
      </c>
      <c r="B1673" t="s">
        <v>7</v>
      </c>
      <c r="C1673">
        <v>226</v>
      </c>
      <c r="D1673">
        <f t="shared" si="104"/>
        <v>9</v>
      </c>
      <c r="E1673">
        <f t="shared" si="107"/>
        <v>3826</v>
      </c>
      <c r="F1673">
        <f t="shared" si="105"/>
        <v>3826</v>
      </c>
      <c r="G1673">
        <f t="shared" si="106"/>
        <v>0</v>
      </c>
    </row>
    <row r="1674" spans="1:7">
      <c r="A1674" s="1">
        <v>41179</v>
      </c>
      <c r="B1674" t="s">
        <v>14</v>
      </c>
      <c r="C1674">
        <v>346</v>
      </c>
      <c r="D1674">
        <f t="shared" si="104"/>
        <v>9</v>
      </c>
      <c r="E1674">
        <f t="shared" si="107"/>
        <v>3480</v>
      </c>
      <c r="F1674">
        <f t="shared" si="105"/>
        <v>3480</v>
      </c>
      <c r="G1674">
        <f t="shared" si="106"/>
        <v>0</v>
      </c>
    </row>
    <row r="1675" spans="1:7">
      <c r="A1675" s="1">
        <v>41180</v>
      </c>
      <c r="B1675" t="s">
        <v>52</v>
      </c>
      <c r="C1675">
        <v>45</v>
      </c>
      <c r="D1675">
        <f t="shared" si="104"/>
        <v>9</v>
      </c>
      <c r="E1675">
        <f t="shared" si="107"/>
        <v>3435</v>
      </c>
      <c r="F1675">
        <f t="shared" si="105"/>
        <v>3435</v>
      </c>
      <c r="G1675">
        <f t="shared" si="106"/>
        <v>0</v>
      </c>
    </row>
    <row r="1676" spans="1:7">
      <c r="A1676" s="1">
        <v>41182</v>
      </c>
      <c r="B1676" t="s">
        <v>151</v>
      </c>
      <c r="C1676">
        <v>11</v>
      </c>
      <c r="D1676">
        <f t="shared" si="104"/>
        <v>9</v>
      </c>
      <c r="E1676">
        <f t="shared" si="107"/>
        <v>3424</v>
      </c>
      <c r="F1676">
        <f t="shared" si="105"/>
        <v>5424</v>
      </c>
      <c r="G1676">
        <f t="shared" si="106"/>
        <v>2000</v>
      </c>
    </row>
    <row r="1677" spans="1:7">
      <c r="A1677" s="1">
        <v>41185</v>
      </c>
      <c r="B1677" t="s">
        <v>130</v>
      </c>
      <c r="C1677">
        <v>14</v>
      </c>
      <c r="D1677">
        <f t="shared" si="104"/>
        <v>10</v>
      </c>
      <c r="E1677">
        <f t="shared" si="107"/>
        <v>5410</v>
      </c>
      <c r="F1677">
        <f t="shared" si="105"/>
        <v>5410</v>
      </c>
      <c r="G1677">
        <f t="shared" si="106"/>
        <v>0</v>
      </c>
    </row>
    <row r="1678" spans="1:7">
      <c r="A1678" s="1">
        <v>41190</v>
      </c>
      <c r="B1678" t="s">
        <v>51</v>
      </c>
      <c r="C1678">
        <v>12</v>
      </c>
      <c r="D1678">
        <f t="shared" si="104"/>
        <v>10</v>
      </c>
      <c r="E1678">
        <f t="shared" si="107"/>
        <v>5398</v>
      </c>
      <c r="F1678">
        <f t="shared" si="105"/>
        <v>5398</v>
      </c>
      <c r="G1678">
        <f t="shared" si="106"/>
        <v>0</v>
      </c>
    </row>
    <row r="1679" spans="1:7">
      <c r="A1679" s="1">
        <v>41195</v>
      </c>
      <c r="B1679" t="s">
        <v>154</v>
      </c>
      <c r="C1679">
        <v>11</v>
      </c>
      <c r="D1679">
        <f t="shared" si="104"/>
        <v>10</v>
      </c>
      <c r="E1679">
        <f t="shared" si="107"/>
        <v>5387</v>
      </c>
      <c r="F1679">
        <f t="shared" si="105"/>
        <v>5387</v>
      </c>
      <c r="G1679">
        <f t="shared" si="106"/>
        <v>0</v>
      </c>
    </row>
    <row r="1680" spans="1:7">
      <c r="A1680" s="1">
        <v>41195</v>
      </c>
      <c r="B1680" t="s">
        <v>26</v>
      </c>
      <c r="C1680">
        <v>142</v>
      </c>
      <c r="D1680">
        <f t="shared" si="104"/>
        <v>10</v>
      </c>
      <c r="E1680">
        <f t="shared" si="107"/>
        <v>5245</v>
      </c>
      <c r="F1680">
        <f t="shared" si="105"/>
        <v>5245</v>
      </c>
      <c r="G1680">
        <f t="shared" si="106"/>
        <v>0</v>
      </c>
    </row>
    <row r="1681" spans="1:7">
      <c r="A1681" s="1">
        <v>41201</v>
      </c>
      <c r="B1681" t="s">
        <v>71</v>
      </c>
      <c r="C1681">
        <v>184</v>
      </c>
      <c r="D1681">
        <f t="shared" si="104"/>
        <v>10</v>
      </c>
      <c r="E1681">
        <f t="shared" si="107"/>
        <v>5061</v>
      </c>
      <c r="F1681">
        <f t="shared" si="105"/>
        <v>5061</v>
      </c>
      <c r="G1681">
        <f t="shared" si="106"/>
        <v>0</v>
      </c>
    </row>
    <row r="1682" spans="1:7">
      <c r="A1682" s="1">
        <v>41202</v>
      </c>
      <c r="B1682" t="s">
        <v>45</v>
      </c>
      <c r="C1682">
        <v>390</v>
      </c>
      <c r="D1682">
        <f t="shared" si="104"/>
        <v>10</v>
      </c>
      <c r="E1682">
        <f t="shared" si="107"/>
        <v>4671</v>
      </c>
      <c r="F1682">
        <f t="shared" si="105"/>
        <v>4671</v>
      </c>
      <c r="G1682">
        <f t="shared" si="106"/>
        <v>0</v>
      </c>
    </row>
    <row r="1683" spans="1:7">
      <c r="A1683" s="1">
        <v>41206</v>
      </c>
      <c r="B1683" t="s">
        <v>37</v>
      </c>
      <c r="C1683">
        <v>110</v>
      </c>
      <c r="D1683">
        <f t="shared" si="104"/>
        <v>10</v>
      </c>
      <c r="E1683">
        <f t="shared" si="107"/>
        <v>4561</v>
      </c>
      <c r="F1683">
        <f t="shared" si="105"/>
        <v>4561</v>
      </c>
      <c r="G1683">
        <f t="shared" si="106"/>
        <v>0</v>
      </c>
    </row>
    <row r="1684" spans="1:7">
      <c r="A1684" s="1">
        <v>41207</v>
      </c>
      <c r="B1684" t="s">
        <v>19</v>
      </c>
      <c r="C1684">
        <v>92</v>
      </c>
      <c r="D1684">
        <f t="shared" si="104"/>
        <v>10</v>
      </c>
      <c r="E1684">
        <f t="shared" si="107"/>
        <v>4469</v>
      </c>
      <c r="F1684">
        <f t="shared" si="105"/>
        <v>4469</v>
      </c>
      <c r="G1684">
        <f t="shared" si="106"/>
        <v>0</v>
      </c>
    </row>
    <row r="1685" spans="1:7">
      <c r="A1685" s="1">
        <v>41208</v>
      </c>
      <c r="B1685" t="s">
        <v>68</v>
      </c>
      <c r="C1685">
        <v>5</v>
      </c>
      <c r="D1685">
        <f t="shared" si="104"/>
        <v>10</v>
      </c>
      <c r="E1685">
        <f t="shared" si="107"/>
        <v>4464</v>
      </c>
      <c r="F1685">
        <f t="shared" si="105"/>
        <v>4464</v>
      </c>
      <c r="G1685">
        <f t="shared" si="106"/>
        <v>0</v>
      </c>
    </row>
    <row r="1686" spans="1:7">
      <c r="A1686" s="1">
        <v>41208</v>
      </c>
      <c r="B1686" t="s">
        <v>229</v>
      </c>
      <c r="C1686">
        <v>2</v>
      </c>
      <c r="D1686">
        <f t="shared" si="104"/>
        <v>10</v>
      </c>
      <c r="E1686">
        <f t="shared" si="107"/>
        <v>4462</v>
      </c>
      <c r="F1686">
        <f t="shared" si="105"/>
        <v>4462</v>
      </c>
      <c r="G1686">
        <f t="shared" si="106"/>
        <v>0</v>
      </c>
    </row>
    <row r="1687" spans="1:7">
      <c r="A1687" s="1">
        <v>41210</v>
      </c>
      <c r="B1687" t="s">
        <v>175</v>
      </c>
      <c r="C1687">
        <v>14</v>
      </c>
      <c r="D1687">
        <f t="shared" si="104"/>
        <v>10</v>
      </c>
      <c r="E1687">
        <f t="shared" si="107"/>
        <v>4448</v>
      </c>
      <c r="F1687">
        <f t="shared" si="105"/>
        <v>4448</v>
      </c>
      <c r="G1687">
        <f t="shared" si="106"/>
        <v>0</v>
      </c>
    </row>
    <row r="1688" spans="1:7">
      <c r="A1688" s="1">
        <v>41213</v>
      </c>
      <c r="B1688" t="s">
        <v>84</v>
      </c>
      <c r="C1688">
        <v>6</v>
      </c>
      <c r="D1688">
        <f t="shared" si="104"/>
        <v>10</v>
      </c>
      <c r="E1688">
        <f t="shared" si="107"/>
        <v>4442</v>
      </c>
      <c r="F1688">
        <f t="shared" si="105"/>
        <v>5442</v>
      </c>
      <c r="G1688">
        <f t="shared" si="106"/>
        <v>1000</v>
      </c>
    </row>
    <row r="1689" spans="1:7">
      <c r="A1689" s="1">
        <v>41214</v>
      </c>
      <c r="B1689" t="s">
        <v>18</v>
      </c>
      <c r="C1689">
        <v>65</v>
      </c>
      <c r="D1689">
        <f t="shared" si="104"/>
        <v>11</v>
      </c>
      <c r="E1689">
        <f t="shared" si="107"/>
        <v>5377</v>
      </c>
      <c r="F1689">
        <f t="shared" si="105"/>
        <v>5377</v>
      </c>
      <c r="G1689">
        <f t="shared" si="106"/>
        <v>0</v>
      </c>
    </row>
    <row r="1690" spans="1:7">
      <c r="A1690" s="1">
        <v>41214</v>
      </c>
      <c r="B1690" t="s">
        <v>69</v>
      </c>
      <c r="C1690">
        <v>45</v>
      </c>
      <c r="D1690">
        <f t="shared" si="104"/>
        <v>11</v>
      </c>
      <c r="E1690">
        <f t="shared" si="107"/>
        <v>5332</v>
      </c>
      <c r="F1690">
        <f t="shared" si="105"/>
        <v>5332</v>
      </c>
      <c r="G1690">
        <f t="shared" si="106"/>
        <v>0</v>
      </c>
    </row>
    <row r="1691" spans="1:7">
      <c r="A1691" s="1">
        <v>41214</v>
      </c>
      <c r="B1691" t="s">
        <v>7</v>
      </c>
      <c r="C1691">
        <v>108</v>
      </c>
      <c r="D1691">
        <f t="shared" si="104"/>
        <v>11</v>
      </c>
      <c r="E1691">
        <f t="shared" si="107"/>
        <v>5224</v>
      </c>
      <c r="F1691">
        <f t="shared" si="105"/>
        <v>5224</v>
      </c>
      <c r="G1691">
        <f t="shared" si="106"/>
        <v>0</v>
      </c>
    </row>
    <row r="1692" spans="1:7">
      <c r="A1692" s="1">
        <v>41215</v>
      </c>
      <c r="B1692" t="s">
        <v>37</v>
      </c>
      <c r="C1692">
        <v>159</v>
      </c>
      <c r="D1692">
        <f t="shared" si="104"/>
        <v>11</v>
      </c>
      <c r="E1692">
        <f t="shared" si="107"/>
        <v>5065</v>
      </c>
      <c r="F1692">
        <f t="shared" si="105"/>
        <v>5065</v>
      </c>
      <c r="G1692">
        <f t="shared" si="106"/>
        <v>0</v>
      </c>
    </row>
    <row r="1693" spans="1:7">
      <c r="A1693" s="1">
        <v>41219</v>
      </c>
      <c r="B1693" t="s">
        <v>19</v>
      </c>
      <c r="C1693">
        <v>141</v>
      </c>
      <c r="D1693">
        <f t="shared" si="104"/>
        <v>11</v>
      </c>
      <c r="E1693">
        <f t="shared" si="107"/>
        <v>4924</v>
      </c>
      <c r="F1693">
        <f t="shared" si="105"/>
        <v>4924</v>
      </c>
      <c r="G1693">
        <f t="shared" si="106"/>
        <v>0</v>
      </c>
    </row>
    <row r="1694" spans="1:7">
      <c r="A1694" s="1">
        <v>41219</v>
      </c>
      <c r="B1694" t="s">
        <v>38</v>
      </c>
      <c r="C1694">
        <v>14</v>
      </c>
      <c r="D1694">
        <f t="shared" si="104"/>
        <v>11</v>
      </c>
      <c r="E1694">
        <f t="shared" si="107"/>
        <v>4910</v>
      </c>
      <c r="F1694">
        <f t="shared" si="105"/>
        <v>4910</v>
      </c>
      <c r="G1694">
        <f t="shared" si="106"/>
        <v>0</v>
      </c>
    </row>
    <row r="1695" spans="1:7">
      <c r="A1695" s="1">
        <v>41222</v>
      </c>
      <c r="B1695" t="s">
        <v>10</v>
      </c>
      <c r="C1695">
        <v>142</v>
      </c>
      <c r="D1695">
        <f t="shared" si="104"/>
        <v>11</v>
      </c>
      <c r="E1695">
        <f t="shared" si="107"/>
        <v>4768</v>
      </c>
      <c r="F1695">
        <f t="shared" si="105"/>
        <v>4768</v>
      </c>
      <c r="G1695">
        <f t="shared" si="106"/>
        <v>0</v>
      </c>
    </row>
    <row r="1696" spans="1:7">
      <c r="A1696" s="1">
        <v>41223</v>
      </c>
      <c r="B1696" t="s">
        <v>9</v>
      </c>
      <c r="C1696">
        <v>167</v>
      </c>
      <c r="D1696">
        <f t="shared" si="104"/>
        <v>11</v>
      </c>
      <c r="E1696">
        <f t="shared" si="107"/>
        <v>4601</v>
      </c>
      <c r="F1696">
        <f t="shared" si="105"/>
        <v>4601</v>
      </c>
      <c r="G1696">
        <f t="shared" si="106"/>
        <v>0</v>
      </c>
    </row>
    <row r="1697" spans="1:7">
      <c r="A1697" s="1">
        <v>41224</v>
      </c>
      <c r="B1697" t="s">
        <v>175</v>
      </c>
      <c r="C1697">
        <v>12</v>
      </c>
      <c r="D1697">
        <f t="shared" si="104"/>
        <v>11</v>
      </c>
      <c r="E1697">
        <f t="shared" si="107"/>
        <v>4589</v>
      </c>
      <c r="F1697">
        <f t="shared" si="105"/>
        <v>4589</v>
      </c>
      <c r="G1697">
        <f t="shared" si="106"/>
        <v>0</v>
      </c>
    </row>
    <row r="1698" spans="1:7">
      <c r="A1698" s="1">
        <v>41229</v>
      </c>
      <c r="B1698" t="s">
        <v>28</v>
      </c>
      <c r="C1698">
        <v>187</v>
      </c>
      <c r="D1698">
        <f t="shared" si="104"/>
        <v>11</v>
      </c>
      <c r="E1698">
        <f t="shared" si="107"/>
        <v>4402</v>
      </c>
      <c r="F1698">
        <f t="shared" si="105"/>
        <v>4402</v>
      </c>
      <c r="G1698">
        <f t="shared" si="106"/>
        <v>0</v>
      </c>
    </row>
    <row r="1699" spans="1:7">
      <c r="A1699" s="1">
        <v>41232</v>
      </c>
      <c r="B1699" t="s">
        <v>41</v>
      </c>
      <c r="C1699">
        <v>14</v>
      </c>
      <c r="D1699">
        <f t="shared" si="104"/>
        <v>11</v>
      </c>
      <c r="E1699">
        <f t="shared" si="107"/>
        <v>4388</v>
      </c>
      <c r="F1699">
        <f t="shared" si="105"/>
        <v>4388</v>
      </c>
      <c r="G1699">
        <f t="shared" si="106"/>
        <v>0</v>
      </c>
    </row>
    <row r="1700" spans="1:7">
      <c r="A1700" s="1">
        <v>41235</v>
      </c>
      <c r="B1700" t="s">
        <v>165</v>
      </c>
      <c r="C1700">
        <v>10</v>
      </c>
      <c r="D1700">
        <f t="shared" si="104"/>
        <v>11</v>
      </c>
      <c r="E1700">
        <f t="shared" si="107"/>
        <v>4378</v>
      </c>
      <c r="F1700">
        <f t="shared" si="105"/>
        <v>4378</v>
      </c>
      <c r="G1700">
        <f t="shared" si="106"/>
        <v>0</v>
      </c>
    </row>
    <row r="1701" spans="1:7">
      <c r="A1701" s="1">
        <v>41236</v>
      </c>
      <c r="B1701" t="s">
        <v>22</v>
      </c>
      <c r="C1701">
        <v>269</v>
      </c>
      <c r="D1701">
        <f t="shared" si="104"/>
        <v>11</v>
      </c>
      <c r="E1701">
        <f t="shared" si="107"/>
        <v>4109</v>
      </c>
      <c r="F1701">
        <f t="shared" si="105"/>
        <v>4109</v>
      </c>
      <c r="G1701">
        <f t="shared" si="106"/>
        <v>0</v>
      </c>
    </row>
    <row r="1702" spans="1:7">
      <c r="A1702" s="1">
        <v>41236</v>
      </c>
      <c r="B1702" t="s">
        <v>5</v>
      </c>
      <c r="C1702">
        <v>328</v>
      </c>
      <c r="D1702">
        <f t="shared" si="104"/>
        <v>11</v>
      </c>
      <c r="E1702">
        <f t="shared" si="107"/>
        <v>3781</v>
      </c>
      <c r="F1702">
        <f t="shared" si="105"/>
        <v>3781</v>
      </c>
      <c r="G1702">
        <f t="shared" si="106"/>
        <v>0</v>
      </c>
    </row>
    <row r="1703" spans="1:7">
      <c r="A1703" s="1">
        <v>41237</v>
      </c>
      <c r="B1703" t="s">
        <v>9</v>
      </c>
      <c r="C1703">
        <v>228</v>
      </c>
      <c r="D1703">
        <f t="shared" si="104"/>
        <v>11</v>
      </c>
      <c r="E1703">
        <f t="shared" si="107"/>
        <v>3553</v>
      </c>
      <c r="F1703">
        <f t="shared" si="105"/>
        <v>3553</v>
      </c>
      <c r="G1703">
        <f t="shared" si="106"/>
        <v>0</v>
      </c>
    </row>
    <row r="1704" spans="1:7">
      <c r="A1704" s="1">
        <v>41239</v>
      </c>
      <c r="B1704" t="s">
        <v>2</v>
      </c>
      <c r="C1704">
        <v>12</v>
      </c>
      <c r="D1704">
        <f t="shared" si="104"/>
        <v>11</v>
      </c>
      <c r="E1704">
        <f t="shared" si="107"/>
        <v>3541</v>
      </c>
      <c r="F1704">
        <f t="shared" si="105"/>
        <v>5541</v>
      </c>
      <c r="G1704">
        <f t="shared" si="106"/>
        <v>2000</v>
      </c>
    </row>
    <row r="1705" spans="1:7">
      <c r="A1705" s="1">
        <v>41244</v>
      </c>
      <c r="B1705" t="s">
        <v>93</v>
      </c>
      <c r="C1705">
        <v>16</v>
      </c>
      <c r="D1705">
        <f t="shared" si="104"/>
        <v>12</v>
      </c>
      <c r="E1705">
        <f t="shared" si="107"/>
        <v>5525</v>
      </c>
      <c r="F1705">
        <f t="shared" si="105"/>
        <v>5525</v>
      </c>
      <c r="G1705">
        <f t="shared" si="106"/>
        <v>0</v>
      </c>
    </row>
    <row r="1706" spans="1:7">
      <c r="A1706" s="1">
        <v>41247</v>
      </c>
      <c r="B1706" t="s">
        <v>17</v>
      </c>
      <c r="C1706">
        <v>233</v>
      </c>
      <c r="D1706">
        <f t="shared" si="104"/>
        <v>12</v>
      </c>
      <c r="E1706">
        <f t="shared" si="107"/>
        <v>5292</v>
      </c>
      <c r="F1706">
        <f t="shared" si="105"/>
        <v>5292</v>
      </c>
      <c r="G1706">
        <f t="shared" si="106"/>
        <v>0</v>
      </c>
    </row>
    <row r="1707" spans="1:7">
      <c r="A1707" s="1">
        <v>41248</v>
      </c>
      <c r="B1707" t="s">
        <v>132</v>
      </c>
      <c r="C1707">
        <v>10</v>
      </c>
      <c r="D1707">
        <f t="shared" si="104"/>
        <v>12</v>
      </c>
      <c r="E1707">
        <f t="shared" si="107"/>
        <v>5282</v>
      </c>
      <c r="F1707">
        <f t="shared" si="105"/>
        <v>5282</v>
      </c>
      <c r="G1707">
        <f t="shared" si="106"/>
        <v>0</v>
      </c>
    </row>
    <row r="1708" spans="1:7">
      <c r="A1708" s="1">
        <v>41251</v>
      </c>
      <c r="B1708" t="s">
        <v>10</v>
      </c>
      <c r="C1708">
        <v>168</v>
      </c>
      <c r="D1708">
        <f t="shared" si="104"/>
        <v>12</v>
      </c>
      <c r="E1708">
        <f t="shared" si="107"/>
        <v>5114</v>
      </c>
      <c r="F1708">
        <f t="shared" si="105"/>
        <v>5114</v>
      </c>
      <c r="G1708">
        <f t="shared" si="106"/>
        <v>0</v>
      </c>
    </row>
    <row r="1709" spans="1:7">
      <c r="A1709" s="1">
        <v>41251</v>
      </c>
      <c r="B1709" t="s">
        <v>5</v>
      </c>
      <c r="C1709">
        <v>388</v>
      </c>
      <c r="D1709">
        <f t="shared" si="104"/>
        <v>12</v>
      </c>
      <c r="E1709">
        <f t="shared" si="107"/>
        <v>4726</v>
      </c>
      <c r="F1709">
        <f t="shared" si="105"/>
        <v>4726</v>
      </c>
      <c r="G1709">
        <f t="shared" si="106"/>
        <v>0</v>
      </c>
    </row>
    <row r="1710" spans="1:7">
      <c r="A1710" s="1">
        <v>41252</v>
      </c>
      <c r="B1710" t="s">
        <v>50</v>
      </c>
      <c r="C1710">
        <v>319</v>
      </c>
      <c r="D1710">
        <f t="shared" si="104"/>
        <v>12</v>
      </c>
      <c r="E1710">
        <f t="shared" si="107"/>
        <v>4407</v>
      </c>
      <c r="F1710">
        <f t="shared" si="105"/>
        <v>4407</v>
      </c>
      <c r="G1710">
        <f t="shared" si="106"/>
        <v>0</v>
      </c>
    </row>
    <row r="1711" spans="1:7">
      <c r="A1711" s="1">
        <v>41254</v>
      </c>
      <c r="B1711" t="s">
        <v>67</v>
      </c>
      <c r="C1711">
        <v>12</v>
      </c>
      <c r="D1711">
        <f t="shared" si="104"/>
        <v>12</v>
      </c>
      <c r="E1711">
        <f t="shared" si="107"/>
        <v>4395</v>
      </c>
      <c r="F1711">
        <f t="shared" si="105"/>
        <v>4395</v>
      </c>
      <c r="G1711">
        <f t="shared" si="106"/>
        <v>0</v>
      </c>
    </row>
    <row r="1712" spans="1:7">
      <c r="A1712" s="1">
        <v>41256</v>
      </c>
      <c r="B1712" t="s">
        <v>173</v>
      </c>
      <c r="C1712">
        <v>150</v>
      </c>
      <c r="D1712">
        <f t="shared" si="104"/>
        <v>12</v>
      </c>
      <c r="E1712">
        <f t="shared" si="107"/>
        <v>4245</v>
      </c>
      <c r="F1712">
        <f t="shared" si="105"/>
        <v>4245</v>
      </c>
      <c r="G1712">
        <f t="shared" si="106"/>
        <v>0</v>
      </c>
    </row>
    <row r="1713" spans="1:7">
      <c r="A1713" s="1">
        <v>41258</v>
      </c>
      <c r="B1713" t="s">
        <v>9</v>
      </c>
      <c r="C1713">
        <v>347</v>
      </c>
      <c r="D1713">
        <f t="shared" si="104"/>
        <v>12</v>
      </c>
      <c r="E1713">
        <f t="shared" si="107"/>
        <v>3898</v>
      </c>
      <c r="F1713">
        <f t="shared" si="105"/>
        <v>3898</v>
      </c>
      <c r="G1713">
        <f t="shared" si="106"/>
        <v>0</v>
      </c>
    </row>
    <row r="1714" spans="1:7">
      <c r="A1714" s="1">
        <v>41259</v>
      </c>
      <c r="B1714" t="s">
        <v>23</v>
      </c>
      <c r="C1714">
        <v>177</v>
      </c>
      <c r="D1714">
        <f t="shared" si="104"/>
        <v>12</v>
      </c>
      <c r="E1714">
        <f t="shared" si="107"/>
        <v>3721</v>
      </c>
      <c r="F1714">
        <f t="shared" si="105"/>
        <v>3721</v>
      </c>
      <c r="G1714">
        <f t="shared" si="106"/>
        <v>0</v>
      </c>
    </row>
    <row r="1715" spans="1:7">
      <c r="A1715" s="1">
        <v>41262</v>
      </c>
      <c r="B1715" t="s">
        <v>45</v>
      </c>
      <c r="C1715">
        <v>222</v>
      </c>
      <c r="D1715">
        <f t="shared" si="104"/>
        <v>12</v>
      </c>
      <c r="E1715">
        <f t="shared" si="107"/>
        <v>3499</v>
      </c>
      <c r="F1715">
        <f t="shared" si="105"/>
        <v>3499</v>
      </c>
      <c r="G1715">
        <f t="shared" si="106"/>
        <v>0</v>
      </c>
    </row>
    <row r="1716" spans="1:7">
      <c r="A1716" s="1">
        <v>41273</v>
      </c>
      <c r="B1716" t="s">
        <v>49</v>
      </c>
      <c r="C1716">
        <v>9</v>
      </c>
      <c r="D1716">
        <f t="shared" si="104"/>
        <v>12</v>
      </c>
      <c r="E1716">
        <f t="shared" si="107"/>
        <v>3490</v>
      </c>
      <c r="F1716">
        <f t="shared" si="105"/>
        <v>3490</v>
      </c>
      <c r="G1716">
        <f t="shared" si="106"/>
        <v>0</v>
      </c>
    </row>
    <row r="1717" spans="1:7">
      <c r="A1717" s="1">
        <v>41273</v>
      </c>
      <c r="B1717" t="s">
        <v>231</v>
      </c>
      <c r="C1717">
        <v>14</v>
      </c>
      <c r="D1717">
        <f t="shared" si="104"/>
        <v>12</v>
      </c>
      <c r="E1717">
        <f t="shared" si="107"/>
        <v>3476</v>
      </c>
      <c r="F1717">
        <f t="shared" si="105"/>
        <v>5476</v>
      </c>
      <c r="G1717">
        <f t="shared" si="106"/>
        <v>2000</v>
      </c>
    </row>
    <row r="1718" spans="1:7">
      <c r="A1718" s="1">
        <v>41275</v>
      </c>
      <c r="B1718" t="s">
        <v>3</v>
      </c>
      <c r="C1718">
        <v>7</v>
      </c>
      <c r="D1718">
        <f t="shared" si="104"/>
        <v>1</v>
      </c>
      <c r="E1718">
        <f t="shared" si="107"/>
        <v>5469</v>
      </c>
      <c r="F1718">
        <f t="shared" si="105"/>
        <v>5469</v>
      </c>
      <c r="G1718">
        <f t="shared" si="106"/>
        <v>0</v>
      </c>
    </row>
    <row r="1719" spans="1:7">
      <c r="A1719" s="1">
        <v>41279</v>
      </c>
      <c r="B1719" t="s">
        <v>66</v>
      </c>
      <c r="C1719">
        <v>171</v>
      </c>
      <c r="D1719">
        <f t="shared" si="104"/>
        <v>1</v>
      </c>
      <c r="E1719">
        <f t="shared" si="107"/>
        <v>5298</v>
      </c>
      <c r="F1719">
        <f t="shared" si="105"/>
        <v>5298</v>
      </c>
      <c r="G1719">
        <f t="shared" si="106"/>
        <v>0</v>
      </c>
    </row>
    <row r="1720" spans="1:7">
      <c r="A1720" s="1">
        <v>41283</v>
      </c>
      <c r="B1720" t="s">
        <v>208</v>
      </c>
      <c r="C1720">
        <v>16</v>
      </c>
      <c r="D1720">
        <f t="shared" si="104"/>
        <v>1</v>
      </c>
      <c r="E1720">
        <f t="shared" si="107"/>
        <v>5282</v>
      </c>
      <c r="F1720">
        <f t="shared" si="105"/>
        <v>5282</v>
      </c>
      <c r="G1720">
        <f t="shared" si="106"/>
        <v>0</v>
      </c>
    </row>
    <row r="1721" spans="1:7">
      <c r="A1721" s="1">
        <v>41284</v>
      </c>
      <c r="B1721" t="s">
        <v>18</v>
      </c>
      <c r="C1721">
        <v>176</v>
      </c>
      <c r="D1721">
        <f t="shared" si="104"/>
        <v>1</v>
      </c>
      <c r="E1721">
        <f t="shared" si="107"/>
        <v>5106</v>
      </c>
      <c r="F1721">
        <f t="shared" si="105"/>
        <v>5106</v>
      </c>
      <c r="G1721">
        <f t="shared" si="106"/>
        <v>0</v>
      </c>
    </row>
    <row r="1722" spans="1:7">
      <c r="A1722" s="1">
        <v>41287</v>
      </c>
      <c r="B1722" t="s">
        <v>55</v>
      </c>
      <c r="C1722">
        <v>37</v>
      </c>
      <c r="D1722">
        <f t="shared" si="104"/>
        <v>1</v>
      </c>
      <c r="E1722">
        <f t="shared" si="107"/>
        <v>5069</v>
      </c>
      <c r="F1722">
        <f t="shared" si="105"/>
        <v>5069</v>
      </c>
      <c r="G1722">
        <f t="shared" si="106"/>
        <v>0</v>
      </c>
    </row>
    <row r="1723" spans="1:7">
      <c r="A1723" s="1">
        <v>41290</v>
      </c>
      <c r="B1723" t="s">
        <v>18</v>
      </c>
      <c r="C1723">
        <v>186</v>
      </c>
      <c r="D1723">
        <f t="shared" si="104"/>
        <v>1</v>
      </c>
      <c r="E1723">
        <f t="shared" si="107"/>
        <v>4883</v>
      </c>
      <c r="F1723">
        <f t="shared" si="105"/>
        <v>4883</v>
      </c>
      <c r="G1723">
        <f t="shared" si="106"/>
        <v>0</v>
      </c>
    </row>
    <row r="1724" spans="1:7">
      <c r="A1724" s="1">
        <v>41290</v>
      </c>
      <c r="B1724" t="s">
        <v>61</v>
      </c>
      <c r="C1724">
        <v>45</v>
      </c>
      <c r="D1724">
        <f t="shared" si="104"/>
        <v>1</v>
      </c>
      <c r="E1724">
        <f t="shared" si="107"/>
        <v>4838</v>
      </c>
      <c r="F1724">
        <f t="shared" si="105"/>
        <v>4838</v>
      </c>
      <c r="G1724">
        <f t="shared" si="106"/>
        <v>0</v>
      </c>
    </row>
    <row r="1725" spans="1:7">
      <c r="A1725" s="1">
        <v>41294</v>
      </c>
      <c r="B1725" t="s">
        <v>52</v>
      </c>
      <c r="C1725">
        <v>186</v>
      </c>
      <c r="D1725">
        <f t="shared" si="104"/>
        <v>1</v>
      </c>
      <c r="E1725">
        <f t="shared" si="107"/>
        <v>4652</v>
      </c>
      <c r="F1725">
        <f t="shared" si="105"/>
        <v>4652</v>
      </c>
      <c r="G1725">
        <f t="shared" si="106"/>
        <v>0</v>
      </c>
    </row>
    <row r="1726" spans="1:7">
      <c r="A1726" s="1">
        <v>41294</v>
      </c>
      <c r="B1726" t="s">
        <v>14</v>
      </c>
      <c r="C1726">
        <v>211</v>
      </c>
      <c r="D1726">
        <f t="shared" si="104"/>
        <v>1</v>
      </c>
      <c r="E1726">
        <f t="shared" si="107"/>
        <v>4441</v>
      </c>
      <c r="F1726">
        <f t="shared" si="105"/>
        <v>4441</v>
      </c>
      <c r="G1726">
        <f t="shared" si="106"/>
        <v>0</v>
      </c>
    </row>
    <row r="1727" spans="1:7">
      <c r="A1727" s="1">
        <v>41300</v>
      </c>
      <c r="B1727" t="s">
        <v>9</v>
      </c>
      <c r="C1727">
        <v>330</v>
      </c>
      <c r="D1727">
        <f t="shared" si="104"/>
        <v>1</v>
      </c>
      <c r="E1727">
        <f t="shared" si="107"/>
        <v>4111</v>
      </c>
      <c r="F1727">
        <f t="shared" si="105"/>
        <v>4111</v>
      </c>
      <c r="G1727">
        <f t="shared" si="106"/>
        <v>0</v>
      </c>
    </row>
    <row r="1728" spans="1:7">
      <c r="A1728" s="1">
        <v>41301</v>
      </c>
      <c r="B1728" t="s">
        <v>14</v>
      </c>
      <c r="C1728">
        <v>134</v>
      </c>
      <c r="D1728">
        <f t="shared" si="104"/>
        <v>1</v>
      </c>
      <c r="E1728">
        <f t="shared" si="107"/>
        <v>3977</v>
      </c>
      <c r="F1728">
        <f t="shared" si="105"/>
        <v>3977</v>
      </c>
      <c r="G1728">
        <f t="shared" si="106"/>
        <v>0</v>
      </c>
    </row>
    <row r="1729" spans="1:7">
      <c r="A1729" s="1">
        <v>41301</v>
      </c>
      <c r="B1729" t="s">
        <v>9</v>
      </c>
      <c r="C1729">
        <v>459</v>
      </c>
      <c r="D1729">
        <f t="shared" si="104"/>
        <v>1</v>
      </c>
      <c r="E1729">
        <f t="shared" si="107"/>
        <v>3518</v>
      </c>
      <c r="F1729">
        <f t="shared" si="105"/>
        <v>3518</v>
      </c>
      <c r="G1729">
        <f t="shared" si="106"/>
        <v>0</v>
      </c>
    </row>
    <row r="1730" spans="1:7">
      <c r="A1730" s="1">
        <v>41302</v>
      </c>
      <c r="B1730" t="s">
        <v>26</v>
      </c>
      <c r="C1730">
        <v>185</v>
      </c>
      <c r="D1730">
        <f t="shared" si="104"/>
        <v>1</v>
      </c>
      <c r="E1730">
        <f t="shared" si="107"/>
        <v>3333</v>
      </c>
      <c r="F1730">
        <f t="shared" si="105"/>
        <v>3333</v>
      </c>
      <c r="G1730">
        <f t="shared" si="106"/>
        <v>0</v>
      </c>
    </row>
    <row r="1731" spans="1:7">
      <c r="A1731" s="1">
        <v>41303</v>
      </c>
      <c r="B1731" t="s">
        <v>67</v>
      </c>
      <c r="C1731">
        <v>3</v>
      </c>
      <c r="D1731">
        <f t="shared" ref="D1731:D1794" si="108">MONTH(A1731)</f>
        <v>1</v>
      </c>
      <c r="E1731">
        <f t="shared" si="107"/>
        <v>3330</v>
      </c>
      <c r="F1731">
        <f t="shared" ref="F1731:F1794" si="109">IF(D1731&lt;&gt;D1732,IF(E1731&lt;5000,E1731+G1731,E1731),E1731)</f>
        <v>3330</v>
      </c>
      <c r="G1731">
        <f t="shared" ref="G1731:G1794" si="110">IF(D1731&lt;&gt;D1732,ROUNDUP((5000-E1731)/1000,0)*1000,0)</f>
        <v>0</v>
      </c>
    </row>
    <row r="1732" spans="1:7">
      <c r="A1732" s="1">
        <v>41305</v>
      </c>
      <c r="B1732" t="s">
        <v>30</v>
      </c>
      <c r="C1732">
        <v>181</v>
      </c>
      <c r="D1732">
        <f t="shared" si="108"/>
        <v>1</v>
      </c>
      <c r="E1732">
        <f t="shared" ref="E1732:E1795" si="111">F1731-C1732</f>
        <v>3149</v>
      </c>
      <c r="F1732">
        <f t="shared" si="109"/>
        <v>5149</v>
      </c>
      <c r="G1732">
        <f t="shared" si="110"/>
        <v>2000</v>
      </c>
    </row>
    <row r="1733" spans="1:7">
      <c r="A1733" s="1">
        <v>41309</v>
      </c>
      <c r="B1733" t="s">
        <v>17</v>
      </c>
      <c r="C1733">
        <v>441</v>
      </c>
      <c r="D1733">
        <f t="shared" si="108"/>
        <v>2</v>
      </c>
      <c r="E1733">
        <f t="shared" si="111"/>
        <v>4708</v>
      </c>
      <c r="F1733">
        <f t="shared" si="109"/>
        <v>4708</v>
      </c>
      <c r="G1733">
        <f t="shared" si="110"/>
        <v>0</v>
      </c>
    </row>
    <row r="1734" spans="1:7">
      <c r="A1734" s="1">
        <v>41310</v>
      </c>
      <c r="B1734" t="s">
        <v>45</v>
      </c>
      <c r="C1734">
        <v>487</v>
      </c>
      <c r="D1734">
        <f t="shared" si="108"/>
        <v>2</v>
      </c>
      <c r="E1734">
        <f t="shared" si="111"/>
        <v>4221</v>
      </c>
      <c r="F1734">
        <f t="shared" si="109"/>
        <v>4221</v>
      </c>
      <c r="G1734">
        <f t="shared" si="110"/>
        <v>0</v>
      </c>
    </row>
    <row r="1735" spans="1:7">
      <c r="A1735" s="1">
        <v>41310</v>
      </c>
      <c r="B1735" t="s">
        <v>52</v>
      </c>
      <c r="C1735">
        <v>56</v>
      </c>
      <c r="D1735">
        <f t="shared" si="108"/>
        <v>2</v>
      </c>
      <c r="E1735">
        <f t="shared" si="111"/>
        <v>4165</v>
      </c>
      <c r="F1735">
        <f t="shared" si="109"/>
        <v>4165</v>
      </c>
      <c r="G1735">
        <f t="shared" si="110"/>
        <v>0</v>
      </c>
    </row>
    <row r="1736" spans="1:7">
      <c r="A1736" s="1">
        <v>41314</v>
      </c>
      <c r="B1736" t="s">
        <v>12</v>
      </c>
      <c r="C1736">
        <v>23</v>
      </c>
      <c r="D1736">
        <f t="shared" si="108"/>
        <v>2</v>
      </c>
      <c r="E1736">
        <f t="shared" si="111"/>
        <v>4142</v>
      </c>
      <c r="F1736">
        <f t="shared" si="109"/>
        <v>4142</v>
      </c>
      <c r="G1736">
        <f t="shared" si="110"/>
        <v>0</v>
      </c>
    </row>
    <row r="1737" spans="1:7">
      <c r="A1737" s="1">
        <v>41314</v>
      </c>
      <c r="B1737" t="s">
        <v>131</v>
      </c>
      <c r="C1737">
        <v>113</v>
      </c>
      <c r="D1737">
        <f t="shared" si="108"/>
        <v>2</v>
      </c>
      <c r="E1737">
        <f t="shared" si="111"/>
        <v>4029</v>
      </c>
      <c r="F1737">
        <f t="shared" si="109"/>
        <v>4029</v>
      </c>
      <c r="G1737">
        <f t="shared" si="110"/>
        <v>0</v>
      </c>
    </row>
    <row r="1738" spans="1:7">
      <c r="A1738" s="1">
        <v>41315</v>
      </c>
      <c r="B1738" t="s">
        <v>200</v>
      </c>
      <c r="C1738">
        <v>19</v>
      </c>
      <c r="D1738">
        <f t="shared" si="108"/>
        <v>2</v>
      </c>
      <c r="E1738">
        <f t="shared" si="111"/>
        <v>4010</v>
      </c>
      <c r="F1738">
        <f t="shared" si="109"/>
        <v>4010</v>
      </c>
      <c r="G1738">
        <f t="shared" si="110"/>
        <v>0</v>
      </c>
    </row>
    <row r="1739" spans="1:7">
      <c r="A1739" s="1">
        <v>41316</v>
      </c>
      <c r="B1739" t="s">
        <v>78</v>
      </c>
      <c r="C1739">
        <v>188</v>
      </c>
      <c r="D1739">
        <f t="shared" si="108"/>
        <v>2</v>
      </c>
      <c r="E1739">
        <f t="shared" si="111"/>
        <v>3822</v>
      </c>
      <c r="F1739">
        <f t="shared" si="109"/>
        <v>3822</v>
      </c>
      <c r="G1739">
        <f t="shared" si="110"/>
        <v>0</v>
      </c>
    </row>
    <row r="1740" spans="1:7">
      <c r="A1740" s="1">
        <v>41316</v>
      </c>
      <c r="B1740" t="s">
        <v>7</v>
      </c>
      <c r="C1740">
        <v>338</v>
      </c>
      <c r="D1740">
        <f t="shared" si="108"/>
        <v>2</v>
      </c>
      <c r="E1740">
        <f t="shared" si="111"/>
        <v>3484</v>
      </c>
      <c r="F1740">
        <f t="shared" si="109"/>
        <v>3484</v>
      </c>
      <c r="G1740">
        <f t="shared" si="110"/>
        <v>0</v>
      </c>
    </row>
    <row r="1741" spans="1:7">
      <c r="A1741" s="1">
        <v>41317</v>
      </c>
      <c r="B1741" t="s">
        <v>31</v>
      </c>
      <c r="C1741">
        <v>80</v>
      </c>
      <c r="D1741">
        <f t="shared" si="108"/>
        <v>2</v>
      </c>
      <c r="E1741">
        <f t="shared" si="111"/>
        <v>3404</v>
      </c>
      <c r="F1741">
        <f t="shared" si="109"/>
        <v>3404</v>
      </c>
      <c r="G1741">
        <f t="shared" si="110"/>
        <v>0</v>
      </c>
    </row>
    <row r="1742" spans="1:7">
      <c r="A1742" s="1">
        <v>41318</v>
      </c>
      <c r="B1742" t="s">
        <v>171</v>
      </c>
      <c r="C1742">
        <v>20</v>
      </c>
      <c r="D1742">
        <f t="shared" si="108"/>
        <v>2</v>
      </c>
      <c r="E1742">
        <f t="shared" si="111"/>
        <v>3384</v>
      </c>
      <c r="F1742">
        <f t="shared" si="109"/>
        <v>3384</v>
      </c>
      <c r="G1742">
        <f t="shared" si="110"/>
        <v>0</v>
      </c>
    </row>
    <row r="1743" spans="1:7">
      <c r="A1743" s="1">
        <v>41321</v>
      </c>
      <c r="B1743" t="s">
        <v>159</v>
      </c>
      <c r="C1743">
        <v>1</v>
      </c>
      <c r="D1743">
        <f t="shared" si="108"/>
        <v>2</v>
      </c>
      <c r="E1743">
        <f t="shared" si="111"/>
        <v>3383</v>
      </c>
      <c r="F1743">
        <f t="shared" si="109"/>
        <v>3383</v>
      </c>
      <c r="G1743">
        <f t="shared" si="110"/>
        <v>0</v>
      </c>
    </row>
    <row r="1744" spans="1:7">
      <c r="A1744" s="1">
        <v>41322</v>
      </c>
      <c r="B1744" t="s">
        <v>52</v>
      </c>
      <c r="C1744">
        <v>200</v>
      </c>
      <c r="D1744">
        <f t="shared" si="108"/>
        <v>2</v>
      </c>
      <c r="E1744">
        <f t="shared" si="111"/>
        <v>3183</v>
      </c>
      <c r="F1744">
        <f t="shared" si="109"/>
        <v>3183</v>
      </c>
      <c r="G1744">
        <f t="shared" si="110"/>
        <v>0</v>
      </c>
    </row>
    <row r="1745" spans="1:7">
      <c r="A1745" s="1">
        <v>41323</v>
      </c>
      <c r="B1745" t="s">
        <v>5</v>
      </c>
      <c r="C1745">
        <v>429</v>
      </c>
      <c r="D1745">
        <f t="shared" si="108"/>
        <v>2</v>
      </c>
      <c r="E1745">
        <f t="shared" si="111"/>
        <v>2754</v>
      </c>
      <c r="F1745">
        <f t="shared" si="109"/>
        <v>2754</v>
      </c>
      <c r="G1745">
        <f t="shared" si="110"/>
        <v>0</v>
      </c>
    </row>
    <row r="1746" spans="1:7">
      <c r="A1746" s="1">
        <v>41324</v>
      </c>
      <c r="B1746" t="s">
        <v>12</v>
      </c>
      <c r="C1746">
        <v>183</v>
      </c>
      <c r="D1746">
        <f t="shared" si="108"/>
        <v>2</v>
      </c>
      <c r="E1746">
        <f t="shared" si="111"/>
        <v>2571</v>
      </c>
      <c r="F1746">
        <f t="shared" si="109"/>
        <v>2571</v>
      </c>
      <c r="G1746">
        <f t="shared" si="110"/>
        <v>0</v>
      </c>
    </row>
    <row r="1747" spans="1:7">
      <c r="A1747" s="1">
        <v>41325</v>
      </c>
      <c r="B1747" t="s">
        <v>10</v>
      </c>
      <c r="C1747">
        <v>26</v>
      </c>
      <c r="D1747">
        <f t="shared" si="108"/>
        <v>2</v>
      </c>
      <c r="E1747">
        <f t="shared" si="111"/>
        <v>2545</v>
      </c>
      <c r="F1747">
        <f t="shared" si="109"/>
        <v>2545</v>
      </c>
      <c r="G1747">
        <f t="shared" si="110"/>
        <v>0</v>
      </c>
    </row>
    <row r="1748" spans="1:7">
      <c r="A1748" s="1">
        <v>41326</v>
      </c>
      <c r="B1748" t="s">
        <v>180</v>
      </c>
      <c r="C1748">
        <v>2</v>
      </c>
      <c r="D1748">
        <f t="shared" si="108"/>
        <v>2</v>
      </c>
      <c r="E1748">
        <f t="shared" si="111"/>
        <v>2543</v>
      </c>
      <c r="F1748">
        <f t="shared" si="109"/>
        <v>2543</v>
      </c>
      <c r="G1748">
        <f t="shared" si="110"/>
        <v>0</v>
      </c>
    </row>
    <row r="1749" spans="1:7">
      <c r="A1749" s="1">
        <v>41328</v>
      </c>
      <c r="B1749" t="s">
        <v>7</v>
      </c>
      <c r="C1749">
        <v>174</v>
      </c>
      <c r="D1749">
        <f t="shared" si="108"/>
        <v>2</v>
      </c>
      <c r="E1749">
        <f t="shared" si="111"/>
        <v>2369</v>
      </c>
      <c r="F1749">
        <f t="shared" si="109"/>
        <v>2369</v>
      </c>
      <c r="G1749">
        <f t="shared" si="110"/>
        <v>0</v>
      </c>
    </row>
    <row r="1750" spans="1:7">
      <c r="A1750" s="1">
        <v>41329</v>
      </c>
      <c r="B1750" t="s">
        <v>52</v>
      </c>
      <c r="C1750">
        <v>98</v>
      </c>
      <c r="D1750">
        <f t="shared" si="108"/>
        <v>2</v>
      </c>
      <c r="E1750">
        <f t="shared" si="111"/>
        <v>2271</v>
      </c>
      <c r="F1750">
        <f t="shared" si="109"/>
        <v>2271</v>
      </c>
      <c r="G1750">
        <f t="shared" si="110"/>
        <v>0</v>
      </c>
    </row>
    <row r="1751" spans="1:7">
      <c r="A1751" s="1">
        <v>41329</v>
      </c>
      <c r="B1751" t="s">
        <v>185</v>
      </c>
      <c r="C1751">
        <v>11</v>
      </c>
      <c r="D1751">
        <f t="shared" si="108"/>
        <v>2</v>
      </c>
      <c r="E1751">
        <f t="shared" si="111"/>
        <v>2260</v>
      </c>
      <c r="F1751">
        <f t="shared" si="109"/>
        <v>2260</v>
      </c>
      <c r="G1751">
        <f t="shared" si="110"/>
        <v>0</v>
      </c>
    </row>
    <row r="1752" spans="1:7">
      <c r="A1752" s="1">
        <v>41332</v>
      </c>
      <c r="B1752" t="s">
        <v>28</v>
      </c>
      <c r="C1752">
        <v>58</v>
      </c>
      <c r="D1752">
        <f t="shared" si="108"/>
        <v>2</v>
      </c>
      <c r="E1752">
        <f t="shared" si="111"/>
        <v>2202</v>
      </c>
      <c r="F1752">
        <f t="shared" si="109"/>
        <v>5202</v>
      </c>
      <c r="G1752">
        <f t="shared" si="110"/>
        <v>3000</v>
      </c>
    </row>
    <row r="1753" spans="1:7">
      <c r="A1753" s="1">
        <v>41336</v>
      </c>
      <c r="B1753" t="s">
        <v>15</v>
      </c>
      <c r="C1753">
        <v>17</v>
      </c>
      <c r="D1753">
        <f t="shared" si="108"/>
        <v>3</v>
      </c>
      <c r="E1753">
        <f t="shared" si="111"/>
        <v>5185</v>
      </c>
      <c r="F1753">
        <f t="shared" si="109"/>
        <v>5185</v>
      </c>
      <c r="G1753">
        <f t="shared" si="110"/>
        <v>0</v>
      </c>
    </row>
    <row r="1754" spans="1:7">
      <c r="A1754" s="1">
        <v>41337</v>
      </c>
      <c r="B1754" t="s">
        <v>17</v>
      </c>
      <c r="C1754">
        <v>143</v>
      </c>
      <c r="D1754">
        <f t="shared" si="108"/>
        <v>3</v>
      </c>
      <c r="E1754">
        <f t="shared" si="111"/>
        <v>5042</v>
      </c>
      <c r="F1754">
        <f t="shared" si="109"/>
        <v>5042</v>
      </c>
      <c r="G1754">
        <f t="shared" si="110"/>
        <v>0</v>
      </c>
    </row>
    <row r="1755" spans="1:7">
      <c r="A1755" s="1">
        <v>41339</v>
      </c>
      <c r="B1755" t="s">
        <v>52</v>
      </c>
      <c r="C1755">
        <v>108</v>
      </c>
      <c r="D1755">
        <f t="shared" si="108"/>
        <v>3</v>
      </c>
      <c r="E1755">
        <f t="shared" si="111"/>
        <v>4934</v>
      </c>
      <c r="F1755">
        <f t="shared" si="109"/>
        <v>4934</v>
      </c>
      <c r="G1755">
        <f t="shared" si="110"/>
        <v>0</v>
      </c>
    </row>
    <row r="1756" spans="1:7">
      <c r="A1756" s="1">
        <v>41346</v>
      </c>
      <c r="B1756" t="s">
        <v>102</v>
      </c>
      <c r="C1756">
        <v>424</v>
      </c>
      <c r="D1756">
        <f t="shared" si="108"/>
        <v>3</v>
      </c>
      <c r="E1756">
        <f t="shared" si="111"/>
        <v>4510</v>
      </c>
      <c r="F1756">
        <f t="shared" si="109"/>
        <v>4510</v>
      </c>
      <c r="G1756">
        <f t="shared" si="110"/>
        <v>0</v>
      </c>
    </row>
    <row r="1757" spans="1:7">
      <c r="A1757" s="1">
        <v>41351</v>
      </c>
      <c r="B1757" t="s">
        <v>221</v>
      </c>
      <c r="C1757">
        <v>9</v>
      </c>
      <c r="D1757">
        <f t="shared" si="108"/>
        <v>3</v>
      </c>
      <c r="E1757">
        <f t="shared" si="111"/>
        <v>4501</v>
      </c>
      <c r="F1757">
        <f t="shared" si="109"/>
        <v>4501</v>
      </c>
      <c r="G1757">
        <f t="shared" si="110"/>
        <v>0</v>
      </c>
    </row>
    <row r="1758" spans="1:7">
      <c r="A1758" s="1">
        <v>41352</v>
      </c>
      <c r="B1758" t="s">
        <v>28</v>
      </c>
      <c r="C1758">
        <v>135</v>
      </c>
      <c r="D1758">
        <f t="shared" si="108"/>
        <v>3</v>
      </c>
      <c r="E1758">
        <f t="shared" si="111"/>
        <v>4366</v>
      </c>
      <c r="F1758">
        <f t="shared" si="109"/>
        <v>4366</v>
      </c>
      <c r="G1758">
        <f t="shared" si="110"/>
        <v>0</v>
      </c>
    </row>
    <row r="1759" spans="1:7">
      <c r="A1759" s="1">
        <v>41356</v>
      </c>
      <c r="B1759" t="s">
        <v>14</v>
      </c>
      <c r="C1759">
        <v>202</v>
      </c>
      <c r="D1759">
        <f t="shared" si="108"/>
        <v>3</v>
      </c>
      <c r="E1759">
        <f t="shared" si="111"/>
        <v>4164</v>
      </c>
      <c r="F1759">
        <f t="shared" si="109"/>
        <v>4164</v>
      </c>
      <c r="G1759">
        <f t="shared" si="110"/>
        <v>0</v>
      </c>
    </row>
    <row r="1760" spans="1:7">
      <c r="A1760" s="1">
        <v>41357</v>
      </c>
      <c r="B1760" t="s">
        <v>45</v>
      </c>
      <c r="C1760">
        <v>459</v>
      </c>
      <c r="D1760">
        <f t="shared" si="108"/>
        <v>3</v>
      </c>
      <c r="E1760">
        <f t="shared" si="111"/>
        <v>3705</v>
      </c>
      <c r="F1760">
        <f t="shared" si="109"/>
        <v>3705</v>
      </c>
      <c r="G1760">
        <f t="shared" si="110"/>
        <v>0</v>
      </c>
    </row>
    <row r="1761" spans="1:7">
      <c r="A1761" s="1">
        <v>41361</v>
      </c>
      <c r="B1761" t="s">
        <v>58</v>
      </c>
      <c r="C1761">
        <v>107</v>
      </c>
      <c r="D1761">
        <f t="shared" si="108"/>
        <v>3</v>
      </c>
      <c r="E1761">
        <f t="shared" si="111"/>
        <v>3598</v>
      </c>
      <c r="F1761">
        <f t="shared" si="109"/>
        <v>3598</v>
      </c>
      <c r="G1761">
        <f t="shared" si="110"/>
        <v>0</v>
      </c>
    </row>
    <row r="1762" spans="1:7">
      <c r="A1762" s="1">
        <v>41362</v>
      </c>
      <c r="B1762" t="s">
        <v>35</v>
      </c>
      <c r="C1762">
        <v>37</v>
      </c>
      <c r="D1762">
        <f t="shared" si="108"/>
        <v>3</v>
      </c>
      <c r="E1762">
        <f t="shared" si="111"/>
        <v>3561</v>
      </c>
      <c r="F1762">
        <f t="shared" si="109"/>
        <v>3561</v>
      </c>
      <c r="G1762">
        <f t="shared" si="110"/>
        <v>0</v>
      </c>
    </row>
    <row r="1763" spans="1:7">
      <c r="A1763" s="1">
        <v>41363</v>
      </c>
      <c r="B1763" t="s">
        <v>61</v>
      </c>
      <c r="C1763">
        <v>43</v>
      </c>
      <c r="D1763">
        <f t="shared" si="108"/>
        <v>3</v>
      </c>
      <c r="E1763">
        <f t="shared" si="111"/>
        <v>3518</v>
      </c>
      <c r="F1763">
        <f t="shared" si="109"/>
        <v>5518</v>
      </c>
      <c r="G1763">
        <f t="shared" si="110"/>
        <v>2000</v>
      </c>
    </row>
    <row r="1764" spans="1:7">
      <c r="A1764" s="1">
        <v>41365</v>
      </c>
      <c r="B1764" t="s">
        <v>9</v>
      </c>
      <c r="C1764">
        <v>352</v>
      </c>
      <c r="D1764">
        <f t="shared" si="108"/>
        <v>4</v>
      </c>
      <c r="E1764">
        <f t="shared" si="111"/>
        <v>5166</v>
      </c>
      <c r="F1764">
        <f t="shared" si="109"/>
        <v>5166</v>
      </c>
      <c r="G1764">
        <f t="shared" si="110"/>
        <v>0</v>
      </c>
    </row>
    <row r="1765" spans="1:7">
      <c r="A1765" s="1">
        <v>41368</v>
      </c>
      <c r="B1765" t="s">
        <v>18</v>
      </c>
      <c r="C1765">
        <v>94</v>
      </c>
      <c r="D1765">
        <f t="shared" si="108"/>
        <v>4</v>
      </c>
      <c r="E1765">
        <f t="shared" si="111"/>
        <v>5072</v>
      </c>
      <c r="F1765">
        <f t="shared" si="109"/>
        <v>5072</v>
      </c>
      <c r="G1765">
        <f t="shared" si="110"/>
        <v>0</v>
      </c>
    </row>
    <row r="1766" spans="1:7">
      <c r="A1766" s="1">
        <v>41368</v>
      </c>
      <c r="B1766" t="s">
        <v>66</v>
      </c>
      <c r="C1766">
        <v>112</v>
      </c>
      <c r="D1766">
        <f t="shared" si="108"/>
        <v>4</v>
      </c>
      <c r="E1766">
        <f t="shared" si="111"/>
        <v>4960</v>
      </c>
      <c r="F1766">
        <f t="shared" si="109"/>
        <v>4960</v>
      </c>
      <c r="G1766">
        <f t="shared" si="110"/>
        <v>0</v>
      </c>
    </row>
    <row r="1767" spans="1:7">
      <c r="A1767" s="1">
        <v>41369</v>
      </c>
      <c r="B1767" t="s">
        <v>61</v>
      </c>
      <c r="C1767">
        <v>136</v>
      </c>
      <c r="D1767">
        <f t="shared" si="108"/>
        <v>4</v>
      </c>
      <c r="E1767">
        <f t="shared" si="111"/>
        <v>4824</v>
      </c>
      <c r="F1767">
        <f t="shared" si="109"/>
        <v>4824</v>
      </c>
      <c r="G1767">
        <f t="shared" si="110"/>
        <v>0</v>
      </c>
    </row>
    <row r="1768" spans="1:7">
      <c r="A1768" s="1">
        <v>41370</v>
      </c>
      <c r="B1768" t="s">
        <v>78</v>
      </c>
      <c r="C1768">
        <v>56</v>
      </c>
      <c r="D1768">
        <f t="shared" si="108"/>
        <v>4</v>
      </c>
      <c r="E1768">
        <f t="shared" si="111"/>
        <v>4768</v>
      </c>
      <c r="F1768">
        <f t="shared" si="109"/>
        <v>4768</v>
      </c>
      <c r="G1768">
        <f t="shared" si="110"/>
        <v>0</v>
      </c>
    </row>
    <row r="1769" spans="1:7">
      <c r="A1769" s="1">
        <v>41372</v>
      </c>
      <c r="B1769" t="s">
        <v>14</v>
      </c>
      <c r="C1769">
        <v>286</v>
      </c>
      <c r="D1769">
        <f t="shared" si="108"/>
        <v>4</v>
      </c>
      <c r="E1769">
        <f t="shared" si="111"/>
        <v>4482</v>
      </c>
      <c r="F1769">
        <f t="shared" si="109"/>
        <v>4482</v>
      </c>
      <c r="G1769">
        <f t="shared" si="110"/>
        <v>0</v>
      </c>
    </row>
    <row r="1770" spans="1:7">
      <c r="A1770" s="1">
        <v>41373</v>
      </c>
      <c r="B1770" t="s">
        <v>7</v>
      </c>
      <c r="C1770">
        <v>296</v>
      </c>
      <c r="D1770">
        <f t="shared" si="108"/>
        <v>4</v>
      </c>
      <c r="E1770">
        <f t="shared" si="111"/>
        <v>4186</v>
      </c>
      <c r="F1770">
        <f t="shared" si="109"/>
        <v>4186</v>
      </c>
      <c r="G1770">
        <f t="shared" si="110"/>
        <v>0</v>
      </c>
    </row>
    <row r="1771" spans="1:7">
      <c r="A1771" s="1">
        <v>41373</v>
      </c>
      <c r="B1771" t="s">
        <v>25</v>
      </c>
      <c r="C1771">
        <v>81</v>
      </c>
      <c r="D1771">
        <f t="shared" si="108"/>
        <v>4</v>
      </c>
      <c r="E1771">
        <f t="shared" si="111"/>
        <v>4105</v>
      </c>
      <c r="F1771">
        <f t="shared" si="109"/>
        <v>4105</v>
      </c>
      <c r="G1771">
        <f t="shared" si="110"/>
        <v>0</v>
      </c>
    </row>
    <row r="1772" spans="1:7">
      <c r="A1772" s="1">
        <v>41374</v>
      </c>
      <c r="B1772" t="s">
        <v>14</v>
      </c>
      <c r="C1772">
        <v>231</v>
      </c>
      <c r="D1772">
        <f t="shared" si="108"/>
        <v>4</v>
      </c>
      <c r="E1772">
        <f t="shared" si="111"/>
        <v>3874</v>
      </c>
      <c r="F1772">
        <f t="shared" si="109"/>
        <v>3874</v>
      </c>
      <c r="G1772">
        <f t="shared" si="110"/>
        <v>0</v>
      </c>
    </row>
    <row r="1773" spans="1:7">
      <c r="A1773" s="1">
        <v>41375</v>
      </c>
      <c r="B1773" t="s">
        <v>17</v>
      </c>
      <c r="C1773">
        <v>149</v>
      </c>
      <c r="D1773">
        <f t="shared" si="108"/>
        <v>4</v>
      </c>
      <c r="E1773">
        <f t="shared" si="111"/>
        <v>3725</v>
      </c>
      <c r="F1773">
        <f t="shared" si="109"/>
        <v>3725</v>
      </c>
      <c r="G1773">
        <f t="shared" si="110"/>
        <v>0</v>
      </c>
    </row>
    <row r="1774" spans="1:7">
      <c r="A1774" s="1">
        <v>41375</v>
      </c>
      <c r="B1774" t="s">
        <v>132</v>
      </c>
      <c r="C1774">
        <v>3</v>
      </c>
      <c r="D1774">
        <f t="shared" si="108"/>
        <v>4</v>
      </c>
      <c r="E1774">
        <f t="shared" si="111"/>
        <v>3722</v>
      </c>
      <c r="F1774">
        <f t="shared" si="109"/>
        <v>3722</v>
      </c>
      <c r="G1774">
        <f t="shared" si="110"/>
        <v>0</v>
      </c>
    </row>
    <row r="1775" spans="1:7">
      <c r="A1775" s="1">
        <v>41376</v>
      </c>
      <c r="B1775" t="s">
        <v>14</v>
      </c>
      <c r="C1775">
        <v>311</v>
      </c>
      <c r="D1775">
        <f t="shared" si="108"/>
        <v>4</v>
      </c>
      <c r="E1775">
        <f t="shared" si="111"/>
        <v>3411</v>
      </c>
      <c r="F1775">
        <f t="shared" si="109"/>
        <v>3411</v>
      </c>
      <c r="G1775">
        <f t="shared" si="110"/>
        <v>0</v>
      </c>
    </row>
    <row r="1776" spans="1:7">
      <c r="A1776" s="1">
        <v>41379</v>
      </c>
      <c r="B1776" t="s">
        <v>66</v>
      </c>
      <c r="C1776">
        <v>121</v>
      </c>
      <c r="D1776">
        <f t="shared" si="108"/>
        <v>4</v>
      </c>
      <c r="E1776">
        <f t="shared" si="111"/>
        <v>3290</v>
      </c>
      <c r="F1776">
        <f t="shared" si="109"/>
        <v>3290</v>
      </c>
      <c r="G1776">
        <f t="shared" si="110"/>
        <v>0</v>
      </c>
    </row>
    <row r="1777" spans="1:7">
      <c r="A1777" s="1">
        <v>41380</v>
      </c>
      <c r="B1777" t="s">
        <v>153</v>
      </c>
      <c r="C1777">
        <v>15</v>
      </c>
      <c r="D1777">
        <f t="shared" si="108"/>
        <v>4</v>
      </c>
      <c r="E1777">
        <f t="shared" si="111"/>
        <v>3275</v>
      </c>
      <c r="F1777">
        <f t="shared" si="109"/>
        <v>3275</v>
      </c>
      <c r="G1777">
        <f t="shared" si="110"/>
        <v>0</v>
      </c>
    </row>
    <row r="1778" spans="1:7">
      <c r="A1778" s="1">
        <v>41381</v>
      </c>
      <c r="B1778" t="s">
        <v>136</v>
      </c>
      <c r="C1778">
        <v>14</v>
      </c>
      <c r="D1778">
        <f t="shared" si="108"/>
        <v>4</v>
      </c>
      <c r="E1778">
        <f t="shared" si="111"/>
        <v>3261</v>
      </c>
      <c r="F1778">
        <f t="shared" si="109"/>
        <v>3261</v>
      </c>
      <c r="G1778">
        <f t="shared" si="110"/>
        <v>0</v>
      </c>
    </row>
    <row r="1779" spans="1:7">
      <c r="A1779" s="1">
        <v>41381</v>
      </c>
      <c r="B1779" t="s">
        <v>7</v>
      </c>
      <c r="C1779">
        <v>240</v>
      </c>
      <c r="D1779">
        <f t="shared" si="108"/>
        <v>4</v>
      </c>
      <c r="E1779">
        <f t="shared" si="111"/>
        <v>3021</v>
      </c>
      <c r="F1779">
        <f t="shared" si="109"/>
        <v>3021</v>
      </c>
      <c r="G1779">
        <f t="shared" si="110"/>
        <v>0</v>
      </c>
    </row>
    <row r="1780" spans="1:7">
      <c r="A1780" s="1">
        <v>41383</v>
      </c>
      <c r="B1780" t="s">
        <v>56</v>
      </c>
      <c r="C1780">
        <v>12</v>
      </c>
      <c r="D1780">
        <f t="shared" si="108"/>
        <v>4</v>
      </c>
      <c r="E1780">
        <f t="shared" si="111"/>
        <v>3009</v>
      </c>
      <c r="F1780">
        <f t="shared" si="109"/>
        <v>3009</v>
      </c>
      <c r="G1780">
        <f t="shared" si="110"/>
        <v>0</v>
      </c>
    </row>
    <row r="1781" spans="1:7">
      <c r="A1781" s="1">
        <v>41385</v>
      </c>
      <c r="B1781" t="s">
        <v>199</v>
      </c>
      <c r="C1781">
        <v>1</v>
      </c>
      <c r="D1781">
        <f t="shared" si="108"/>
        <v>4</v>
      </c>
      <c r="E1781">
        <f t="shared" si="111"/>
        <v>3008</v>
      </c>
      <c r="F1781">
        <f t="shared" si="109"/>
        <v>3008</v>
      </c>
      <c r="G1781">
        <f t="shared" si="110"/>
        <v>0</v>
      </c>
    </row>
    <row r="1782" spans="1:7">
      <c r="A1782" s="1">
        <v>41388</v>
      </c>
      <c r="B1782" t="s">
        <v>232</v>
      </c>
      <c r="C1782">
        <v>12</v>
      </c>
      <c r="D1782">
        <f t="shared" si="108"/>
        <v>4</v>
      </c>
      <c r="E1782">
        <f t="shared" si="111"/>
        <v>2996</v>
      </c>
      <c r="F1782">
        <f t="shared" si="109"/>
        <v>2996</v>
      </c>
      <c r="G1782">
        <f t="shared" si="110"/>
        <v>0</v>
      </c>
    </row>
    <row r="1783" spans="1:7">
      <c r="A1783" s="1">
        <v>41391</v>
      </c>
      <c r="B1783" t="s">
        <v>18</v>
      </c>
      <c r="C1783">
        <v>190</v>
      </c>
      <c r="D1783">
        <f t="shared" si="108"/>
        <v>4</v>
      </c>
      <c r="E1783">
        <f t="shared" si="111"/>
        <v>2806</v>
      </c>
      <c r="F1783">
        <f t="shared" si="109"/>
        <v>2806</v>
      </c>
      <c r="G1783">
        <f t="shared" si="110"/>
        <v>0</v>
      </c>
    </row>
    <row r="1784" spans="1:7">
      <c r="A1784" s="1">
        <v>41392</v>
      </c>
      <c r="B1784" t="s">
        <v>63</v>
      </c>
      <c r="C1784">
        <v>179</v>
      </c>
      <c r="D1784">
        <f t="shared" si="108"/>
        <v>4</v>
      </c>
      <c r="E1784">
        <f t="shared" si="111"/>
        <v>2627</v>
      </c>
      <c r="F1784">
        <f t="shared" si="109"/>
        <v>2627</v>
      </c>
      <c r="G1784">
        <f t="shared" si="110"/>
        <v>0</v>
      </c>
    </row>
    <row r="1785" spans="1:7">
      <c r="A1785" s="1">
        <v>41394</v>
      </c>
      <c r="B1785" t="s">
        <v>22</v>
      </c>
      <c r="C1785">
        <v>106</v>
      </c>
      <c r="D1785">
        <f t="shared" si="108"/>
        <v>4</v>
      </c>
      <c r="E1785">
        <f t="shared" si="111"/>
        <v>2521</v>
      </c>
      <c r="F1785">
        <f t="shared" si="109"/>
        <v>5521</v>
      </c>
      <c r="G1785">
        <f t="shared" si="110"/>
        <v>3000</v>
      </c>
    </row>
    <row r="1786" spans="1:7">
      <c r="A1786" s="1">
        <v>41396</v>
      </c>
      <c r="B1786" t="s">
        <v>7</v>
      </c>
      <c r="C1786">
        <v>267</v>
      </c>
      <c r="D1786">
        <f t="shared" si="108"/>
        <v>5</v>
      </c>
      <c r="E1786">
        <f t="shared" si="111"/>
        <v>5254</v>
      </c>
      <c r="F1786">
        <f t="shared" si="109"/>
        <v>5254</v>
      </c>
      <c r="G1786">
        <f t="shared" si="110"/>
        <v>0</v>
      </c>
    </row>
    <row r="1787" spans="1:7">
      <c r="A1787" s="1">
        <v>41396</v>
      </c>
      <c r="B1787" t="s">
        <v>123</v>
      </c>
      <c r="C1787">
        <v>66</v>
      </c>
      <c r="D1787">
        <f t="shared" si="108"/>
        <v>5</v>
      </c>
      <c r="E1787">
        <f t="shared" si="111"/>
        <v>5188</v>
      </c>
      <c r="F1787">
        <f t="shared" si="109"/>
        <v>5188</v>
      </c>
      <c r="G1787">
        <f t="shared" si="110"/>
        <v>0</v>
      </c>
    </row>
    <row r="1788" spans="1:7">
      <c r="A1788" s="1">
        <v>41398</v>
      </c>
      <c r="B1788" t="s">
        <v>14</v>
      </c>
      <c r="C1788">
        <v>471</v>
      </c>
      <c r="D1788">
        <f t="shared" si="108"/>
        <v>5</v>
      </c>
      <c r="E1788">
        <f t="shared" si="111"/>
        <v>4717</v>
      </c>
      <c r="F1788">
        <f t="shared" si="109"/>
        <v>4717</v>
      </c>
      <c r="G1788">
        <f t="shared" si="110"/>
        <v>0</v>
      </c>
    </row>
    <row r="1789" spans="1:7">
      <c r="A1789" s="1">
        <v>41399</v>
      </c>
      <c r="B1789" t="s">
        <v>60</v>
      </c>
      <c r="C1789">
        <v>5</v>
      </c>
      <c r="D1789">
        <f t="shared" si="108"/>
        <v>5</v>
      </c>
      <c r="E1789">
        <f t="shared" si="111"/>
        <v>4712</v>
      </c>
      <c r="F1789">
        <f t="shared" si="109"/>
        <v>4712</v>
      </c>
      <c r="G1789">
        <f t="shared" si="110"/>
        <v>0</v>
      </c>
    </row>
    <row r="1790" spans="1:7">
      <c r="A1790" s="1">
        <v>41401</v>
      </c>
      <c r="B1790" t="s">
        <v>221</v>
      </c>
      <c r="C1790">
        <v>11</v>
      </c>
      <c r="D1790">
        <f t="shared" si="108"/>
        <v>5</v>
      </c>
      <c r="E1790">
        <f t="shared" si="111"/>
        <v>4701</v>
      </c>
      <c r="F1790">
        <f t="shared" si="109"/>
        <v>4701</v>
      </c>
      <c r="G1790">
        <f t="shared" si="110"/>
        <v>0</v>
      </c>
    </row>
    <row r="1791" spans="1:7">
      <c r="A1791" s="1">
        <v>41403</v>
      </c>
      <c r="B1791" t="s">
        <v>71</v>
      </c>
      <c r="C1791">
        <v>103</v>
      </c>
      <c r="D1791">
        <f t="shared" si="108"/>
        <v>5</v>
      </c>
      <c r="E1791">
        <f t="shared" si="111"/>
        <v>4598</v>
      </c>
      <c r="F1791">
        <f t="shared" si="109"/>
        <v>4598</v>
      </c>
      <c r="G1791">
        <f t="shared" si="110"/>
        <v>0</v>
      </c>
    </row>
    <row r="1792" spans="1:7">
      <c r="A1792" s="1">
        <v>41403</v>
      </c>
      <c r="B1792" t="s">
        <v>19</v>
      </c>
      <c r="C1792">
        <v>92</v>
      </c>
      <c r="D1792">
        <f t="shared" si="108"/>
        <v>5</v>
      </c>
      <c r="E1792">
        <f t="shared" si="111"/>
        <v>4506</v>
      </c>
      <c r="F1792">
        <f t="shared" si="109"/>
        <v>4506</v>
      </c>
      <c r="G1792">
        <f t="shared" si="110"/>
        <v>0</v>
      </c>
    </row>
    <row r="1793" spans="1:7">
      <c r="A1793" s="1">
        <v>41405</v>
      </c>
      <c r="B1793" t="s">
        <v>10</v>
      </c>
      <c r="C1793">
        <v>115</v>
      </c>
      <c r="D1793">
        <f t="shared" si="108"/>
        <v>5</v>
      </c>
      <c r="E1793">
        <f t="shared" si="111"/>
        <v>4391</v>
      </c>
      <c r="F1793">
        <f t="shared" si="109"/>
        <v>4391</v>
      </c>
      <c r="G1793">
        <f t="shared" si="110"/>
        <v>0</v>
      </c>
    </row>
    <row r="1794" spans="1:7">
      <c r="A1794" s="1">
        <v>41406</v>
      </c>
      <c r="B1794" t="s">
        <v>52</v>
      </c>
      <c r="C1794">
        <v>62</v>
      </c>
      <c r="D1794">
        <f t="shared" si="108"/>
        <v>5</v>
      </c>
      <c r="E1794">
        <f t="shared" si="111"/>
        <v>4329</v>
      </c>
      <c r="F1794">
        <f t="shared" si="109"/>
        <v>4329</v>
      </c>
      <c r="G1794">
        <f t="shared" si="110"/>
        <v>0</v>
      </c>
    </row>
    <row r="1795" spans="1:7">
      <c r="A1795" s="1">
        <v>41406</v>
      </c>
      <c r="B1795" t="s">
        <v>5</v>
      </c>
      <c r="C1795">
        <v>420</v>
      </c>
      <c r="D1795">
        <f t="shared" ref="D1795:D1858" si="112">MONTH(A1795)</f>
        <v>5</v>
      </c>
      <c r="E1795">
        <f t="shared" si="111"/>
        <v>3909</v>
      </c>
      <c r="F1795">
        <f t="shared" ref="F1795:F1858" si="113">IF(D1795&lt;&gt;D1796,IF(E1795&lt;5000,E1795+G1795,E1795),E1795)</f>
        <v>3909</v>
      </c>
      <c r="G1795">
        <f t="shared" ref="G1795:G1858" si="114">IF(D1795&lt;&gt;D1796,ROUNDUP((5000-E1795)/1000,0)*1000,0)</f>
        <v>0</v>
      </c>
    </row>
    <row r="1796" spans="1:7">
      <c r="A1796" s="1">
        <v>41406</v>
      </c>
      <c r="B1796" t="s">
        <v>30</v>
      </c>
      <c r="C1796">
        <v>81</v>
      </c>
      <c r="D1796">
        <f t="shared" si="112"/>
        <v>5</v>
      </c>
      <c r="E1796">
        <f t="shared" ref="E1796:E1859" si="115">F1795-C1796</f>
        <v>3828</v>
      </c>
      <c r="F1796">
        <f t="shared" si="113"/>
        <v>3828</v>
      </c>
      <c r="G1796">
        <f t="shared" si="114"/>
        <v>0</v>
      </c>
    </row>
    <row r="1797" spans="1:7">
      <c r="A1797" s="1">
        <v>41407</v>
      </c>
      <c r="B1797" t="s">
        <v>9</v>
      </c>
      <c r="C1797">
        <v>412</v>
      </c>
      <c r="D1797">
        <f t="shared" si="112"/>
        <v>5</v>
      </c>
      <c r="E1797">
        <f t="shared" si="115"/>
        <v>3416</v>
      </c>
      <c r="F1797">
        <f t="shared" si="113"/>
        <v>3416</v>
      </c>
      <c r="G1797">
        <f t="shared" si="114"/>
        <v>0</v>
      </c>
    </row>
    <row r="1798" spans="1:7">
      <c r="A1798" s="1">
        <v>41409</v>
      </c>
      <c r="B1798" t="s">
        <v>45</v>
      </c>
      <c r="C1798">
        <v>377</v>
      </c>
      <c r="D1798">
        <f t="shared" si="112"/>
        <v>5</v>
      </c>
      <c r="E1798">
        <f t="shared" si="115"/>
        <v>3039</v>
      </c>
      <c r="F1798">
        <f t="shared" si="113"/>
        <v>3039</v>
      </c>
      <c r="G1798">
        <f t="shared" si="114"/>
        <v>0</v>
      </c>
    </row>
    <row r="1799" spans="1:7">
      <c r="A1799" s="1">
        <v>41414</v>
      </c>
      <c r="B1799" t="s">
        <v>45</v>
      </c>
      <c r="C1799">
        <v>461</v>
      </c>
      <c r="D1799">
        <f t="shared" si="112"/>
        <v>5</v>
      </c>
      <c r="E1799">
        <f t="shared" si="115"/>
        <v>2578</v>
      </c>
      <c r="F1799">
        <f t="shared" si="113"/>
        <v>2578</v>
      </c>
      <c r="G1799">
        <f t="shared" si="114"/>
        <v>0</v>
      </c>
    </row>
    <row r="1800" spans="1:7">
      <c r="A1800" s="1">
        <v>41414</v>
      </c>
      <c r="B1800" t="s">
        <v>71</v>
      </c>
      <c r="C1800">
        <v>138</v>
      </c>
      <c r="D1800">
        <f t="shared" si="112"/>
        <v>5</v>
      </c>
      <c r="E1800">
        <f t="shared" si="115"/>
        <v>2440</v>
      </c>
      <c r="F1800">
        <f t="shared" si="113"/>
        <v>2440</v>
      </c>
      <c r="G1800">
        <f t="shared" si="114"/>
        <v>0</v>
      </c>
    </row>
    <row r="1801" spans="1:7">
      <c r="A1801" s="1">
        <v>41418</v>
      </c>
      <c r="B1801" t="s">
        <v>47</v>
      </c>
      <c r="C1801">
        <v>17</v>
      </c>
      <c r="D1801">
        <f t="shared" si="112"/>
        <v>5</v>
      </c>
      <c r="E1801">
        <f t="shared" si="115"/>
        <v>2423</v>
      </c>
      <c r="F1801">
        <f t="shared" si="113"/>
        <v>2423</v>
      </c>
      <c r="G1801">
        <f t="shared" si="114"/>
        <v>0</v>
      </c>
    </row>
    <row r="1802" spans="1:7">
      <c r="A1802" s="1">
        <v>41422</v>
      </c>
      <c r="B1802" t="s">
        <v>197</v>
      </c>
      <c r="C1802">
        <v>8</v>
      </c>
      <c r="D1802">
        <f t="shared" si="112"/>
        <v>5</v>
      </c>
      <c r="E1802">
        <f t="shared" si="115"/>
        <v>2415</v>
      </c>
      <c r="F1802">
        <f t="shared" si="113"/>
        <v>2415</v>
      </c>
      <c r="G1802">
        <f t="shared" si="114"/>
        <v>0</v>
      </c>
    </row>
    <row r="1803" spans="1:7">
      <c r="A1803" s="1">
        <v>41424</v>
      </c>
      <c r="B1803" t="s">
        <v>9</v>
      </c>
      <c r="C1803">
        <v>448</v>
      </c>
      <c r="D1803">
        <f t="shared" si="112"/>
        <v>5</v>
      </c>
      <c r="E1803">
        <f t="shared" si="115"/>
        <v>1967</v>
      </c>
      <c r="F1803">
        <f t="shared" si="113"/>
        <v>5967</v>
      </c>
      <c r="G1803">
        <f t="shared" si="114"/>
        <v>4000</v>
      </c>
    </row>
    <row r="1804" spans="1:7">
      <c r="A1804" s="1">
        <v>41426</v>
      </c>
      <c r="B1804" t="s">
        <v>9</v>
      </c>
      <c r="C1804">
        <v>240</v>
      </c>
      <c r="D1804">
        <f t="shared" si="112"/>
        <v>6</v>
      </c>
      <c r="E1804">
        <f t="shared" si="115"/>
        <v>5727</v>
      </c>
      <c r="F1804">
        <f t="shared" si="113"/>
        <v>5727</v>
      </c>
      <c r="G1804">
        <f t="shared" si="114"/>
        <v>0</v>
      </c>
    </row>
    <row r="1805" spans="1:7">
      <c r="A1805" s="1">
        <v>41427</v>
      </c>
      <c r="B1805" t="s">
        <v>22</v>
      </c>
      <c r="C1805">
        <v>388</v>
      </c>
      <c r="D1805">
        <f t="shared" si="112"/>
        <v>6</v>
      </c>
      <c r="E1805">
        <f t="shared" si="115"/>
        <v>5339</v>
      </c>
      <c r="F1805">
        <f t="shared" si="113"/>
        <v>5339</v>
      </c>
      <c r="G1805">
        <f t="shared" si="114"/>
        <v>0</v>
      </c>
    </row>
    <row r="1806" spans="1:7">
      <c r="A1806" s="1">
        <v>41429</v>
      </c>
      <c r="B1806" t="s">
        <v>7</v>
      </c>
      <c r="C1806">
        <v>455</v>
      </c>
      <c r="D1806">
        <f t="shared" si="112"/>
        <v>6</v>
      </c>
      <c r="E1806">
        <f t="shared" si="115"/>
        <v>4884</v>
      </c>
      <c r="F1806">
        <f t="shared" si="113"/>
        <v>4884</v>
      </c>
      <c r="G1806">
        <f t="shared" si="114"/>
        <v>0</v>
      </c>
    </row>
    <row r="1807" spans="1:7">
      <c r="A1807" s="1">
        <v>41429</v>
      </c>
      <c r="B1807" t="s">
        <v>17</v>
      </c>
      <c r="C1807">
        <v>269</v>
      </c>
      <c r="D1807">
        <f t="shared" si="112"/>
        <v>6</v>
      </c>
      <c r="E1807">
        <f t="shared" si="115"/>
        <v>4615</v>
      </c>
      <c r="F1807">
        <f t="shared" si="113"/>
        <v>4615</v>
      </c>
      <c r="G1807">
        <f t="shared" si="114"/>
        <v>0</v>
      </c>
    </row>
    <row r="1808" spans="1:7">
      <c r="A1808" s="1">
        <v>41432</v>
      </c>
      <c r="B1808" t="s">
        <v>6</v>
      </c>
      <c r="C1808">
        <v>81</v>
      </c>
      <c r="D1808">
        <f t="shared" si="112"/>
        <v>6</v>
      </c>
      <c r="E1808">
        <f t="shared" si="115"/>
        <v>4534</v>
      </c>
      <c r="F1808">
        <f t="shared" si="113"/>
        <v>4534</v>
      </c>
      <c r="G1808">
        <f t="shared" si="114"/>
        <v>0</v>
      </c>
    </row>
    <row r="1809" spans="1:7">
      <c r="A1809" s="1">
        <v>41432</v>
      </c>
      <c r="B1809" t="s">
        <v>10</v>
      </c>
      <c r="C1809">
        <v>99</v>
      </c>
      <c r="D1809">
        <f t="shared" si="112"/>
        <v>6</v>
      </c>
      <c r="E1809">
        <f t="shared" si="115"/>
        <v>4435</v>
      </c>
      <c r="F1809">
        <f t="shared" si="113"/>
        <v>4435</v>
      </c>
      <c r="G1809">
        <f t="shared" si="114"/>
        <v>0</v>
      </c>
    </row>
    <row r="1810" spans="1:7">
      <c r="A1810" s="1">
        <v>41437</v>
      </c>
      <c r="B1810" t="s">
        <v>170</v>
      </c>
      <c r="C1810">
        <v>12</v>
      </c>
      <c r="D1810">
        <f t="shared" si="112"/>
        <v>6</v>
      </c>
      <c r="E1810">
        <f t="shared" si="115"/>
        <v>4423</v>
      </c>
      <c r="F1810">
        <f t="shared" si="113"/>
        <v>4423</v>
      </c>
      <c r="G1810">
        <f t="shared" si="114"/>
        <v>0</v>
      </c>
    </row>
    <row r="1811" spans="1:7">
      <c r="A1811" s="1">
        <v>41439</v>
      </c>
      <c r="B1811" t="s">
        <v>233</v>
      </c>
      <c r="C1811">
        <v>4</v>
      </c>
      <c r="D1811">
        <f t="shared" si="112"/>
        <v>6</v>
      </c>
      <c r="E1811">
        <f t="shared" si="115"/>
        <v>4419</v>
      </c>
      <c r="F1811">
        <f t="shared" si="113"/>
        <v>4419</v>
      </c>
      <c r="G1811">
        <f t="shared" si="114"/>
        <v>0</v>
      </c>
    </row>
    <row r="1812" spans="1:7">
      <c r="A1812" s="1">
        <v>41440</v>
      </c>
      <c r="B1812" t="s">
        <v>30</v>
      </c>
      <c r="C1812">
        <v>132</v>
      </c>
      <c r="D1812">
        <f t="shared" si="112"/>
        <v>6</v>
      </c>
      <c r="E1812">
        <f t="shared" si="115"/>
        <v>4287</v>
      </c>
      <c r="F1812">
        <f t="shared" si="113"/>
        <v>4287</v>
      </c>
      <c r="G1812">
        <f t="shared" si="114"/>
        <v>0</v>
      </c>
    </row>
    <row r="1813" spans="1:7">
      <c r="A1813" s="1">
        <v>41441</v>
      </c>
      <c r="B1813" t="s">
        <v>131</v>
      </c>
      <c r="C1813">
        <v>83</v>
      </c>
      <c r="D1813">
        <f t="shared" si="112"/>
        <v>6</v>
      </c>
      <c r="E1813">
        <f t="shared" si="115"/>
        <v>4204</v>
      </c>
      <c r="F1813">
        <f t="shared" si="113"/>
        <v>4204</v>
      </c>
      <c r="G1813">
        <f t="shared" si="114"/>
        <v>0</v>
      </c>
    </row>
    <row r="1814" spans="1:7">
      <c r="A1814" s="1">
        <v>41446</v>
      </c>
      <c r="B1814" t="s">
        <v>205</v>
      </c>
      <c r="C1814">
        <v>7</v>
      </c>
      <c r="D1814">
        <f t="shared" si="112"/>
        <v>6</v>
      </c>
      <c r="E1814">
        <f t="shared" si="115"/>
        <v>4197</v>
      </c>
      <c r="F1814">
        <f t="shared" si="113"/>
        <v>4197</v>
      </c>
      <c r="G1814">
        <f t="shared" si="114"/>
        <v>0</v>
      </c>
    </row>
    <row r="1815" spans="1:7">
      <c r="A1815" s="1">
        <v>41447</v>
      </c>
      <c r="B1815" t="s">
        <v>154</v>
      </c>
      <c r="C1815">
        <v>9</v>
      </c>
      <c r="D1815">
        <f t="shared" si="112"/>
        <v>6</v>
      </c>
      <c r="E1815">
        <f t="shared" si="115"/>
        <v>4188</v>
      </c>
      <c r="F1815">
        <f t="shared" si="113"/>
        <v>4188</v>
      </c>
      <c r="G1815">
        <f t="shared" si="114"/>
        <v>0</v>
      </c>
    </row>
    <row r="1816" spans="1:7">
      <c r="A1816" s="1">
        <v>41448</v>
      </c>
      <c r="B1816" t="s">
        <v>159</v>
      </c>
      <c r="C1816">
        <v>20</v>
      </c>
      <c r="D1816">
        <f t="shared" si="112"/>
        <v>6</v>
      </c>
      <c r="E1816">
        <f t="shared" si="115"/>
        <v>4168</v>
      </c>
      <c r="F1816">
        <f t="shared" si="113"/>
        <v>4168</v>
      </c>
      <c r="G1816">
        <f t="shared" si="114"/>
        <v>0</v>
      </c>
    </row>
    <row r="1817" spans="1:7">
      <c r="A1817" s="1">
        <v>41449</v>
      </c>
      <c r="B1817" t="s">
        <v>10</v>
      </c>
      <c r="C1817">
        <v>98</v>
      </c>
      <c r="D1817">
        <f t="shared" si="112"/>
        <v>6</v>
      </c>
      <c r="E1817">
        <f t="shared" si="115"/>
        <v>4070</v>
      </c>
      <c r="F1817">
        <f t="shared" si="113"/>
        <v>4070</v>
      </c>
      <c r="G1817">
        <f t="shared" si="114"/>
        <v>0</v>
      </c>
    </row>
    <row r="1818" spans="1:7">
      <c r="A1818" s="1">
        <v>41451</v>
      </c>
      <c r="B1818" t="s">
        <v>137</v>
      </c>
      <c r="C1818">
        <v>9</v>
      </c>
      <c r="D1818">
        <f t="shared" si="112"/>
        <v>6</v>
      </c>
      <c r="E1818">
        <f t="shared" si="115"/>
        <v>4061</v>
      </c>
      <c r="F1818">
        <f t="shared" si="113"/>
        <v>4061</v>
      </c>
      <c r="G1818">
        <f t="shared" si="114"/>
        <v>0</v>
      </c>
    </row>
    <row r="1819" spans="1:7">
      <c r="A1819" s="1">
        <v>41453</v>
      </c>
      <c r="B1819" t="s">
        <v>64</v>
      </c>
      <c r="C1819">
        <v>13</v>
      </c>
      <c r="D1819">
        <f t="shared" si="112"/>
        <v>6</v>
      </c>
      <c r="E1819">
        <f t="shared" si="115"/>
        <v>4048</v>
      </c>
      <c r="F1819">
        <f t="shared" si="113"/>
        <v>5048</v>
      </c>
      <c r="G1819">
        <f t="shared" si="114"/>
        <v>1000</v>
      </c>
    </row>
    <row r="1820" spans="1:7">
      <c r="A1820" s="1">
        <v>41456</v>
      </c>
      <c r="B1820" t="s">
        <v>50</v>
      </c>
      <c r="C1820">
        <v>424</v>
      </c>
      <c r="D1820">
        <f t="shared" si="112"/>
        <v>7</v>
      </c>
      <c r="E1820">
        <f t="shared" si="115"/>
        <v>4624</v>
      </c>
      <c r="F1820">
        <f t="shared" si="113"/>
        <v>4624</v>
      </c>
      <c r="G1820">
        <f t="shared" si="114"/>
        <v>0</v>
      </c>
    </row>
    <row r="1821" spans="1:7">
      <c r="A1821" s="1">
        <v>41461</v>
      </c>
      <c r="B1821" t="s">
        <v>39</v>
      </c>
      <c r="C1821">
        <v>31</v>
      </c>
      <c r="D1821">
        <f t="shared" si="112"/>
        <v>7</v>
      </c>
      <c r="E1821">
        <f t="shared" si="115"/>
        <v>4593</v>
      </c>
      <c r="F1821">
        <f t="shared" si="113"/>
        <v>4593</v>
      </c>
      <c r="G1821">
        <f t="shared" si="114"/>
        <v>0</v>
      </c>
    </row>
    <row r="1822" spans="1:7">
      <c r="A1822" s="1">
        <v>41462</v>
      </c>
      <c r="B1822" t="s">
        <v>57</v>
      </c>
      <c r="C1822">
        <v>18</v>
      </c>
      <c r="D1822">
        <f t="shared" si="112"/>
        <v>7</v>
      </c>
      <c r="E1822">
        <f t="shared" si="115"/>
        <v>4575</v>
      </c>
      <c r="F1822">
        <f t="shared" si="113"/>
        <v>4575</v>
      </c>
      <c r="G1822">
        <f t="shared" si="114"/>
        <v>0</v>
      </c>
    </row>
    <row r="1823" spans="1:7">
      <c r="A1823" s="1">
        <v>41464</v>
      </c>
      <c r="B1823" t="s">
        <v>6</v>
      </c>
      <c r="C1823">
        <v>172</v>
      </c>
      <c r="D1823">
        <f t="shared" si="112"/>
        <v>7</v>
      </c>
      <c r="E1823">
        <f t="shared" si="115"/>
        <v>4403</v>
      </c>
      <c r="F1823">
        <f t="shared" si="113"/>
        <v>4403</v>
      </c>
      <c r="G1823">
        <f t="shared" si="114"/>
        <v>0</v>
      </c>
    </row>
    <row r="1824" spans="1:7">
      <c r="A1824" s="1">
        <v>41464</v>
      </c>
      <c r="B1824" t="s">
        <v>45</v>
      </c>
      <c r="C1824">
        <v>373</v>
      </c>
      <c r="D1824">
        <f t="shared" si="112"/>
        <v>7</v>
      </c>
      <c r="E1824">
        <f t="shared" si="115"/>
        <v>4030</v>
      </c>
      <c r="F1824">
        <f t="shared" si="113"/>
        <v>4030</v>
      </c>
      <c r="G1824">
        <f t="shared" si="114"/>
        <v>0</v>
      </c>
    </row>
    <row r="1825" spans="1:7">
      <c r="A1825" s="1">
        <v>41465</v>
      </c>
      <c r="B1825" t="s">
        <v>17</v>
      </c>
      <c r="C1825">
        <v>299</v>
      </c>
      <c r="D1825">
        <f t="shared" si="112"/>
        <v>7</v>
      </c>
      <c r="E1825">
        <f t="shared" si="115"/>
        <v>3731</v>
      </c>
      <c r="F1825">
        <f t="shared" si="113"/>
        <v>3731</v>
      </c>
      <c r="G1825">
        <f t="shared" si="114"/>
        <v>0</v>
      </c>
    </row>
    <row r="1826" spans="1:7">
      <c r="A1826" s="1">
        <v>41471</v>
      </c>
      <c r="B1826" t="s">
        <v>37</v>
      </c>
      <c r="C1826">
        <v>20</v>
      </c>
      <c r="D1826">
        <f t="shared" si="112"/>
        <v>7</v>
      </c>
      <c r="E1826">
        <f t="shared" si="115"/>
        <v>3711</v>
      </c>
      <c r="F1826">
        <f t="shared" si="113"/>
        <v>3711</v>
      </c>
      <c r="G1826">
        <f t="shared" si="114"/>
        <v>0</v>
      </c>
    </row>
    <row r="1827" spans="1:7">
      <c r="A1827" s="1">
        <v>41472</v>
      </c>
      <c r="B1827" t="s">
        <v>69</v>
      </c>
      <c r="C1827">
        <v>89</v>
      </c>
      <c r="D1827">
        <f t="shared" si="112"/>
        <v>7</v>
      </c>
      <c r="E1827">
        <f t="shared" si="115"/>
        <v>3622</v>
      </c>
      <c r="F1827">
        <f t="shared" si="113"/>
        <v>3622</v>
      </c>
      <c r="G1827">
        <f t="shared" si="114"/>
        <v>0</v>
      </c>
    </row>
    <row r="1828" spans="1:7">
      <c r="A1828" s="1">
        <v>41472</v>
      </c>
      <c r="B1828" t="s">
        <v>35</v>
      </c>
      <c r="C1828">
        <v>60</v>
      </c>
      <c r="D1828">
        <f t="shared" si="112"/>
        <v>7</v>
      </c>
      <c r="E1828">
        <f t="shared" si="115"/>
        <v>3562</v>
      </c>
      <c r="F1828">
        <f t="shared" si="113"/>
        <v>3562</v>
      </c>
      <c r="G1828">
        <f t="shared" si="114"/>
        <v>0</v>
      </c>
    </row>
    <row r="1829" spans="1:7">
      <c r="A1829" s="1">
        <v>41475</v>
      </c>
      <c r="B1829" t="s">
        <v>3</v>
      </c>
      <c r="C1829">
        <v>5</v>
      </c>
      <c r="D1829">
        <f t="shared" si="112"/>
        <v>7</v>
      </c>
      <c r="E1829">
        <f t="shared" si="115"/>
        <v>3557</v>
      </c>
      <c r="F1829">
        <f t="shared" si="113"/>
        <v>3557</v>
      </c>
      <c r="G1829">
        <f t="shared" si="114"/>
        <v>0</v>
      </c>
    </row>
    <row r="1830" spans="1:7">
      <c r="A1830" s="1">
        <v>41476</v>
      </c>
      <c r="B1830" t="s">
        <v>102</v>
      </c>
      <c r="C1830">
        <v>125</v>
      </c>
      <c r="D1830">
        <f t="shared" si="112"/>
        <v>7</v>
      </c>
      <c r="E1830">
        <f t="shared" si="115"/>
        <v>3432</v>
      </c>
      <c r="F1830">
        <f t="shared" si="113"/>
        <v>3432</v>
      </c>
      <c r="G1830">
        <f t="shared" si="114"/>
        <v>0</v>
      </c>
    </row>
    <row r="1831" spans="1:7">
      <c r="A1831" s="1">
        <v>41476</v>
      </c>
      <c r="B1831" t="s">
        <v>12</v>
      </c>
      <c r="C1831">
        <v>177</v>
      </c>
      <c r="D1831">
        <f t="shared" si="112"/>
        <v>7</v>
      </c>
      <c r="E1831">
        <f t="shared" si="115"/>
        <v>3255</v>
      </c>
      <c r="F1831">
        <f t="shared" si="113"/>
        <v>3255</v>
      </c>
      <c r="G1831">
        <f t="shared" si="114"/>
        <v>0</v>
      </c>
    </row>
    <row r="1832" spans="1:7">
      <c r="A1832" s="1">
        <v>41477</v>
      </c>
      <c r="B1832" t="s">
        <v>20</v>
      </c>
      <c r="C1832">
        <v>58</v>
      </c>
      <c r="D1832">
        <f t="shared" si="112"/>
        <v>7</v>
      </c>
      <c r="E1832">
        <f t="shared" si="115"/>
        <v>3197</v>
      </c>
      <c r="F1832">
        <f t="shared" si="113"/>
        <v>3197</v>
      </c>
      <c r="G1832">
        <f t="shared" si="114"/>
        <v>0</v>
      </c>
    </row>
    <row r="1833" spans="1:7">
      <c r="A1833" s="1">
        <v>41478</v>
      </c>
      <c r="B1833" t="s">
        <v>19</v>
      </c>
      <c r="C1833">
        <v>174</v>
      </c>
      <c r="D1833">
        <f t="shared" si="112"/>
        <v>7</v>
      </c>
      <c r="E1833">
        <f t="shared" si="115"/>
        <v>3023</v>
      </c>
      <c r="F1833">
        <f t="shared" si="113"/>
        <v>3023</v>
      </c>
      <c r="G1833">
        <f t="shared" si="114"/>
        <v>0</v>
      </c>
    </row>
    <row r="1834" spans="1:7">
      <c r="A1834" s="1">
        <v>41479</v>
      </c>
      <c r="B1834" t="s">
        <v>7</v>
      </c>
      <c r="C1834">
        <v>485</v>
      </c>
      <c r="D1834">
        <f t="shared" si="112"/>
        <v>7</v>
      </c>
      <c r="E1834">
        <f t="shared" si="115"/>
        <v>2538</v>
      </c>
      <c r="F1834">
        <f t="shared" si="113"/>
        <v>2538</v>
      </c>
      <c r="G1834">
        <f t="shared" si="114"/>
        <v>0</v>
      </c>
    </row>
    <row r="1835" spans="1:7">
      <c r="A1835" s="1">
        <v>41481</v>
      </c>
      <c r="B1835" t="s">
        <v>232</v>
      </c>
      <c r="C1835">
        <v>7</v>
      </c>
      <c r="D1835">
        <f t="shared" si="112"/>
        <v>7</v>
      </c>
      <c r="E1835">
        <f t="shared" si="115"/>
        <v>2531</v>
      </c>
      <c r="F1835">
        <f t="shared" si="113"/>
        <v>2531</v>
      </c>
      <c r="G1835">
        <f t="shared" si="114"/>
        <v>0</v>
      </c>
    </row>
    <row r="1836" spans="1:7">
      <c r="A1836" s="1">
        <v>41482</v>
      </c>
      <c r="B1836" t="s">
        <v>9</v>
      </c>
      <c r="C1836">
        <v>109</v>
      </c>
      <c r="D1836">
        <f t="shared" si="112"/>
        <v>7</v>
      </c>
      <c r="E1836">
        <f t="shared" si="115"/>
        <v>2422</v>
      </c>
      <c r="F1836">
        <f t="shared" si="113"/>
        <v>2422</v>
      </c>
      <c r="G1836">
        <f t="shared" si="114"/>
        <v>0</v>
      </c>
    </row>
    <row r="1837" spans="1:7">
      <c r="A1837" s="1">
        <v>41485</v>
      </c>
      <c r="B1837" t="s">
        <v>6</v>
      </c>
      <c r="C1837">
        <v>116</v>
      </c>
      <c r="D1837">
        <f t="shared" si="112"/>
        <v>7</v>
      </c>
      <c r="E1837">
        <f t="shared" si="115"/>
        <v>2306</v>
      </c>
      <c r="F1837">
        <f t="shared" si="113"/>
        <v>2306</v>
      </c>
      <c r="G1837">
        <f t="shared" si="114"/>
        <v>0</v>
      </c>
    </row>
    <row r="1838" spans="1:7">
      <c r="A1838" s="1">
        <v>41486</v>
      </c>
      <c r="B1838" t="s">
        <v>39</v>
      </c>
      <c r="C1838">
        <v>125</v>
      </c>
      <c r="D1838">
        <f t="shared" si="112"/>
        <v>7</v>
      </c>
      <c r="E1838">
        <f t="shared" si="115"/>
        <v>2181</v>
      </c>
      <c r="F1838">
        <f t="shared" si="113"/>
        <v>2181</v>
      </c>
      <c r="G1838">
        <f t="shared" si="114"/>
        <v>0</v>
      </c>
    </row>
    <row r="1839" spans="1:7">
      <c r="A1839" s="1">
        <v>41486</v>
      </c>
      <c r="B1839" t="s">
        <v>222</v>
      </c>
      <c r="C1839">
        <v>15</v>
      </c>
      <c r="D1839">
        <f t="shared" si="112"/>
        <v>7</v>
      </c>
      <c r="E1839">
        <f t="shared" si="115"/>
        <v>2166</v>
      </c>
      <c r="F1839">
        <f t="shared" si="113"/>
        <v>5166</v>
      </c>
      <c r="G1839">
        <f t="shared" si="114"/>
        <v>3000</v>
      </c>
    </row>
    <row r="1840" spans="1:7">
      <c r="A1840" s="1">
        <v>41488</v>
      </c>
      <c r="B1840" t="s">
        <v>177</v>
      </c>
      <c r="C1840">
        <v>4</v>
      </c>
      <c r="D1840">
        <f t="shared" si="112"/>
        <v>8</v>
      </c>
      <c r="E1840">
        <f t="shared" si="115"/>
        <v>5162</v>
      </c>
      <c r="F1840">
        <f t="shared" si="113"/>
        <v>5162</v>
      </c>
      <c r="G1840">
        <f t="shared" si="114"/>
        <v>0</v>
      </c>
    </row>
    <row r="1841" spans="1:7">
      <c r="A1841" s="1">
        <v>41489</v>
      </c>
      <c r="B1841" t="s">
        <v>144</v>
      </c>
      <c r="C1841">
        <v>13</v>
      </c>
      <c r="D1841">
        <f t="shared" si="112"/>
        <v>8</v>
      </c>
      <c r="E1841">
        <f t="shared" si="115"/>
        <v>5149</v>
      </c>
      <c r="F1841">
        <f t="shared" si="113"/>
        <v>5149</v>
      </c>
      <c r="G1841">
        <f t="shared" si="114"/>
        <v>0</v>
      </c>
    </row>
    <row r="1842" spans="1:7">
      <c r="A1842" s="1">
        <v>41491</v>
      </c>
      <c r="B1842" t="s">
        <v>102</v>
      </c>
      <c r="C1842">
        <v>338</v>
      </c>
      <c r="D1842">
        <f t="shared" si="112"/>
        <v>8</v>
      </c>
      <c r="E1842">
        <f t="shared" si="115"/>
        <v>4811</v>
      </c>
      <c r="F1842">
        <f t="shared" si="113"/>
        <v>4811</v>
      </c>
      <c r="G1842">
        <f t="shared" si="114"/>
        <v>0</v>
      </c>
    </row>
    <row r="1843" spans="1:7">
      <c r="A1843" s="1">
        <v>41492</v>
      </c>
      <c r="B1843" t="s">
        <v>167</v>
      </c>
      <c r="C1843">
        <v>2</v>
      </c>
      <c r="D1843">
        <f t="shared" si="112"/>
        <v>8</v>
      </c>
      <c r="E1843">
        <f t="shared" si="115"/>
        <v>4809</v>
      </c>
      <c r="F1843">
        <f t="shared" si="113"/>
        <v>4809</v>
      </c>
      <c r="G1843">
        <f t="shared" si="114"/>
        <v>0</v>
      </c>
    </row>
    <row r="1844" spans="1:7">
      <c r="A1844" s="1">
        <v>41493</v>
      </c>
      <c r="B1844" t="s">
        <v>37</v>
      </c>
      <c r="C1844">
        <v>108</v>
      </c>
      <c r="D1844">
        <f t="shared" si="112"/>
        <v>8</v>
      </c>
      <c r="E1844">
        <f t="shared" si="115"/>
        <v>4701</v>
      </c>
      <c r="F1844">
        <f t="shared" si="113"/>
        <v>4701</v>
      </c>
      <c r="G1844">
        <f t="shared" si="114"/>
        <v>0</v>
      </c>
    </row>
    <row r="1845" spans="1:7">
      <c r="A1845" s="1">
        <v>41494</v>
      </c>
      <c r="B1845" t="s">
        <v>61</v>
      </c>
      <c r="C1845">
        <v>119</v>
      </c>
      <c r="D1845">
        <f t="shared" si="112"/>
        <v>8</v>
      </c>
      <c r="E1845">
        <f t="shared" si="115"/>
        <v>4582</v>
      </c>
      <c r="F1845">
        <f t="shared" si="113"/>
        <v>4582</v>
      </c>
      <c r="G1845">
        <f t="shared" si="114"/>
        <v>0</v>
      </c>
    </row>
    <row r="1846" spans="1:7">
      <c r="A1846" s="1">
        <v>41495</v>
      </c>
      <c r="B1846" t="s">
        <v>7</v>
      </c>
      <c r="C1846">
        <v>385</v>
      </c>
      <c r="D1846">
        <f t="shared" si="112"/>
        <v>8</v>
      </c>
      <c r="E1846">
        <f t="shared" si="115"/>
        <v>4197</v>
      </c>
      <c r="F1846">
        <f t="shared" si="113"/>
        <v>4197</v>
      </c>
      <c r="G1846">
        <f t="shared" si="114"/>
        <v>0</v>
      </c>
    </row>
    <row r="1847" spans="1:7">
      <c r="A1847" s="1">
        <v>41495</v>
      </c>
      <c r="B1847" t="s">
        <v>45</v>
      </c>
      <c r="C1847">
        <v>239</v>
      </c>
      <c r="D1847">
        <f t="shared" si="112"/>
        <v>8</v>
      </c>
      <c r="E1847">
        <f t="shared" si="115"/>
        <v>3958</v>
      </c>
      <c r="F1847">
        <f t="shared" si="113"/>
        <v>3958</v>
      </c>
      <c r="G1847">
        <f t="shared" si="114"/>
        <v>0</v>
      </c>
    </row>
    <row r="1848" spans="1:7">
      <c r="A1848" s="1">
        <v>41498</v>
      </c>
      <c r="B1848" t="s">
        <v>229</v>
      </c>
      <c r="C1848">
        <v>8</v>
      </c>
      <c r="D1848">
        <f t="shared" si="112"/>
        <v>8</v>
      </c>
      <c r="E1848">
        <f t="shared" si="115"/>
        <v>3950</v>
      </c>
      <c r="F1848">
        <f t="shared" si="113"/>
        <v>3950</v>
      </c>
      <c r="G1848">
        <f t="shared" si="114"/>
        <v>0</v>
      </c>
    </row>
    <row r="1849" spans="1:7">
      <c r="A1849" s="1">
        <v>41499</v>
      </c>
      <c r="B1849" t="s">
        <v>17</v>
      </c>
      <c r="C1849">
        <v>219</v>
      </c>
      <c r="D1849">
        <f t="shared" si="112"/>
        <v>8</v>
      </c>
      <c r="E1849">
        <f t="shared" si="115"/>
        <v>3731</v>
      </c>
      <c r="F1849">
        <f t="shared" si="113"/>
        <v>3731</v>
      </c>
      <c r="G1849">
        <f t="shared" si="114"/>
        <v>0</v>
      </c>
    </row>
    <row r="1850" spans="1:7">
      <c r="A1850" s="1">
        <v>41503</v>
      </c>
      <c r="B1850" t="s">
        <v>25</v>
      </c>
      <c r="C1850">
        <v>40</v>
      </c>
      <c r="D1850">
        <f t="shared" si="112"/>
        <v>8</v>
      </c>
      <c r="E1850">
        <f t="shared" si="115"/>
        <v>3691</v>
      </c>
      <c r="F1850">
        <f t="shared" si="113"/>
        <v>3691</v>
      </c>
      <c r="G1850">
        <f t="shared" si="114"/>
        <v>0</v>
      </c>
    </row>
    <row r="1851" spans="1:7">
      <c r="A1851" s="1">
        <v>41503</v>
      </c>
      <c r="B1851" t="s">
        <v>102</v>
      </c>
      <c r="C1851">
        <v>166</v>
      </c>
      <c r="D1851">
        <f t="shared" si="112"/>
        <v>8</v>
      </c>
      <c r="E1851">
        <f t="shared" si="115"/>
        <v>3525</v>
      </c>
      <c r="F1851">
        <f t="shared" si="113"/>
        <v>3525</v>
      </c>
      <c r="G1851">
        <f t="shared" si="114"/>
        <v>0</v>
      </c>
    </row>
    <row r="1852" spans="1:7">
      <c r="A1852" s="1">
        <v>41504</v>
      </c>
      <c r="B1852" t="s">
        <v>66</v>
      </c>
      <c r="C1852">
        <v>168</v>
      </c>
      <c r="D1852">
        <f t="shared" si="112"/>
        <v>8</v>
      </c>
      <c r="E1852">
        <f t="shared" si="115"/>
        <v>3357</v>
      </c>
      <c r="F1852">
        <f t="shared" si="113"/>
        <v>3357</v>
      </c>
      <c r="G1852">
        <f t="shared" si="114"/>
        <v>0</v>
      </c>
    </row>
    <row r="1853" spans="1:7">
      <c r="A1853" s="1">
        <v>41505</v>
      </c>
      <c r="B1853" t="s">
        <v>131</v>
      </c>
      <c r="C1853">
        <v>96</v>
      </c>
      <c r="D1853">
        <f t="shared" si="112"/>
        <v>8</v>
      </c>
      <c r="E1853">
        <f t="shared" si="115"/>
        <v>3261</v>
      </c>
      <c r="F1853">
        <f t="shared" si="113"/>
        <v>3261</v>
      </c>
      <c r="G1853">
        <f t="shared" si="114"/>
        <v>0</v>
      </c>
    </row>
    <row r="1854" spans="1:7">
      <c r="A1854" s="1">
        <v>41506</v>
      </c>
      <c r="B1854" t="s">
        <v>10</v>
      </c>
      <c r="C1854">
        <v>23</v>
      </c>
      <c r="D1854">
        <f t="shared" si="112"/>
        <v>8</v>
      </c>
      <c r="E1854">
        <f t="shared" si="115"/>
        <v>3238</v>
      </c>
      <c r="F1854">
        <f t="shared" si="113"/>
        <v>3238</v>
      </c>
      <c r="G1854">
        <f t="shared" si="114"/>
        <v>0</v>
      </c>
    </row>
    <row r="1855" spans="1:7">
      <c r="A1855" s="1">
        <v>41509</v>
      </c>
      <c r="B1855" t="s">
        <v>177</v>
      </c>
      <c r="C1855">
        <v>8</v>
      </c>
      <c r="D1855">
        <f t="shared" si="112"/>
        <v>8</v>
      </c>
      <c r="E1855">
        <f t="shared" si="115"/>
        <v>3230</v>
      </c>
      <c r="F1855">
        <f t="shared" si="113"/>
        <v>3230</v>
      </c>
      <c r="G1855">
        <f t="shared" si="114"/>
        <v>0</v>
      </c>
    </row>
    <row r="1856" spans="1:7">
      <c r="A1856" s="1">
        <v>41509</v>
      </c>
      <c r="B1856" t="s">
        <v>106</v>
      </c>
      <c r="C1856">
        <v>1</v>
      </c>
      <c r="D1856">
        <f t="shared" si="112"/>
        <v>8</v>
      </c>
      <c r="E1856">
        <f t="shared" si="115"/>
        <v>3229</v>
      </c>
      <c r="F1856">
        <f t="shared" si="113"/>
        <v>3229</v>
      </c>
      <c r="G1856">
        <f t="shared" si="114"/>
        <v>0</v>
      </c>
    </row>
    <row r="1857" spans="1:7">
      <c r="A1857" s="1">
        <v>41509</v>
      </c>
      <c r="B1857" t="s">
        <v>15</v>
      </c>
      <c r="C1857">
        <v>4</v>
      </c>
      <c r="D1857">
        <f t="shared" si="112"/>
        <v>8</v>
      </c>
      <c r="E1857">
        <f t="shared" si="115"/>
        <v>3225</v>
      </c>
      <c r="F1857">
        <f t="shared" si="113"/>
        <v>3225</v>
      </c>
      <c r="G1857">
        <f t="shared" si="114"/>
        <v>0</v>
      </c>
    </row>
    <row r="1858" spans="1:7">
      <c r="A1858" s="1">
        <v>41512</v>
      </c>
      <c r="B1858" t="s">
        <v>120</v>
      </c>
      <c r="C1858">
        <v>170</v>
      </c>
      <c r="D1858">
        <f t="shared" si="112"/>
        <v>8</v>
      </c>
      <c r="E1858">
        <f t="shared" si="115"/>
        <v>3055</v>
      </c>
      <c r="F1858">
        <f t="shared" si="113"/>
        <v>3055</v>
      </c>
      <c r="G1858">
        <f t="shared" si="114"/>
        <v>0</v>
      </c>
    </row>
    <row r="1859" spans="1:7">
      <c r="A1859" s="1">
        <v>41514</v>
      </c>
      <c r="B1859" t="s">
        <v>45</v>
      </c>
      <c r="C1859">
        <v>193</v>
      </c>
      <c r="D1859">
        <f t="shared" ref="D1859:D1922" si="116">MONTH(A1859)</f>
        <v>8</v>
      </c>
      <c r="E1859">
        <f t="shared" si="115"/>
        <v>2862</v>
      </c>
      <c r="F1859">
        <f t="shared" ref="F1859:F1922" si="117">IF(D1859&lt;&gt;D1860,IF(E1859&lt;5000,E1859+G1859,E1859),E1859)</f>
        <v>2862</v>
      </c>
      <c r="G1859">
        <f t="shared" ref="G1859:G1922" si="118">IF(D1859&lt;&gt;D1860,ROUNDUP((5000-E1859)/1000,0)*1000,0)</f>
        <v>0</v>
      </c>
    </row>
    <row r="1860" spans="1:7">
      <c r="A1860" s="1">
        <v>41517</v>
      </c>
      <c r="B1860" t="s">
        <v>234</v>
      </c>
      <c r="C1860">
        <v>5</v>
      </c>
      <c r="D1860">
        <f t="shared" si="116"/>
        <v>8</v>
      </c>
      <c r="E1860">
        <f t="shared" ref="E1860:E1923" si="119">F1859-C1860</f>
        <v>2857</v>
      </c>
      <c r="F1860">
        <f t="shared" si="117"/>
        <v>5857</v>
      </c>
      <c r="G1860">
        <f t="shared" si="118"/>
        <v>3000</v>
      </c>
    </row>
    <row r="1861" spans="1:7">
      <c r="A1861" s="1">
        <v>41520</v>
      </c>
      <c r="B1861" t="s">
        <v>62</v>
      </c>
      <c r="C1861">
        <v>5</v>
      </c>
      <c r="D1861">
        <f t="shared" si="116"/>
        <v>9</v>
      </c>
      <c r="E1861">
        <f t="shared" si="119"/>
        <v>5852</v>
      </c>
      <c r="F1861">
        <f t="shared" si="117"/>
        <v>5852</v>
      </c>
      <c r="G1861">
        <f t="shared" si="118"/>
        <v>0</v>
      </c>
    </row>
    <row r="1862" spans="1:7">
      <c r="A1862" s="1">
        <v>41520</v>
      </c>
      <c r="B1862" t="s">
        <v>64</v>
      </c>
      <c r="C1862">
        <v>15</v>
      </c>
      <c r="D1862">
        <f t="shared" si="116"/>
        <v>9</v>
      </c>
      <c r="E1862">
        <f t="shared" si="119"/>
        <v>5837</v>
      </c>
      <c r="F1862">
        <f t="shared" si="117"/>
        <v>5837</v>
      </c>
      <c r="G1862">
        <f t="shared" si="118"/>
        <v>0</v>
      </c>
    </row>
    <row r="1863" spans="1:7">
      <c r="A1863" s="1">
        <v>41525</v>
      </c>
      <c r="B1863" t="s">
        <v>109</v>
      </c>
      <c r="C1863">
        <v>14</v>
      </c>
      <c r="D1863">
        <f t="shared" si="116"/>
        <v>9</v>
      </c>
      <c r="E1863">
        <f t="shared" si="119"/>
        <v>5823</v>
      </c>
      <c r="F1863">
        <f t="shared" si="117"/>
        <v>5823</v>
      </c>
      <c r="G1863">
        <f t="shared" si="118"/>
        <v>0</v>
      </c>
    </row>
    <row r="1864" spans="1:7">
      <c r="A1864" s="1">
        <v>41525</v>
      </c>
      <c r="B1864" t="s">
        <v>37</v>
      </c>
      <c r="C1864">
        <v>96</v>
      </c>
      <c r="D1864">
        <f t="shared" si="116"/>
        <v>9</v>
      </c>
      <c r="E1864">
        <f t="shared" si="119"/>
        <v>5727</v>
      </c>
      <c r="F1864">
        <f t="shared" si="117"/>
        <v>5727</v>
      </c>
      <c r="G1864">
        <f t="shared" si="118"/>
        <v>0</v>
      </c>
    </row>
    <row r="1865" spans="1:7">
      <c r="A1865" s="1">
        <v>41529</v>
      </c>
      <c r="B1865" t="s">
        <v>162</v>
      </c>
      <c r="C1865">
        <v>1</v>
      </c>
      <c r="D1865">
        <f t="shared" si="116"/>
        <v>9</v>
      </c>
      <c r="E1865">
        <f t="shared" si="119"/>
        <v>5726</v>
      </c>
      <c r="F1865">
        <f t="shared" si="117"/>
        <v>5726</v>
      </c>
      <c r="G1865">
        <f t="shared" si="118"/>
        <v>0</v>
      </c>
    </row>
    <row r="1866" spans="1:7">
      <c r="A1866" s="1">
        <v>41533</v>
      </c>
      <c r="B1866" t="s">
        <v>69</v>
      </c>
      <c r="C1866">
        <v>164</v>
      </c>
      <c r="D1866">
        <f t="shared" si="116"/>
        <v>9</v>
      </c>
      <c r="E1866">
        <f t="shared" si="119"/>
        <v>5562</v>
      </c>
      <c r="F1866">
        <f t="shared" si="117"/>
        <v>5562</v>
      </c>
      <c r="G1866">
        <f t="shared" si="118"/>
        <v>0</v>
      </c>
    </row>
    <row r="1867" spans="1:7">
      <c r="A1867" s="1">
        <v>41534</v>
      </c>
      <c r="B1867" t="s">
        <v>22</v>
      </c>
      <c r="C1867">
        <v>105</v>
      </c>
      <c r="D1867">
        <f t="shared" si="116"/>
        <v>9</v>
      </c>
      <c r="E1867">
        <f t="shared" si="119"/>
        <v>5457</v>
      </c>
      <c r="F1867">
        <f t="shared" si="117"/>
        <v>5457</v>
      </c>
      <c r="G1867">
        <f t="shared" si="118"/>
        <v>0</v>
      </c>
    </row>
    <row r="1868" spans="1:7">
      <c r="A1868" s="1">
        <v>41536</v>
      </c>
      <c r="B1868" t="s">
        <v>210</v>
      </c>
      <c r="C1868">
        <v>17</v>
      </c>
      <c r="D1868">
        <f t="shared" si="116"/>
        <v>9</v>
      </c>
      <c r="E1868">
        <f t="shared" si="119"/>
        <v>5440</v>
      </c>
      <c r="F1868">
        <f t="shared" si="117"/>
        <v>5440</v>
      </c>
      <c r="G1868">
        <f t="shared" si="118"/>
        <v>0</v>
      </c>
    </row>
    <row r="1869" spans="1:7">
      <c r="A1869" s="1">
        <v>41538</v>
      </c>
      <c r="B1869" t="s">
        <v>200</v>
      </c>
      <c r="C1869">
        <v>5</v>
      </c>
      <c r="D1869">
        <f t="shared" si="116"/>
        <v>9</v>
      </c>
      <c r="E1869">
        <f t="shared" si="119"/>
        <v>5435</v>
      </c>
      <c r="F1869">
        <f t="shared" si="117"/>
        <v>5435</v>
      </c>
      <c r="G1869">
        <f t="shared" si="118"/>
        <v>0</v>
      </c>
    </row>
    <row r="1870" spans="1:7">
      <c r="A1870" s="1">
        <v>41543</v>
      </c>
      <c r="B1870" t="s">
        <v>45</v>
      </c>
      <c r="C1870">
        <v>212</v>
      </c>
      <c r="D1870">
        <f t="shared" si="116"/>
        <v>9</v>
      </c>
      <c r="E1870">
        <f t="shared" si="119"/>
        <v>5223</v>
      </c>
      <c r="F1870">
        <f t="shared" si="117"/>
        <v>5223</v>
      </c>
      <c r="G1870">
        <f t="shared" si="118"/>
        <v>0</v>
      </c>
    </row>
    <row r="1871" spans="1:7">
      <c r="A1871" s="1">
        <v>41543</v>
      </c>
      <c r="B1871" t="s">
        <v>9</v>
      </c>
      <c r="C1871">
        <v>128</v>
      </c>
      <c r="D1871">
        <f t="shared" si="116"/>
        <v>9</v>
      </c>
      <c r="E1871">
        <f t="shared" si="119"/>
        <v>5095</v>
      </c>
      <c r="F1871">
        <f t="shared" si="117"/>
        <v>5095</v>
      </c>
      <c r="G1871">
        <f t="shared" si="118"/>
        <v>0</v>
      </c>
    </row>
    <row r="1872" spans="1:7">
      <c r="A1872" s="1">
        <v>41543</v>
      </c>
      <c r="B1872" t="s">
        <v>28</v>
      </c>
      <c r="C1872">
        <v>147</v>
      </c>
      <c r="D1872">
        <f t="shared" si="116"/>
        <v>9</v>
      </c>
      <c r="E1872">
        <f t="shared" si="119"/>
        <v>4948</v>
      </c>
      <c r="F1872">
        <f t="shared" si="117"/>
        <v>4948</v>
      </c>
      <c r="G1872">
        <f t="shared" si="118"/>
        <v>0</v>
      </c>
    </row>
    <row r="1873" spans="1:7">
      <c r="A1873" s="1">
        <v>41544</v>
      </c>
      <c r="B1873" t="s">
        <v>14</v>
      </c>
      <c r="C1873">
        <v>436</v>
      </c>
      <c r="D1873">
        <f t="shared" si="116"/>
        <v>9</v>
      </c>
      <c r="E1873">
        <f t="shared" si="119"/>
        <v>4512</v>
      </c>
      <c r="F1873">
        <f t="shared" si="117"/>
        <v>4512</v>
      </c>
      <c r="G1873">
        <f t="shared" si="118"/>
        <v>0</v>
      </c>
    </row>
    <row r="1874" spans="1:7">
      <c r="A1874" s="1">
        <v>41545</v>
      </c>
      <c r="B1874" t="s">
        <v>235</v>
      </c>
      <c r="C1874">
        <v>4</v>
      </c>
      <c r="D1874">
        <f t="shared" si="116"/>
        <v>9</v>
      </c>
      <c r="E1874">
        <f t="shared" si="119"/>
        <v>4508</v>
      </c>
      <c r="F1874">
        <f t="shared" si="117"/>
        <v>4508</v>
      </c>
      <c r="G1874">
        <f t="shared" si="118"/>
        <v>0</v>
      </c>
    </row>
    <row r="1875" spans="1:7">
      <c r="A1875" s="1">
        <v>41545</v>
      </c>
      <c r="B1875" t="s">
        <v>154</v>
      </c>
      <c r="C1875">
        <v>4</v>
      </c>
      <c r="D1875">
        <f t="shared" si="116"/>
        <v>9</v>
      </c>
      <c r="E1875">
        <f t="shared" si="119"/>
        <v>4504</v>
      </c>
      <c r="F1875">
        <f t="shared" si="117"/>
        <v>5504</v>
      </c>
      <c r="G1875">
        <f t="shared" si="118"/>
        <v>1000</v>
      </c>
    </row>
    <row r="1876" spans="1:7">
      <c r="A1876" s="1">
        <v>41551</v>
      </c>
      <c r="B1876" t="s">
        <v>131</v>
      </c>
      <c r="C1876">
        <v>78</v>
      </c>
      <c r="D1876">
        <f t="shared" si="116"/>
        <v>10</v>
      </c>
      <c r="E1876">
        <f t="shared" si="119"/>
        <v>5426</v>
      </c>
      <c r="F1876">
        <f t="shared" si="117"/>
        <v>5426</v>
      </c>
      <c r="G1876">
        <f t="shared" si="118"/>
        <v>0</v>
      </c>
    </row>
    <row r="1877" spans="1:7">
      <c r="A1877" s="1">
        <v>41558</v>
      </c>
      <c r="B1877" t="s">
        <v>10</v>
      </c>
      <c r="C1877">
        <v>159</v>
      </c>
      <c r="D1877">
        <f t="shared" si="116"/>
        <v>10</v>
      </c>
      <c r="E1877">
        <f t="shared" si="119"/>
        <v>5267</v>
      </c>
      <c r="F1877">
        <f t="shared" si="117"/>
        <v>5267</v>
      </c>
      <c r="G1877">
        <f t="shared" si="118"/>
        <v>0</v>
      </c>
    </row>
    <row r="1878" spans="1:7">
      <c r="A1878" s="1">
        <v>41558</v>
      </c>
      <c r="B1878" t="s">
        <v>8</v>
      </c>
      <c r="C1878">
        <v>103</v>
      </c>
      <c r="D1878">
        <f t="shared" si="116"/>
        <v>10</v>
      </c>
      <c r="E1878">
        <f t="shared" si="119"/>
        <v>5164</v>
      </c>
      <c r="F1878">
        <f t="shared" si="117"/>
        <v>5164</v>
      </c>
      <c r="G1878">
        <f t="shared" si="118"/>
        <v>0</v>
      </c>
    </row>
    <row r="1879" spans="1:7">
      <c r="A1879" s="1">
        <v>41559</v>
      </c>
      <c r="B1879" t="s">
        <v>52</v>
      </c>
      <c r="C1879">
        <v>57</v>
      </c>
      <c r="D1879">
        <f t="shared" si="116"/>
        <v>10</v>
      </c>
      <c r="E1879">
        <f t="shared" si="119"/>
        <v>5107</v>
      </c>
      <c r="F1879">
        <f t="shared" si="117"/>
        <v>5107</v>
      </c>
      <c r="G1879">
        <f t="shared" si="118"/>
        <v>0</v>
      </c>
    </row>
    <row r="1880" spans="1:7">
      <c r="A1880" s="1">
        <v>41559</v>
      </c>
      <c r="B1880" t="s">
        <v>20</v>
      </c>
      <c r="C1880">
        <v>121</v>
      </c>
      <c r="D1880">
        <f t="shared" si="116"/>
        <v>10</v>
      </c>
      <c r="E1880">
        <f t="shared" si="119"/>
        <v>4986</v>
      </c>
      <c r="F1880">
        <f t="shared" si="117"/>
        <v>4986</v>
      </c>
      <c r="G1880">
        <f t="shared" si="118"/>
        <v>0</v>
      </c>
    </row>
    <row r="1881" spans="1:7">
      <c r="A1881" s="1">
        <v>41559</v>
      </c>
      <c r="B1881" t="s">
        <v>77</v>
      </c>
      <c r="C1881">
        <v>14</v>
      </c>
      <c r="D1881">
        <f t="shared" si="116"/>
        <v>10</v>
      </c>
      <c r="E1881">
        <f t="shared" si="119"/>
        <v>4972</v>
      </c>
      <c r="F1881">
        <f t="shared" si="117"/>
        <v>4972</v>
      </c>
      <c r="G1881">
        <f t="shared" si="118"/>
        <v>0</v>
      </c>
    </row>
    <row r="1882" spans="1:7">
      <c r="A1882" s="1">
        <v>41560</v>
      </c>
      <c r="B1882" t="s">
        <v>44</v>
      </c>
      <c r="C1882">
        <v>2</v>
      </c>
      <c r="D1882">
        <f t="shared" si="116"/>
        <v>10</v>
      </c>
      <c r="E1882">
        <f t="shared" si="119"/>
        <v>4970</v>
      </c>
      <c r="F1882">
        <f t="shared" si="117"/>
        <v>4970</v>
      </c>
      <c r="G1882">
        <f t="shared" si="118"/>
        <v>0</v>
      </c>
    </row>
    <row r="1883" spans="1:7">
      <c r="A1883" s="1">
        <v>41560</v>
      </c>
      <c r="B1883" t="s">
        <v>53</v>
      </c>
      <c r="C1883">
        <v>19</v>
      </c>
      <c r="D1883">
        <f t="shared" si="116"/>
        <v>10</v>
      </c>
      <c r="E1883">
        <f t="shared" si="119"/>
        <v>4951</v>
      </c>
      <c r="F1883">
        <f t="shared" si="117"/>
        <v>4951</v>
      </c>
      <c r="G1883">
        <f t="shared" si="118"/>
        <v>0</v>
      </c>
    </row>
    <row r="1884" spans="1:7">
      <c r="A1884" s="1">
        <v>41561</v>
      </c>
      <c r="B1884" t="s">
        <v>236</v>
      </c>
      <c r="C1884">
        <v>20</v>
      </c>
      <c r="D1884">
        <f t="shared" si="116"/>
        <v>10</v>
      </c>
      <c r="E1884">
        <f t="shared" si="119"/>
        <v>4931</v>
      </c>
      <c r="F1884">
        <f t="shared" si="117"/>
        <v>4931</v>
      </c>
      <c r="G1884">
        <f t="shared" si="118"/>
        <v>0</v>
      </c>
    </row>
    <row r="1885" spans="1:7">
      <c r="A1885" s="1">
        <v>41562</v>
      </c>
      <c r="B1885" t="s">
        <v>14</v>
      </c>
      <c r="C1885">
        <v>367</v>
      </c>
      <c r="D1885">
        <f t="shared" si="116"/>
        <v>10</v>
      </c>
      <c r="E1885">
        <f t="shared" si="119"/>
        <v>4564</v>
      </c>
      <c r="F1885">
        <f t="shared" si="117"/>
        <v>4564</v>
      </c>
      <c r="G1885">
        <f t="shared" si="118"/>
        <v>0</v>
      </c>
    </row>
    <row r="1886" spans="1:7">
      <c r="A1886" s="1">
        <v>41562</v>
      </c>
      <c r="B1886" t="s">
        <v>9</v>
      </c>
      <c r="C1886">
        <v>458</v>
      </c>
      <c r="D1886">
        <f t="shared" si="116"/>
        <v>10</v>
      </c>
      <c r="E1886">
        <f t="shared" si="119"/>
        <v>4106</v>
      </c>
      <c r="F1886">
        <f t="shared" si="117"/>
        <v>4106</v>
      </c>
      <c r="G1886">
        <f t="shared" si="118"/>
        <v>0</v>
      </c>
    </row>
    <row r="1887" spans="1:7">
      <c r="A1887" s="1">
        <v>41563</v>
      </c>
      <c r="B1887" t="s">
        <v>45</v>
      </c>
      <c r="C1887">
        <v>100</v>
      </c>
      <c r="D1887">
        <f t="shared" si="116"/>
        <v>10</v>
      </c>
      <c r="E1887">
        <f t="shared" si="119"/>
        <v>4006</v>
      </c>
      <c r="F1887">
        <f t="shared" si="117"/>
        <v>4006</v>
      </c>
      <c r="G1887">
        <f t="shared" si="118"/>
        <v>0</v>
      </c>
    </row>
    <row r="1888" spans="1:7">
      <c r="A1888" s="1">
        <v>41563</v>
      </c>
      <c r="B1888" t="s">
        <v>6</v>
      </c>
      <c r="C1888">
        <v>62</v>
      </c>
      <c r="D1888">
        <f t="shared" si="116"/>
        <v>10</v>
      </c>
      <c r="E1888">
        <f t="shared" si="119"/>
        <v>3944</v>
      </c>
      <c r="F1888">
        <f t="shared" si="117"/>
        <v>3944</v>
      </c>
      <c r="G1888">
        <f t="shared" si="118"/>
        <v>0</v>
      </c>
    </row>
    <row r="1889" spans="1:7">
      <c r="A1889" s="1">
        <v>41567</v>
      </c>
      <c r="B1889" t="s">
        <v>6</v>
      </c>
      <c r="C1889">
        <v>184</v>
      </c>
      <c r="D1889">
        <f t="shared" si="116"/>
        <v>10</v>
      </c>
      <c r="E1889">
        <f t="shared" si="119"/>
        <v>3760</v>
      </c>
      <c r="F1889">
        <f t="shared" si="117"/>
        <v>3760</v>
      </c>
      <c r="G1889">
        <f t="shared" si="118"/>
        <v>0</v>
      </c>
    </row>
    <row r="1890" spans="1:7">
      <c r="A1890" s="1">
        <v>41568</v>
      </c>
      <c r="B1890" t="s">
        <v>19</v>
      </c>
      <c r="C1890">
        <v>156</v>
      </c>
      <c r="D1890">
        <f t="shared" si="116"/>
        <v>10</v>
      </c>
      <c r="E1890">
        <f t="shared" si="119"/>
        <v>3604</v>
      </c>
      <c r="F1890">
        <f t="shared" si="117"/>
        <v>3604</v>
      </c>
      <c r="G1890">
        <f t="shared" si="118"/>
        <v>0</v>
      </c>
    </row>
    <row r="1891" spans="1:7">
      <c r="A1891" s="1">
        <v>41569</v>
      </c>
      <c r="B1891" t="s">
        <v>7</v>
      </c>
      <c r="C1891">
        <v>142</v>
      </c>
      <c r="D1891">
        <f t="shared" si="116"/>
        <v>10</v>
      </c>
      <c r="E1891">
        <f t="shared" si="119"/>
        <v>3462</v>
      </c>
      <c r="F1891">
        <f t="shared" si="117"/>
        <v>3462</v>
      </c>
      <c r="G1891">
        <f t="shared" si="118"/>
        <v>0</v>
      </c>
    </row>
    <row r="1892" spans="1:7">
      <c r="A1892" s="1">
        <v>41570</v>
      </c>
      <c r="B1892" t="s">
        <v>6</v>
      </c>
      <c r="C1892">
        <v>97</v>
      </c>
      <c r="D1892">
        <f t="shared" si="116"/>
        <v>10</v>
      </c>
      <c r="E1892">
        <f t="shared" si="119"/>
        <v>3365</v>
      </c>
      <c r="F1892">
        <f t="shared" si="117"/>
        <v>3365</v>
      </c>
      <c r="G1892">
        <f t="shared" si="118"/>
        <v>0</v>
      </c>
    </row>
    <row r="1893" spans="1:7">
      <c r="A1893" s="1">
        <v>41570</v>
      </c>
      <c r="B1893" t="s">
        <v>7</v>
      </c>
      <c r="C1893">
        <v>136</v>
      </c>
      <c r="D1893">
        <f t="shared" si="116"/>
        <v>10</v>
      </c>
      <c r="E1893">
        <f t="shared" si="119"/>
        <v>3229</v>
      </c>
      <c r="F1893">
        <f t="shared" si="117"/>
        <v>3229</v>
      </c>
      <c r="G1893">
        <f t="shared" si="118"/>
        <v>0</v>
      </c>
    </row>
    <row r="1894" spans="1:7">
      <c r="A1894" s="1">
        <v>41570</v>
      </c>
      <c r="B1894" t="s">
        <v>131</v>
      </c>
      <c r="C1894">
        <v>108</v>
      </c>
      <c r="D1894">
        <f t="shared" si="116"/>
        <v>10</v>
      </c>
      <c r="E1894">
        <f t="shared" si="119"/>
        <v>3121</v>
      </c>
      <c r="F1894">
        <f t="shared" si="117"/>
        <v>3121</v>
      </c>
      <c r="G1894">
        <f t="shared" si="118"/>
        <v>0</v>
      </c>
    </row>
    <row r="1895" spans="1:7">
      <c r="A1895" s="1">
        <v>41572</v>
      </c>
      <c r="B1895" t="s">
        <v>25</v>
      </c>
      <c r="C1895">
        <v>51</v>
      </c>
      <c r="D1895">
        <f t="shared" si="116"/>
        <v>10</v>
      </c>
      <c r="E1895">
        <f t="shared" si="119"/>
        <v>3070</v>
      </c>
      <c r="F1895">
        <f t="shared" si="117"/>
        <v>3070</v>
      </c>
      <c r="G1895">
        <f t="shared" si="118"/>
        <v>0</v>
      </c>
    </row>
    <row r="1896" spans="1:7">
      <c r="A1896" s="1">
        <v>41574</v>
      </c>
      <c r="B1896" t="s">
        <v>130</v>
      </c>
      <c r="C1896">
        <v>7</v>
      </c>
      <c r="D1896">
        <f t="shared" si="116"/>
        <v>10</v>
      </c>
      <c r="E1896">
        <f t="shared" si="119"/>
        <v>3063</v>
      </c>
      <c r="F1896">
        <f t="shared" si="117"/>
        <v>3063</v>
      </c>
      <c r="G1896">
        <f t="shared" si="118"/>
        <v>0</v>
      </c>
    </row>
    <row r="1897" spans="1:7">
      <c r="A1897" s="1">
        <v>41576</v>
      </c>
      <c r="B1897" t="s">
        <v>99</v>
      </c>
      <c r="C1897">
        <v>19</v>
      </c>
      <c r="D1897">
        <f t="shared" si="116"/>
        <v>10</v>
      </c>
      <c r="E1897">
        <f t="shared" si="119"/>
        <v>3044</v>
      </c>
      <c r="F1897">
        <f t="shared" si="117"/>
        <v>3044</v>
      </c>
      <c r="G1897">
        <f t="shared" si="118"/>
        <v>0</v>
      </c>
    </row>
    <row r="1898" spans="1:7">
      <c r="A1898" s="1">
        <v>41577</v>
      </c>
      <c r="B1898" t="s">
        <v>75</v>
      </c>
      <c r="C1898">
        <v>4</v>
      </c>
      <c r="D1898">
        <f t="shared" si="116"/>
        <v>10</v>
      </c>
      <c r="E1898">
        <f t="shared" si="119"/>
        <v>3040</v>
      </c>
      <c r="F1898">
        <f t="shared" si="117"/>
        <v>5040</v>
      </c>
      <c r="G1898">
        <f t="shared" si="118"/>
        <v>2000</v>
      </c>
    </row>
    <row r="1899" spans="1:7">
      <c r="A1899" s="1">
        <v>41580</v>
      </c>
      <c r="B1899" t="s">
        <v>45</v>
      </c>
      <c r="C1899">
        <v>163</v>
      </c>
      <c r="D1899">
        <f t="shared" si="116"/>
        <v>11</v>
      </c>
      <c r="E1899">
        <f t="shared" si="119"/>
        <v>4877</v>
      </c>
      <c r="F1899">
        <f t="shared" si="117"/>
        <v>4877</v>
      </c>
      <c r="G1899">
        <f t="shared" si="118"/>
        <v>0</v>
      </c>
    </row>
    <row r="1900" spans="1:7">
      <c r="A1900" s="1">
        <v>41580</v>
      </c>
      <c r="B1900" t="s">
        <v>30</v>
      </c>
      <c r="C1900">
        <v>165</v>
      </c>
      <c r="D1900">
        <f t="shared" si="116"/>
        <v>11</v>
      </c>
      <c r="E1900">
        <f t="shared" si="119"/>
        <v>4712</v>
      </c>
      <c r="F1900">
        <f t="shared" si="117"/>
        <v>4712</v>
      </c>
      <c r="G1900">
        <f t="shared" si="118"/>
        <v>0</v>
      </c>
    </row>
    <row r="1901" spans="1:7">
      <c r="A1901" s="1">
        <v>41581</v>
      </c>
      <c r="B1901" t="s">
        <v>210</v>
      </c>
      <c r="C1901">
        <v>14</v>
      </c>
      <c r="D1901">
        <f t="shared" si="116"/>
        <v>11</v>
      </c>
      <c r="E1901">
        <f t="shared" si="119"/>
        <v>4698</v>
      </c>
      <c r="F1901">
        <f t="shared" si="117"/>
        <v>4698</v>
      </c>
      <c r="G1901">
        <f t="shared" si="118"/>
        <v>0</v>
      </c>
    </row>
    <row r="1902" spans="1:7">
      <c r="A1902" s="1">
        <v>41583</v>
      </c>
      <c r="B1902" t="s">
        <v>28</v>
      </c>
      <c r="C1902">
        <v>177</v>
      </c>
      <c r="D1902">
        <f t="shared" si="116"/>
        <v>11</v>
      </c>
      <c r="E1902">
        <f t="shared" si="119"/>
        <v>4521</v>
      </c>
      <c r="F1902">
        <f t="shared" si="117"/>
        <v>4521</v>
      </c>
      <c r="G1902">
        <f t="shared" si="118"/>
        <v>0</v>
      </c>
    </row>
    <row r="1903" spans="1:7">
      <c r="A1903" s="1">
        <v>41584</v>
      </c>
      <c r="B1903" t="s">
        <v>147</v>
      </c>
      <c r="C1903">
        <v>1</v>
      </c>
      <c r="D1903">
        <f t="shared" si="116"/>
        <v>11</v>
      </c>
      <c r="E1903">
        <f t="shared" si="119"/>
        <v>4520</v>
      </c>
      <c r="F1903">
        <f t="shared" si="117"/>
        <v>4520</v>
      </c>
      <c r="G1903">
        <f t="shared" si="118"/>
        <v>0</v>
      </c>
    </row>
    <row r="1904" spans="1:7">
      <c r="A1904" s="1">
        <v>41585</v>
      </c>
      <c r="B1904" t="s">
        <v>131</v>
      </c>
      <c r="C1904">
        <v>193</v>
      </c>
      <c r="D1904">
        <f t="shared" si="116"/>
        <v>11</v>
      </c>
      <c r="E1904">
        <f t="shared" si="119"/>
        <v>4327</v>
      </c>
      <c r="F1904">
        <f t="shared" si="117"/>
        <v>4327</v>
      </c>
      <c r="G1904">
        <f t="shared" si="118"/>
        <v>0</v>
      </c>
    </row>
    <row r="1905" spans="1:7">
      <c r="A1905" s="1">
        <v>41585</v>
      </c>
      <c r="B1905" t="s">
        <v>110</v>
      </c>
      <c r="C1905">
        <v>8</v>
      </c>
      <c r="D1905">
        <f t="shared" si="116"/>
        <v>11</v>
      </c>
      <c r="E1905">
        <f t="shared" si="119"/>
        <v>4319</v>
      </c>
      <c r="F1905">
        <f t="shared" si="117"/>
        <v>4319</v>
      </c>
      <c r="G1905">
        <f t="shared" si="118"/>
        <v>0</v>
      </c>
    </row>
    <row r="1906" spans="1:7">
      <c r="A1906" s="1">
        <v>41588</v>
      </c>
      <c r="B1906" t="s">
        <v>233</v>
      </c>
      <c r="C1906">
        <v>11</v>
      </c>
      <c r="D1906">
        <f t="shared" si="116"/>
        <v>11</v>
      </c>
      <c r="E1906">
        <f t="shared" si="119"/>
        <v>4308</v>
      </c>
      <c r="F1906">
        <f t="shared" si="117"/>
        <v>4308</v>
      </c>
      <c r="G1906">
        <f t="shared" si="118"/>
        <v>0</v>
      </c>
    </row>
    <row r="1907" spans="1:7">
      <c r="A1907" s="1">
        <v>41594</v>
      </c>
      <c r="B1907" t="s">
        <v>22</v>
      </c>
      <c r="C1907">
        <v>249</v>
      </c>
      <c r="D1907">
        <f t="shared" si="116"/>
        <v>11</v>
      </c>
      <c r="E1907">
        <f t="shared" si="119"/>
        <v>4059</v>
      </c>
      <c r="F1907">
        <f t="shared" si="117"/>
        <v>4059</v>
      </c>
      <c r="G1907">
        <f t="shared" si="118"/>
        <v>0</v>
      </c>
    </row>
    <row r="1908" spans="1:7">
      <c r="A1908" s="1">
        <v>41598</v>
      </c>
      <c r="B1908" t="s">
        <v>5</v>
      </c>
      <c r="C1908">
        <v>360</v>
      </c>
      <c r="D1908">
        <f t="shared" si="116"/>
        <v>11</v>
      </c>
      <c r="E1908">
        <f t="shared" si="119"/>
        <v>3699</v>
      </c>
      <c r="F1908">
        <f t="shared" si="117"/>
        <v>3699</v>
      </c>
      <c r="G1908">
        <f t="shared" si="118"/>
        <v>0</v>
      </c>
    </row>
    <row r="1909" spans="1:7">
      <c r="A1909" s="1">
        <v>41602</v>
      </c>
      <c r="B1909" t="s">
        <v>26</v>
      </c>
      <c r="C1909">
        <v>186</v>
      </c>
      <c r="D1909">
        <f t="shared" si="116"/>
        <v>11</v>
      </c>
      <c r="E1909">
        <f t="shared" si="119"/>
        <v>3513</v>
      </c>
      <c r="F1909">
        <f t="shared" si="117"/>
        <v>3513</v>
      </c>
      <c r="G1909">
        <f t="shared" si="118"/>
        <v>0</v>
      </c>
    </row>
    <row r="1910" spans="1:7">
      <c r="A1910" s="1">
        <v>41603</v>
      </c>
      <c r="B1910" t="s">
        <v>52</v>
      </c>
      <c r="C1910">
        <v>29</v>
      </c>
      <c r="D1910">
        <f t="shared" si="116"/>
        <v>11</v>
      </c>
      <c r="E1910">
        <f t="shared" si="119"/>
        <v>3484</v>
      </c>
      <c r="F1910">
        <f t="shared" si="117"/>
        <v>3484</v>
      </c>
      <c r="G1910">
        <f t="shared" si="118"/>
        <v>0</v>
      </c>
    </row>
    <row r="1911" spans="1:7">
      <c r="A1911" s="1">
        <v>41606</v>
      </c>
      <c r="B1911" t="s">
        <v>30</v>
      </c>
      <c r="C1911">
        <v>174</v>
      </c>
      <c r="D1911">
        <f t="shared" si="116"/>
        <v>11</v>
      </c>
      <c r="E1911">
        <f t="shared" si="119"/>
        <v>3310</v>
      </c>
      <c r="F1911">
        <f t="shared" si="117"/>
        <v>3310</v>
      </c>
      <c r="G1911">
        <f t="shared" si="118"/>
        <v>0</v>
      </c>
    </row>
    <row r="1912" spans="1:7">
      <c r="A1912" s="1">
        <v>41607</v>
      </c>
      <c r="B1912" t="s">
        <v>7</v>
      </c>
      <c r="C1912">
        <v>131</v>
      </c>
      <c r="D1912">
        <f t="shared" si="116"/>
        <v>11</v>
      </c>
      <c r="E1912">
        <f t="shared" si="119"/>
        <v>3179</v>
      </c>
      <c r="F1912">
        <f t="shared" si="117"/>
        <v>5179</v>
      </c>
      <c r="G1912">
        <f t="shared" si="118"/>
        <v>2000</v>
      </c>
    </row>
    <row r="1913" spans="1:7">
      <c r="A1913" s="1">
        <v>41609</v>
      </c>
      <c r="B1913" t="s">
        <v>7</v>
      </c>
      <c r="C1913">
        <v>157</v>
      </c>
      <c r="D1913">
        <f t="shared" si="116"/>
        <v>12</v>
      </c>
      <c r="E1913">
        <f t="shared" si="119"/>
        <v>5022</v>
      </c>
      <c r="F1913">
        <f t="shared" si="117"/>
        <v>5022</v>
      </c>
      <c r="G1913">
        <f t="shared" si="118"/>
        <v>0</v>
      </c>
    </row>
    <row r="1914" spans="1:7">
      <c r="A1914" s="1">
        <v>41609</v>
      </c>
      <c r="B1914" t="s">
        <v>14</v>
      </c>
      <c r="C1914">
        <v>284</v>
      </c>
      <c r="D1914">
        <f t="shared" si="116"/>
        <v>12</v>
      </c>
      <c r="E1914">
        <f t="shared" si="119"/>
        <v>4738</v>
      </c>
      <c r="F1914">
        <f t="shared" si="117"/>
        <v>4738</v>
      </c>
      <c r="G1914">
        <f t="shared" si="118"/>
        <v>0</v>
      </c>
    </row>
    <row r="1915" spans="1:7">
      <c r="A1915" s="1">
        <v>41610</v>
      </c>
      <c r="B1915" t="s">
        <v>17</v>
      </c>
      <c r="C1915">
        <v>292</v>
      </c>
      <c r="D1915">
        <f t="shared" si="116"/>
        <v>12</v>
      </c>
      <c r="E1915">
        <f t="shared" si="119"/>
        <v>4446</v>
      </c>
      <c r="F1915">
        <f t="shared" si="117"/>
        <v>4446</v>
      </c>
      <c r="G1915">
        <f t="shared" si="118"/>
        <v>0</v>
      </c>
    </row>
    <row r="1916" spans="1:7">
      <c r="A1916" s="1">
        <v>41612</v>
      </c>
      <c r="B1916" t="s">
        <v>81</v>
      </c>
      <c r="C1916">
        <v>13</v>
      </c>
      <c r="D1916">
        <f t="shared" si="116"/>
        <v>12</v>
      </c>
      <c r="E1916">
        <f t="shared" si="119"/>
        <v>4433</v>
      </c>
      <c r="F1916">
        <f t="shared" si="117"/>
        <v>4433</v>
      </c>
      <c r="G1916">
        <f t="shared" si="118"/>
        <v>0</v>
      </c>
    </row>
    <row r="1917" spans="1:7">
      <c r="A1917" s="1">
        <v>41614</v>
      </c>
      <c r="B1917" t="s">
        <v>85</v>
      </c>
      <c r="C1917">
        <v>16</v>
      </c>
      <c r="D1917">
        <f t="shared" si="116"/>
        <v>12</v>
      </c>
      <c r="E1917">
        <f t="shared" si="119"/>
        <v>4417</v>
      </c>
      <c r="F1917">
        <f t="shared" si="117"/>
        <v>4417</v>
      </c>
      <c r="G1917">
        <f t="shared" si="118"/>
        <v>0</v>
      </c>
    </row>
    <row r="1918" spans="1:7">
      <c r="A1918" s="1">
        <v>41614</v>
      </c>
      <c r="B1918" t="s">
        <v>22</v>
      </c>
      <c r="C1918">
        <v>364</v>
      </c>
      <c r="D1918">
        <f t="shared" si="116"/>
        <v>12</v>
      </c>
      <c r="E1918">
        <f t="shared" si="119"/>
        <v>4053</v>
      </c>
      <c r="F1918">
        <f t="shared" si="117"/>
        <v>4053</v>
      </c>
      <c r="G1918">
        <f t="shared" si="118"/>
        <v>0</v>
      </c>
    </row>
    <row r="1919" spans="1:7">
      <c r="A1919" s="1">
        <v>41615</v>
      </c>
      <c r="B1919" t="s">
        <v>44</v>
      </c>
      <c r="C1919">
        <v>16</v>
      </c>
      <c r="D1919">
        <f t="shared" si="116"/>
        <v>12</v>
      </c>
      <c r="E1919">
        <f t="shared" si="119"/>
        <v>4037</v>
      </c>
      <c r="F1919">
        <f t="shared" si="117"/>
        <v>4037</v>
      </c>
      <c r="G1919">
        <f t="shared" si="118"/>
        <v>0</v>
      </c>
    </row>
    <row r="1920" spans="1:7">
      <c r="A1920" s="1">
        <v>41615</v>
      </c>
      <c r="B1920" t="s">
        <v>49</v>
      </c>
      <c r="C1920">
        <v>3</v>
      </c>
      <c r="D1920">
        <f t="shared" si="116"/>
        <v>12</v>
      </c>
      <c r="E1920">
        <f t="shared" si="119"/>
        <v>4034</v>
      </c>
      <c r="F1920">
        <f t="shared" si="117"/>
        <v>4034</v>
      </c>
      <c r="G1920">
        <f t="shared" si="118"/>
        <v>0</v>
      </c>
    </row>
    <row r="1921" spans="1:7">
      <c r="A1921" s="1">
        <v>41616</v>
      </c>
      <c r="B1921" t="s">
        <v>207</v>
      </c>
      <c r="C1921">
        <v>9</v>
      </c>
      <c r="D1921">
        <f t="shared" si="116"/>
        <v>12</v>
      </c>
      <c r="E1921">
        <f t="shared" si="119"/>
        <v>4025</v>
      </c>
      <c r="F1921">
        <f t="shared" si="117"/>
        <v>4025</v>
      </c>
      <c r="G1921">
        <f t="shared" si="118"/>
        <v>0</v>
      </c>
    </row>
    <row r="1922" spans="1:7">
      <c r="A1922" s="1">
        <v>41617</v>
      </c>
      <c r="B1922" t="s">
        <v>206</v>
      </c>
      <c r="C1922">
        <v>6</v>
      </c>
      <c r="D1922">
        <f t="shared" si="116"/>
        <v>12</v>
      </c>
      <c r="E1922">
        <f t="shared" si="119"/>
        <v>4019</v>
      </c>
      <c r="F1922">
        <f t="shared" si="117"/>
        <v>4019</v>
      </c>
      <c r="G1922">
        <f t="shared" si="118"/>
        <v>0</v>
      </c>
    </row>
    <row r="1923" spans="1:7">
      <c r="A1923" s="1">
        <v>41621</v>
      </c>
      <c r="B1923" t="s">
        <v>71</v>
      </c>
      <c r="C1923">
        <v>117</v>
      </c>
      <c r="D1923">
        <f t="shared" ref="D1923:D1986" si="120">MONTH(A1923)</f>
        <v>12</v>
      </c>
      <c r="E1923">
        <f t="shared" si="119"/>
        <v>3902</v>
      </c>
      <c r="F1923">
        <f t="shared" ref="F1923:F1986" si="121">IF(D1923&lt;&gt;D1924,IF(E1923&lt;5000,E1923+G1923,E1923),E1923)</f>
        <v>3902</v>
      </c>
      <c r="G1923">
        <f t="shared" ref="G1923:G1986" si="122">IF(D1923&lt;&gt;D1924,ROUNDUP((5000-E1923)/1000,0)*1000,0)</f>
        <v>0</v>
      </c>
    </row>
    <row r="1924" spans="1:7">
      <c r="A1924" s="1">
        <v>41622</v>
      </c>
      <c r="B1924" t="s">
        <v>42</v>
      </c>
      <c r="C1924">
        <v>6</v>
      </c>
      <c r="D1924">
        <f t="shared" si="120"/>
        <v>12</v>
      </c>
      <c r="E1924">
        <f t="shared" ref="E1924:E1987" si="123">F1923-C1924</f>
        <v>3896</v>
      </c>
      <c r="F1924">
        <f t="shared" si="121"/>
        <v>3896</v>
      </c>
      <c r="G1924">
        <f t="shared" si="122"/>
        <v>0</v>
      </c>
    </row>
    <row r="1925" spans="1:7">
      <c r="A1925" s="1">
        <v>41623</v>
      </c>
      <c r="B1925" t="s">
        <v>9</v>
      </c>
      <c r="C1925">
        <v>186</v>
      </c>
      <c r="D1925">
        <f t="shared" si="120"/>
        <v>12</v>
      </c>
      <c r="E1925">
        <f t="shared" si="123"/>
        <v>3710</v>
      </c>
      <c r="F1925">
        <f t="shared" si="121"/>
        <v>3710</v>
      </c>
      <c r="G1925">
        <f t="shared" si="122"/>
        <v>0</v>
      </c>
    </row>
    <row r="1926" spans="1:7">
      <c r="A1926" s="1">
        <v>41623</v>
      </c>
      <c r="B1926" t="s">
        <v>42</v>
      </c>
      <c r="C1926">
        <v>16</v>
      </c>
      <c r="D1926">
        <f t="shared" si="120"/>
        <v>12</v>
      </c>
      <c r="E1926">
        <f t="shared" si="123"/>
        <v>3694</v>
      </c>
      <c r="F1926">
        <f t="shared" si="121"/>
        <v>3694</v>
      </c>
      <c r="G1926">
        <f t="shared" si="122"/>
        <v>0</v>
      </c>
    </row>
    <row r="1927" spans="1:7">
      <c r="A1927" s="1">
        <v>41624</v>
      </c>
      <c r="B1927" t="s">
        <v>6</v>
      </c>
      <c r="C1927">
        <v>100</v>
      </c>
      <c r="D1927">
        <f t="shared" si="120"/>
        <v>12</v>
      </c>
      <c r="E1927">
        <f t="shared" si="123"/>
        <v>3594</v>
      </c>
      <c r="F1927">
        <f t="shared" si="121"/>
        <v>3594</v>
      </c>
      <c r="G1927">
        <f t="shared" si="122"/>
        <v>0</v>
      </c>
    </row>
    <row r="1928" spans="1:7">
      <c r="A1928" s="1">
        <v>41629</v>
      </c>
      <c r="B1928" t="s">
        <v>1</v>
      </c>
      <c r="C1928">
        <v>20</v>
      </c>
      <c r="D1928">
        <f t="shared" si="120"/>
        <v>12</v>
      </c>
      <c r="E1928">
        <f t="shared" si="123"/>
        <v>3574</v>
      </c>
      <c r="F1928">
        <f t="shared" si="121"/>
        <v>3574</v>
      </c>
      <c r="G1928">
        <f t="shared" si="122"/>
        <v>0</v>
      </c>
    </row>
    <row r="1929" spans="1:7">
      <c r="A1929" s="1">
        <v>41629</v>
      </c>
      <c r="B1929" t="s">
        <v>35</v>
      </c>
      <c r="C1929">
        <v>192</v>
      </c>
      <c r="D1929">
        <f t="shared" si="120"/>
        <v>12</v>
      </c>
      <c r="E1929">
        <f t="shared" si="123"/>
        <v>3382</v>
      </c>
      <c r="F1929">
        <f t="shared" si="121"/>
        <v>3382</v>
      </c>
      <c r="G1929">
        <f t="shared" si="122"/>
        <v>0</v>
      </c>
    </row>
    <row r="1930" spans="1:7">
      <c r="A1930" s="1">
        <v>41630</v>
      </c>
      <c r="B1930" t="s">
        <v>35</v>
      </c>
      <c r="C1930">
        <v>92</v>
      </c>
      <c r="D1930">
        <f t="shared" si="120"/>
        <v>12</v>
      </c>
      <c r="E1930">
        <f t="shared" si="123"/>
        <v>3290</v>
      </c>
      <c r="F1930">
        <f t="shared" si="121"/>
        <v>3290</v>
      </c>
      <c r="G1930">
        <f t="shared" si="122"/>
        <v>0</v>
      </c>
    </row>
    <row r="1931" spans="1:7">
      <c r="A1931" s="1">
        <v>41631</v>
      </c>
      <c r="B1931" t="s">
        <v>118</v>
      </c>
      <c r="C1931">
        <v>11</v>
      </c>
      <c r="D1931">
        <f t="shared" si="120"/>
        <v>12</v>
      </c>
      <c r="E1931">
        <f t="shared" si="123"/>
        <v>3279</v>
      </c>
      <c r="F1931">
        <f t="shared" si="121"/>
        <v>3279</v>
      </c>
      <c r="G1931">
        <f t="shared" si="122"/>
        <v>0</v>
      </c>
    </row>
    <row r="1932" spans="1:7">
      <c r="A1932" s="1">
        <v>41633</v>
      </c>
      <c r="B1932" t="s">
        <v>237</v>
      </c>
      <c r="C1932">
        <v>10</v>
      </c>
      <c r="D1932">
        <f t="shared" si="120"/>
        <v>12</v>
      </c>
      <c r="E1932">
        <f t="shared" si="123"/>
        <v>3269</v>
      </c>
      <c r="F1932">
        <f t="shared" si="121"/>
        <v>3269</v>
      </c>
      <c r="G1932">
        <f t="shared" si="122"/>
        <v>0</v>
      </c>
    </row>
    <row r="1933" spans="1:7">
      <c r="A1933" s="1">
        <v>41634</v>
      </c>
      <c r="B1933" t="s">
        <v>71</v>
      </c>
      <c r="C1933">
        <v>180</v>
      </c>
      <c r="D1933">
        <f t="shared" si="120"/>
        <v>12</v>
      </c>
      <c r="E1933">
        <f t="shared" si="123"/>
        <v>3089</v>
      </c>
      <c r="F1933">
        <f t="shared" si="121"/>
        <v>3089</v>
      </c>
      <c r="G1933">
        <f t="shared" si="122"/>
        <v>0</v>
      </c>
    </row>
    <row r="1934" spans="1:7">
      <c r="A1934" s="1">
        <v>41637</v>
      </c>
      <c r="B1934" t="s">
        <v>38</v>
      </c>
      <c r="C1934">
        <v>12</v>
      </c>
      <c r="D1934">
        <f t="shared" si="120"/>
        <v>12</v>
      </c>
      <c r="E1934">
        <f t="shared" si="123"/>
        <v>3077</v>
      </c>
      <c r="F1934">
        <f t="shared" si="121"/>
        <v>3077</v>
      </c>
      <c r="G1934">
        <f t="shared" si="122"/>
        <v>0</v>
      </c>
    </row>
    <row r="1935" spans="1:7">
      <c r="A1935" s="1">
        <v>41638</v>
      </c>
      <c r="B1935" t="s">
        <v>222</v>
      </c>
      <c r="C1935">
        <v>12</v>
      </c>
      <c r="D1935">
        <f t="shared" si="120"/>
        <v>12</v>
      </c>
      <c r="E1935">
        <f t="shared" si="123"/>
        <v>3065</v>
      </c>
      <c r="F1935">
        <f t="shared" si="121"/>
        <v>3065</v>
      </c>
      <c r="G1935">
        <f t="shared" si="122"/>
        <v>0</v>
      </c>
    </row>
    <row r="1936" spans="1:7">
      <c r="A1936" s="1">
        <v>41639</v>
      </c>
      <c r="B1936" t="s">
        <v>97</v>
      </c>
      <c r="C1936">
        <v>8</v>
      </c>
      <c r="D1936">
        <f t="shared" si="120"/>
        <v>12</v>
      </c>
      <c r="E1936">
        <f t="shared" si="123"/>
        <v>3057</v>
      </c>
      <c r="F1936">
        <f t="shared" si="121"/>
        <v>5057</v>
      </c>
      <c r="G1936">
        <f t="shared" si="122"/>
        <v>2000</v>
      </c>
    </row>
    <row r="1937" spans="1:7">
      <c r="A1937" s="1">
        <v>41641</v>
      </c>
      <c r="B1937" t="s">
        <v>12</v>
      </c>
      <c r="C1937">
        <v>56</v>
      </c>
      <c r="D1937">
        <f t="shared" si="120"/>
        <v>1</v>
      </c>
      <c r="E1937">
        <f t="shared" si="123"/>
        <v>5001</v>
      </c>
      <c r="F1937">
        <f t="shared" si="121"/>
        <v>5001</v>
      </c>
      <c r="G1937">
        <f t="shared" si="122"/>
        <v>0</v>
      </c>
    </row>
    <row r="1938" spans="1:7">
      <c r="A1938" s="1">
        <v>41642</v>
      </c>
      <c r="B1938" t="s">
        <v>82</v>
      </c>
      <c r="C1938">
        <v>18</v>
      </c>
      <c r="D1938">
        <f t="shared" si="120"/>
        <v>1</v>
      </c>
      <c r="E1938">
        <f t="shared" si="123"/>
        <v>4983</v>
      </c>
      <c r="F1938">
        <f t="shared" si="121"/>
        <v>4983</v>
      </c>
      <c r="G1938">
        <f t="shared" si="122"/>
        <v>0</v>
      </c>
    </row>
    <row r="1939" spans="1:7">
      <c r="A1939" s="1">
        <v>41642</v>
      </c>
      <c r="B1939" t="s">
        <v>14</v>
      </c>
      <c r="C1939">
        <v>164</v>
      </c>
      <c r="D1939">
        <f t="shared" si="120"/>
        <v>1</v>
      </c>
      <c r="E1939">
        <f t="shared" si="123"/>
        <v>4819</v>
      </c>
      <c r="F1939">
        <f t="shared" si="121"/>
        <v>4819</v>
      </c>
      <c r="G1939">
        <f t="shared" si="122"/>
        <v>0</v>
      </c>
    </row>
    <row r="1940" spans="1:7">
      <c r="A1940" s="1">
        <v>41645</v>
      </c>
      <c r="B1940" t="s">
        <v>30</v>
      </c>
      <c r="C1940">
        <v>111</v>
      </c>
      <c r="D1940">
        <f t="shared" si="120"/>
        <v>1</v>
      </c>
      <c r="E1940">
        <f t="shared" si="123"/>
        <v>4708</v>
      </c>
      <c r="F1940">
        <f t="shared" si="121"/>
        <v>4708</v>
      </c>
      <c r="G1940">
        <f t="shared" si="122"/>
        <v>0</v>
      </c>
    </row>
    <row r="1941" spans="1:7">
      <c r="A1941" s="1">
        <v>41646</v>
      </c>
      <c r="B1941" t="s">
        <v>190</v>
      </c>
      <c r="C1941">
        <v>14</v>
      </c>
      <c r="D1941">
        <f t="shared" si="120"/>
        <v>1</v>
      </c>
      <c r="E1941">
        <f t="shared" si="123"/>
        <v>4694</v>
      </c>
      <c r="F1941">
        <f t="shared" si="121"/>
        <v>4694</v>
      </c>
      <c r="G1941">
        <f t="shared" si="122"/>
        <v>0</v>
      </c>
    </row>
    <row r="1942" spans="1:7">
      <c r="A1942" s="1">
        <v>41647</v>
      </c>
      <c r="B1942" t="s">
        <v>102</v>
      </c>
      <c r="C1942">
        <v>143</v>
      </c>
      <c r="D1942">
        <f t="shared" si="120"/>
        <v>1</v>
      </c>
      <c r="E1942">
        <f t="shared" si="123"/>
        <v>4551</v>
      </c>
      <c r="F1942">
        <f t="shared" si="121"/>
        <v>4551</v>
      </c>
      <c r="G1942">
        <f t="shared" si="122"/>
        <v>0</v>
      </c>
    </row>
    <row r="1943" spans="1:7">
      <c r="A1943" s="1">
        <v>41648</v>
      </c>
      <c r="B1943" t="s">
        <v>10</v>
      </c>
      <c r="C1943">
        <v>64</v>
      </c>
      <c r="D1943">
        <f t="shared" si="120"/>
        <v>1</v>
      </c>
      <c r="E1943">
        <f t="shared" si="123"/>
        <v>4487</v>
      </c>
      <c r="F1943">
        <f t="shared" si="121"/>
        <v>4487</v>
      </c>
      <c r="G1943">
        <f t="shared" si="122"/>
        <v>0</v>
      </c>
    </row>
    <row r="1944" spans="1:7">
      <c r="A1944" s="1">
        <v>41651</v>
      </c>
      <c r="B1944" t="s">
        <v>234</v>
      </c>
      <c r="C1944">
        <v>3</v>
      </c>
      <c r="D1944">
        <f t="shared" si="120"/>
        <v>1</v>
      </c>
      <c r="E1944">
        <f t="shared" si="123"/>
        <v>4484</v>
      </c>
      <c r="F1944">
        <f t="shared" si="121"/>
        <v>4484</v>
      </c>
      <c r="G1944">
        <f t="shared" si="122"/>
        <v>0</v>
      </c>
    </row>
    <row r="1945" spans="1:7">
      <c r="A1945" s="1">
        <v>41652</v>
      </c>
      <c r="B1945" t="s">
        <v>45</v>
      </c>
      <c r="C1945">
        <v>152</v>
      </c>
      <c r="D1945">
        <f t="shared" si="120"/>
        <v>1</v>
      </c>
      <c r="E1945">
        <f t="shared" si="123"/>
        <v>4332</v>
      </c>
      <c r="F1945">
        <f t="shared" si="121"/>
        <v>4332</v>
      </c>
      <c r="G1945">
        <f t="shared" si="122"/>
        <v>0</v>
      </c>
    </row>
    <row r="1946" spans="1:7">
      <c r="A1946" s="1">
        <v>41653</v>
      </c>
      <c r="B1946" t="s">
        <v>10</v>
      </c>
      <c r="C1946">
        <v>152</v>
      </c>
      <c r="D1946">
        <f t="shared" si="120"/>
        <v>1</v>
      </c>
      <c r="E1946">
        <f t="shared" si="123"/>
        <v>4180</v>
      </c>
      <c r="F1946">
        <f t="shared" si="121"/>
        <v>4180</v>
      </c>
      <c r="G1946">
        <f t="shared" si="122"/>
        <v>0</v>
      </c>
    </row>
    <row r="1947" spans="1:7">
      <c r="A1947" s="1">
        <v>41655</v>
      </c>
      <c r="B1947" t="s">
        <v>221</v>
      </c>
      <c r="C1947">
        <v>15</v>
      </c>
      <c r="D1947">
        <f t="shared" si="120"/>
        <v>1</v>
      </c>
      <c r="E1947">
        <f t="shared" si="123"/>
        <v>4165</v>
      </c>
      <c r="F1947">
        <f t="shared" si="121"/>
        <v>4165</v>
      </c>
      <c r="G1947">
        <f t="shared" si="122"/>
        <v>0</v>
      </c>
    </row>
    <row r="1948" spans="1:7">
      <c r="A1948" s="1">
        <v>41656</v>
      </c>
      <c r="B1948" t="s">
        <v>71</v>
      </c>
      <c r="C1948">
        <v>117</v>
      </c>
      <c r="D1948">
        <f t="shared" si="120"/>
        <v>1</v>
      </c>
      <c r="E1948">
        <f t="shared" si="123"/>
        <v>4048</v>
      </c>
      <c r="F1948">
        <f t="shared" si="121"/>
        <v>4048</v>
      </c>
      <c r="G1948">
        <f t="shared" si="122"/>
        <v>0</v>
      </c>
    </row>
    <row r="1949" spans="1:7">
      <c r="A1949" s="1">
        <v>41656</v>
      </c>
      <c r="B1949" t="s">
        <v>215</v>
      </c>
      <c r="C1949">
        <v>14</v>
      </c>
      <c r="D1949">
        <f t="shared" si="120"/>
        <v>1</v>
      </c>
      <c r="E1949">
        <f t="shared" si="123"/>
        <v>4034</v>
      </c>
      <c r="F1949">
        <f t="shared" si="121"/>
        <v>4034</v>
      </c>
      <c r="G1949">
        <f t="shared" si="122"/>
        <v>0</v>
      </c>
    </row>
    <row r="1950" spans="1:7">
      <c r="A1950" s="1">
        <v>41656</v>
      </c>
      <c r="B1950" t="s">
        <v>45</v>
      </c>
      <c r="C1950">
        <v>431</v>
      </c>
      <c r="D1950">
        <f t="shared" si="120"/>
        <v>1</v>
      </c>
      <c r="E1950">
        <f t="shared" si="123"/>
        <v>3603</v>
      </c>
      <c r="F1950">
        <f t="shared" si="121"/>
        <v>3603</v>
      </c>
      <c r="G1950">
        <f t="shared" si="122"/>
        <v>0</v>
      </c>
    </row>
    <row r="1951" spans="1:7">
      <c r="A1951" s="1">
        <v>41658</v>
      </c>
      <c r="B1951" t="s">
        <v>22</v>
      </c>
      <c r="C1951">
        <v>390</v>
      </c>
      <c r="D1951">
        <f t="shared" si="120"/>
        <v>1</v>
      </c>
      <c r="E1951">
        <f t="shared" si="123"/>
        <v>3213</v>
      </c>
      <c r="F1951">
        <f t="shared" si="121"/>
        <v>3213</v>
      </c>
      <c r="G1951">
        <f t="shared" si="122"/>
        <v>0</v>
      </c>
    </row>
    <row r="1952" spans="1:7">
      <c r="A1952" s="1">
        <v>41663</v>
      </c>
      <c r="B1952" t="s">
        <v>222</v>
      </c>
      <c r="C1952">
        <v>1</v>
      </c>
      <c r="D1952">
        <f t="shared" si="120"/>
        <v>1</v>
      </c>
      <c r="E1952">
        <f t="shared" si="123"/>
        <v>3212</v>
      </c>
      <c r="F1952">
        <f t="shared" si="121"/>
        <v>3212</v>
      </c>
      <c r="G1952">
        <f t="shared" si="122"/>
        <v>0</v>
      </c>
    </row>
    <row r="1953" spans="1:7">
      <c r="A1953" s="1">
        <v>41666</v>
      </c>
      <c r="B1953" t="s">
        <v>17</v>
      </c>
      <c r="C1953">
        <v>392</v>
      </c>
      <c r="D1953">
        <f t="shared" si="120"/>
        <v>1</v>
      </c>
      <c r="E1953">
        <f t="shared" si="123"/>
        <v>2820</v>
      </c>
      <c r="F1953">
        <f t="shared" si="121"/>
        <v>2820</v>
      </c>
      <c r="G1953">
        <f t="shared" si="122"/>
        <v>0</v>
      </c>
    </row>
    <row r="1954" spans="1:7">
      <c r="A1954" s="1">
        <v>41668</v>
      </c>
      <c r="B1954" t="s">
        <v>37</v>
      </c>
      <c r="C1954">
        <v>175</v>
      </c>
      <c r="D1954">
        <f t="shared" si="120"/>
        <v>1</v>
      </c>
      <c r="E1954">
        <f t="shared" si="123"/>
        <v>2645</v>
      </c>
      <c r="F1954">
        <f t="shared" si="121"/>
        <v>2645</v>
      </c>
      <c r="G1954">
        <f t="shared" si="122"/>
        <v>0</v>
      </c>
    </row>
    <row r="1955" spans="1:7">
      <c r="A1955" s="1">
        <v>41668</v>
      </c>
      <c r="B1955" t="s">
        <v>55</v>
      </c>
      <c r="C1955">
        <v>118</v>
      </c>
      <c r="D1955">
        <f t="shared" si="120"/>
        <v>1</v>
      </c>
      <c r="E1955">
        <f t="shared" si="123"/>
        <v>2527</v>
      </c>
      <c r="F1955">
        <f t="shared" si="121"/>
        <v>5527</v>
      </c>
      <c r="G1955">
        <f t="shared" si="122"/>
        <v>3000</v>
      </c>
    </row>
    <row r="1956" spans="1:7">
      <c r="A1956" s="1">
        <v>41672</v>
      </c>
      <c r="B1956" t="s">
        <v>9</v>
      </c>
      <c r="C1956">
        <v>297</v>
      </c>
      <c r="D1956">
        <f t="shared" si="120"/>
        <v>2</v>
      </c>
      <c r="E1956">
        <f t="shared" si="123"/>
        <v>5230</v>
      </c>
      <c r="F1956">
        <f t="shared" si="121"/>
        <v>5230</v>
      </c>
      <c r="G1956">
        <f t="shared" si="122"/>
        <v>0</v>
      </c>
    </row>
    <row r="1957" spans="1:7">
      <c r="A1957" s="1">
        <v>41676</v>
      </c>
      <c r="B1957" t="s">
        <v>23</v>
      </c>
      <c r="C1957">
        <v>89</v>
      </c>
      <c r="D1957">
        <f t="shared" si="120"/>
        <v>2</v>
      </c>
      <c r="E1957">
        <f t="shared" si="123"/>
        <v>5141</v>
      </c>
      <c r="F1957">
        <f t="shared" si="121"/>
        <v>5141</v>
      </c>
      <c r="G1957">
        <f t="shared" si="122"/>
        <v>0</v>
      </c>
    </row>
    <row r="1958" spans="1:7">
      <c r="A1958" s="1">
        <v>41676</v>
      </c>
      <c r="B1958" t="s">
        <v>22</v>
      </c>
      <c r="C1958">
        <v>182</v>
      </c>
      <c r="D1958">
        <f t="shared" si="120"/>
        <v>2</v>
      </c>
      <c r="E1958">
        <f t="shared" si="123"/>
        <v>4959</v>
      </c>
      <c r="F1958">
        <f t="shared" si="121"/>
        <v>4959</v>
      </c>
      <c r="G1958">
        <f t="shared" si="122"/>
        <v>0</v>
      </c>
    </row>
    <row r="1959" spans="1:7">
      <c r="A1959" s="1">
        <v>41677</v>
      </c>
      <c r="B1959" t="s">
        <v>10</v>
      </c>
      <c r="C1959">
        <v>130</v>
      </c>
      <c r="D1959">
        <f t="shared" si="120"/>
        <v>2</v>
      </c>
      <c r="E1959">
        <f t="shared" si="123"/>
        <v>4829</v>
      </c>
      <c r="F1959">
        <f t="shared" si="121"/>
        <v>4829</v>
      </c>
      <c r="G1959">
        <f t="shared" si="122"/>
        <v>0</v>
      </c>
    </row>
    <row r="1960" spans="1:7">
      <c r="A1960" s="1">
        <v>41680</v>
      </c>
      <c r="B1960" t="s">
        <v>26</v>
      </c>
      <c r="C1960">
        <v>187</v>
      </c>
      <c r="D1960">
        <f t="shared" si="120"/>
        <v>2</v>
      </c>
      <c r="E1960">
        <f t="shared" si="123"/>
        <v>4642</v>
      </c>
      <c r="F1960">
        <f t="shared" si="121"/>
        <v>4642</v>
      </c>
      <c r="G1960">
        <f t="shared" si="122"/>
        <v>0</v>
      </c>
    </row>
    <row r="1961" spans="1:7">
      <c r="A1961" s="1">
        <v>41681</v>
      </c>
      <c r="B1961" t="s">
        <v>50</v>
      </c>
      <c r="C1961">
        <v>166</v>
      </c>
      <c r="D1961">
        <f t="shared" si="120"/>
        <v>2</v>
      </c>
      <c r="E1961">
        <f t="shared" si="123"/>
        <v>4476</v>
      </c>
      <c r="F1961">
        <f t="shared" si="121"/>
        <v>4476</v>
      </c>
      <c r="G1961">
        <f t="shared" si="122"/>
        <v>0</v>
      </c>
    </row>
    <row r="1962" spans="1:7">
      <c r="A1962" s="1">
        <v>41682</v>
      </c>
      <c r="B1962" t="s">
        <v>23</v>
      </c>
      <c r="C1962">
        <v>58</v>
      </c>
      <c r="D1962">
        <f t="shared" si="120"/>
        <v>2</v>
      </c>
      <c r="E1962">
        <f t="shared" si="123"/>
        <v>4418</v>
      </c>
      <c r="F1962">
        <f t="shared" si="121"/>
        <v>4418</v>
      </c>
      <c r="G1962">
        <f t="shared" si="122"/>
        <v>0</v>
      </c>
    </row>
    <row r="1963" spans="1:7">
      <c r="A1963" s="1">
        <v>41686</v>
      </c>
      <c r="B1963" t="s">
        <v>25</v>
      </c>
      <c r="C1963">
        <v>187</v>
      </c>
      <c r="D1963">
        <f t="shared" si="120"/>
        <v>2</v>
      </c>
      <c r="E1963">
        <f t="shared" si="123"/>
        <v>4231</v>
      </c>
      <c r="F1963">
        <f t="shared" si="121"/>
        <v>4231</v>
      </c>
      <c r="G1963">
        <f t="shared" si="122"/>
        <v>0</v>
      </c>
    </row>
    <row r="1964" spans="1:7">
      <c r="A1964" s="1">
        <v>41687</v>
      </c>
      <c r="B1964" t="s">
        <v>23</v>
      </c>
      <c r="C1964">
        <v>58</v>
      </c>
      <c r="D1964">
        <f t="shared" si="120"/>
        <v>2</v>
      </c>
      <c r="E1964">
        <f t="shared" si="123"/>
        <v>4173</v>
      </c>
      <c r="F1964">
        <f t="shared" si="121"/>
        <v>4173</v>
      </c>
      <c r="G1964">
        <f t="shared" si="122"/>
        <v>0</v>
      </c>
    </row>
    <row r="1965" spans="1:7">
      <c r="A1965" s="1">
        <v>41689</v>
      </c>
      <c r="B1965" t="s">
        <v>60</v>
      </c>
      <c r="C1965">
        <v>19</v>
      </c>
      <c r="D1965">
        <f t="shared" si="120"/>
        <v>2</v>
      </c>
      <c r="E1965">
        <f t="shared" si="123"/>
        <v>4154</v>
      </c>
      <c r="F1965">
        <f t="shared" si="121"/>
        <v>4154</v>
      </c>
      <c r="G1965">
        <f t="shared" si="122"/>
        <v>0</v>
      </c>
    </row>
    <row r="1966" spans="1:7">
      <c r="A1966" s="1">
        <v>41689</v>
      </c>
      <c r="B1966" t="s">
        <v>9</v>
      </c>
      <c r="C1966">
        <v>388</v>
      </c>
      <c r="D1966">
        <f t="shared" si="120"/>
        <v>2</v>
      </c>
      <c r="E1966">
        <f t="shared" si="123"/>
        <v>3766</v>
      </c>
      <c r="F1966">
        <f t="shared" si="121"/>
        <v>3766</v>
      </c>
      <c r="G1966">
        <f t="shared" si="122"/>
        <v>0</v>
      </c>
    </row>
    <row r="1967" spans="1:7">
      <c r="A1967" s="1">
        <v>41690</v>
      </c>
      <c r="B1967" t="s">
        <v>105</v>
      </c>
      <c r="C1967">
        <v>20</v>
      </c>
      <c r="D1967">
        <f t="shared" si="120"/>
        <v>2</v>
      </c>
      <c r="E1967">
        <f t="shared" si="123"/>
        <v>3746</v>
      </c>
      <c r="F1967">
        <f t="shared" si="121"/>
        <v>3746</v>
      </c>
      <c r="G1967">
        <f t="shared" si="122"/>
        <v>0</v>
      </c>
    </row>
    <row r="1968" spans="1:7">
      <c r="A1968" s="1">
        <v>41690</v>
      </c>
      <c r="B1968" t="s">
        <v>6</v>
      </c>
      <c r="C1968">
        <v>185</v>
      </c>
      <c r="D1968">
        <f t="shared" si="120"/>
        <v>2</v>
      </c>
      <c r="E1968">
        <f t="shared" si="123"/>
        <v>3561</v>
      </c>
      <c r="F1968">
        <f t="shared" si="121"/>
        <v>3561</v>
      </c>
      <c r="G1968">
        <f t="shared" si="122"/>
        <v>0</v>
      </c>
    </row>
    <row r="1969" spans="1:7">
      <c r="A1969" s="1">
        <v>41690</v>
      </c>
      <c r="B1969" t="s">
        <v>66</v>
      </c>
      <c r="C1969">
        <v>191</v>
      </c>
      <c r="D1969">
        <f t="shared" si="120"/>
        <v>2</v>
      </c>
      <c r="E1969">
        <f t="shared" si="123"/>
        <v>3370</v>
      </c>
      <c r="F1969">
        <f t="shared" si="121"/>
        <v>3370</v>
      </c>
      <c r="G1969">
        <f t="shared" si="122"/>
        <v>0</v>
      </c>
    </row>
    <row r="1970" spans="1:7">
      <c r="A1970" s="1">
        <v>41691</v>
      </c>
      <c r="B1970" t="s">
        <v>87</v>
      </c>
      <c r="C1970">
        <v>1</v>
      </c>
      <c r="D1970">
        <f t="shared" si="120"/>
        <v>2</v>
      </c>
      <c r="E1970">
        <f t="shared" si="123"/>
        <v>3369</v>
      </c>
      <c r="F1970">
        <f t="shared" si="121"/>
        <v>3369</v>
      </c>
      <c r="G1970">
        <f t="shared" si="122"/>
        <v>0</v>
      </c>
    </row>
    <row r="1971" spans="1:7">
      <c r="A1971" s="1">
        <v>41692</v>
      </c>
      <c r="B1971" t="s">
        <v>71</v>
      </c>
      <c r="C1971">
        <v>90</v>
      </c>
      <c r="D1971">
        <f t="shared" si="120"/>
        <v>2</v>
      </c>
      <c r="E1971">
        <f t="shared" si="123"/>
        <v>3279</v>
      </c>
      <c r="F1971">
        <f t="shared" si="121"/>
        <v>3279</v>
      </c>
      <c r="G1971">
        <f t="shared" si="122"/>
        <v>0</v>
      </c>
    </row>
    <row r="1972" spans="1:7">
      <c r="A1972" s="1">
        <v>41696</v>
      </c>
      <c r="B1972" t="s">
        <v>9</v>
      </c>
      <c r="C1972">
        <v>234</v>
      </c>
      <c r="D1972">
        <f t="shared" si="120"/>
        <v>2</v>
      </c>
      <c r="E1972">
        <f t="shared" si="123"/>
        <v>3045</v>
      </c>
      <c r="F1972">
        <f t="shared" si="121"/>
        <v>5045</v>
      </c>
      <c r="G1972">
        <f t="shared" si="122"/>
        <v>2000</v>
      </c>
    </row>
    <row r="1973" spans="1:7">
      <c r="A1973" s="1">
        <v>41699</v>
      </c>
      <c r="B1973" t="s">
        <v>45</v>
      </c>
      <c r="C1973">
        <v>212</v>
      </c>
      <c r="D1973">
        <f t="shared" si="120"/>
        <v>3</v>
      </c>
      <c r="E1973">
        <f t="shared" si="123"/>
        <v>4833</v>
      </c>
      <c r="F1973">
        <f t="shared" si="121"/>
        <v>4833</v>
      </c>
      <c r="G1973">
        <f t="shared" si="122"/>
        <v>0</v>
      </c>
    </row>
    <row r="1974" spans="1:7">
      <c r="A1974" s="1">
        <v>41701</v>
      </c>
      <c r="B1974" t="s">
        <v>45</v>
      </c>
      <c r="C1974">
        <v>372</v>
      </c>
      <c r="D1974">
        <f t="shared" si="120"/>
        <v>3</v>
      </c>
      <c r="E1974">
        <f t="shared" si="123"/>
        <v>4461</v>
      </c>
      <c r="F1974">
        <f t="shared" si="121"/>
        <v>4461</v>
      </c>
      <c r="G1974">
        <f t="shared" si="122"/>
        <v>0</v>
      </c>
    </row>
    <row r="1975" spans="1:7">
      <c r="A1975" s="1">
        <v>41701</v>
      </c>
      <c r="B1975" t="s">
        <v>35</v>
      </c>
      <c r="C1975">
        <v>102</v>
      </c>
      <c r="D1975">
        <f t="shared" si="120"/>
        <v>3</v>
      </c>
      <c r="E1975">
        <f t="shared" si="123"/>
        <v>4359</v>
      </c>
      <c r="F1975">
        <f t="shared" si="121"/>
        <v>4359</v>
      </c>
      <c r="G1975">
        <f t="shared" si="122"/>
        <v>0</v>
      </c>
    </row>
    <row r="1976" spans="1:7">
      <c r="A1976" s="1">
        <v>41701</v>
      </c>
      <c r="B1976" t="s">
        <v>10</v>
      </c>
      <c r="C1976">
        <v>69</v>
      </c>
      <c r="D1976">
        <f t="shared" si="120"/>
        <v>3</v>
      </c>
      <c r="E1976">
        <f t="shared" si="123"/>
        <v>4290</v>
      </c>
      <c r="F1976">
        <f t="shared" si="121"/>
        <v>4290</v>
      </c>
      <c r="G1976">
        <f t="shared" si="122"/>
        <v>0</v>
      </c>
    </row>
    <row r="1977" spans="1:7">
      <c r="A1977" s="1">
        <v>41708</v>
      </c>
      <c r="B1977" t="s">
        <v>175</v>
      </c>
      <c r="C1977">
        <v>5</v>
      </c>
      <c r="D1977">
        <f t="shared" si="120"/>
        <v>3</v>
      </c>
      <c r="E1977">
        <f t="shared" si="123"/>
        <v>4285</v>
      </c>
      <c r="F1977">
        <f t="shared" si="121"/>
        <v>4285</v>
      </c>
      <c r="G1977">
        <f t="shared" si="122"/>
        <v>0</v>
      </c>
    </row>
    <row r="1978" spans="1:7">
      <c r="A1978" s="1">
        <v>41713</v>
      </c>
      <c r="B1978" t="s">
        <v>69</v>
      </c>
      <c r="C1978">
        <v>146</v>
      </c>
      <c r="D1978">
        <f t="shared" si="120"/>
        <v>3</v>
      </c>
      <c r="E1978">
        <f t="shared" si="123"/>
        <v>4139</v>
      </c>
      <c r="F1978">
        <f t="shared" si="121"/>
        <v>4139</v>
      </c>
      <c r="G1978">
        <f t="shared" si="122"/>
        <v>0</v>
      </c>
    </row>
    <row r="1979" spans="1:7">
      <c r="A1979" s="1">
        <v>41714</v>
      </c>
      <c r="B1979" t="s">
        <v>20</v>
      </c>
      <c r="C1979">
        <v>114</v>
      </c>
      <c r="D1979">
        <f t="shared" si="120"/>
        <v>3</v>
      </c>
      <c r="E1979">
        <f t="shared" si="123"/>
        <v>4025</v>
      </c>
      <c r="F1979">
        <f t="shared" si="121"/>
        <v>4025</v>
      </c>
      <c r="G1979">
        <f t="shared" si="122"/>
        <v>0</v>
      </c>
    </row>
    <row r="1980" spans="1:7">
      <c r="A1980" s="1">
        <v>41716</v>
      </c>
      <c r="B1980" t="s">
        <v>14</v>
      </c>
      <c r="C1980">
        <v>265</v>
      </c>
      <c r="D1980">
        <f t="shared" si="120"/>
        <v>3</v>
      </c>
      <c r="E1980">
        <f t="shared" si="123"/>
        <v>3760</v>
      </c>
      <c r="F1980">
        <f t="shared" si="121"/>
        <v>3760</v>
      </c>
      <c r="G1980">
        <f t="shared" si="122"/>
        <v>0</v>
      </c>
    </row>
    <row r="1981" spans="1:7">
      <c r="A1981" s="1">
        <v>41716</v>
      </c>
      <c r="B1981" t="s">
        <v>128</v>
      </c>
      <c r="C1981">
        <v>1</v>
      </c>
      <c r="D1981">
        <f t="shared" si="120"/>
        <v>3</v>
      </c>
      <c r="E1981">
        <f t="shared" si="123"/>
        <v>3759</v>
      </c>
      <c r="F1981">
        <f t="shared" si="121"/>
        <v>3759</v>
      </c>
      <c r="G1981">
        <f t="shared" si="122"/>
        <v>0</v>
      </c>
    </row>
    <row r="1982" spans="1:7">
      <c r="A1982" s="1">
        <v>41719</v>
      </c>
      <c r="B1982" t="s">
        <v>156</v>
      </c>
      <c r="C1982">
        <v>16</v>
      </c>
      <c r="D1982">
        <f t="shared" si="120"/>
        <v>3</v>
      </c>
      <c r="E1982">
        <f t="shared" si="123"/>
        <v>3743</v>
      </c>
      <c r="F1982">
        <f t="shared" si="121"/>
        <v>3743</v>
      </c>
      <c r="G1982">
        <f t="shared" si="122"/>
        <v>0</v>
      </c>
    </row>
    <row r="1983" spans="1:7">
      <c r="A1983" s="1">
        <v>41721</v>
      </c>
      <c r="B1983" t="s">
        <v>191</v>
      </c>
      <c r="C1983">
        <v>11</v>
      </c>
      <c r="D1983">
        <f t="shared" si="120"/>
        <v>3</v>
      </c>
      <c r="E1983">
        <f t="shared" si="123"/>
        <v>3732</v>
      </c>
      <c r="F1983">
        <f t="shared" si="121"/>
        <v>3732</v>
      </c>
      <c r="G1983">
        <f t="shared" si="122"/>
        <v>0</v>
      </c>
    </row>
    <row r="1984" spans="1:7">
      <c r="A1984" s="1">
        <v>41721</v>
      </c>
      <c r="B1984" t="s">
        <v>22</v>
      </c>
      <c r="C1984">
        <v>118</v>
      </c>
      <c r="D1984">
        <f t="shared" si="120"/>
        <v>3</v>
      </c>
      <c r="E1984">
        <f t="shared" si="123"/>
        <v>3614</v>
      </c>
      <c r="F1984">
        <f t="shared" si="121"/>
        <v>3614</v>
      </c>
      <c r="G1984">
        <f t="shared" si="122"/>
        <v>0</v>
      </c>
    </row>
    <row r="1985" spans="1:7">
      <c r="A1985" s="1">
        <v>41728</v>
      </c>
      <c r="B1985" t="s">
        <v>45</v>
      </c>
      <c r="C1985">
        <v>213</v>
      </c>
      <c r="D1985">
        <f t="shared" si="120"/>
        <v>3</v>
      </c>
      <c r="E1985">
        <f t="shared" si="123"/>
        <v>3401</v>
      </c>
      <c r="F1985">
        <f t="shared" si="121"/>
        <v>5401</v>
      </c>
      <c r="G1985">
        <f t="shared" si="122"/>
        <v>2000</v>
      </c>
    </row>
    <row r="1986" spans="1:7">
      <c r="A1986" s="1">
        <v>41732</v>
      </c>
      <c r="B1986" t="s">
        <v>9</v>
      </c>
      <c r="C1986">
        <v>146</v>
      </c>
      <c r="D1986">
        <f t="shared" si="120"/>
        <v>4</v>
      </c>
      <c r="E1986">
        <f t="shared" si="123"/>
        <v>5255</v>
      </c>
      <c r="F1986">
        <f t="shared" si="121"/>
        <v>5255</v>
      </c>
      <c r="G1986">
        <f t="shared" si="122"/>
        <v>0</v>
      </c>
    </row>
    <row r="1987" spans="1:7">
      <c r="A1987" s="1">
        <v>41734</v>
      </c>
      <c r="B1987" t="s">
        <v>124</v>
      </c>
      <c r="C1987">
        <v>6</v>
      </c>
      <c r="D1987">
        <f t="shared" ref="D1987:D2050" si="124">MONTH(A1987)</f>
        <v>4</v>
      </c>
      <c r="E1987">
        <f t="shared" si="123"/>
        <v>5249</v>
      </c>
      <c r="F1987">
        <f t="shared" ref="F1987:F2050" si="125">IF(D1987&lt;&gt;D1988,IF(E1987&lt;5000,E1987+G1987,E1987),E1987)</f>
        <v>5249</v>
      </c>
      <c r="G1987">
        <f t="shared" ref="G1987:G2050" si="126">IF(D1987&lt;&gt;D1988,ROUNDUP((5000-E1987)/1000,0)*1000,0)</f>
        <v>0</v>
      </c>
    </row>
    <row r="1988" spans="1:7">
      <c r="A1988" s="1">
        <v>41736</v>
      </c>
      <c r="B1988" t="s">
        <v>45</v>
      </c>
      <c r="C1988">
        <v>392</v>
      </c>
      <c r="D1988">
        <f t="shared" si="124"/>
        <v>4</v>
      </c>
      <c r="E1988">
        <f t="shared" ref="E1988:E2051" si="127">F1987-C1988</f>
        <v>4857</v>
      </c>
      <c r="F1988">
        <f t="shared" si="125"/>
        <v>4857</v>
      </c>
      <c r="G1988">
        <f t="shared" si="126"/>
        <v>0</v>
      </c>
    </row>
    <row r="1989" spans="1:7">
      <c r="A1989" s="1">
        <v>41736</v>
      </c>
      <c r="B1989" t="s">
        <v>102</v>
      </c>
      <c r="C1989">
        <v>422</v>
      </c>
      <c r="D1989">
        <f t="shared" si="124"/>
        <v>4</v>
      </c>
      <c r="E1989">
        <f t="shared" si="127"/>
        <v>4435</v>
      </c>
      <c r="F1989">
        <f t="shared" si="125"/>
        <v>4435</v>
      </c>
      <c r="G1989">
        <f t="shared" si="126"/>
        <v>0</v>
      </c>
    </row>
    <row r="1990" spans="1:7">
      <c r="A1990" s="1">
        <v>41740</v>
      </c>
      <c r="B1990" t="s">
        <v>22</v>
      </c>
      <c r="C1990">
        <v>474</v>
      </c>
      <c r="D1990">
        <f t="shared" si="124"/>
        <v>4</v>
      </c>
      <c r="E1990">
        <f t="shared" si="127"/>
        <v>3961</v>
      </c>
      <c r="F1990">
        <f t="shared" si="125"/>
        <v>3961</v>
      </c>
      <c r="G1990">
        <f t="shared" si="126"/>
        <v>0</v>
      </c>
    </row>
    <row r="1991" spans="1:7">
      <c r="A1991" s="1">
        <v>41741</v>
      </c>
      <c r="B1991" t="s">
        <v>55</v>
      </c>
      <c r="C1991">
        <v>166</v>
      </c>
      <c r="D1991">
        <f t="shared" si="124"/>
        <v>4</v>
      </c>
      <c r="E1991">
        <f t="shared" si="127"/>
        <v>3795</v>
      </c>
      <c r="F1991">
        <f t="shared" si="125"/>
        <v>3795</v>
      </c>
      <c r="G1991">
        <f t="shared" si="126"/>
        <v>0</v>
      </c>
    </row>
    <row r="1992" spans="1:7">
      <c r="A1992" s="1">
        <v>41743</v>
      </c>
      <c r="B1992" t="s">
        <v>55</v>
      </c>
      <c r="C1992">
        <v>121</v>
      </c>
      <c r="D1992">
        <f t="shared" si="124"/>
        <v>4</v>
      </c>
      <c r="E1992">
        <f t="shared" si="127"/>
        <v>3674</v>
      </c>
      <c r="F1992">
        <f t="shared" si="125"/>
        <v>3674</v>
      </c>
      <c r="G1992">
        <f t="shared" si="126"/>
        <v>0</v>
      </c>
    </row>
    <row r="1993" spans="1:7">
      <c r="A1993" s="1">
        <v>41744</v>
      </c>
      <c r="B1993" t="s">
        <v>17</v>
      </c>
      <c r="C1993">
        <v>406</v>
      </c>
      <c r="D1993">
        <f t="shared" si="124"/>
        <v>4</v>
      </c>
      <c r="E1993">
        <f t="shared" si="127"/>
        <v>3268</v>
      </c>
      <c r="F1993">
        <f t="shared" si="125"/>
        <v>3268</v>
      </c>
      <c r="G1993">
        <f t="shared" si="126"/>
        <v>0</v>
      </c>
    </row>
    <row r="1994" spans="1:7">
      <c r="A1994" s="1">
        <v>41746</v>
      </c>
      <c r="B1994" t="s">
        <v>26</v>
      </c>
      <c r="C1994">
        <v>41</v>
      </c>
      <c r="D1994">
        <f t="shared" si="124"/>
        <v>4</v>
      </c>
      <c r="E1994">
        <f t="shared" si="127"/>
        <v>3227</v>
      </c>
      <c r="F1994">
        <f t="shared" si="125"/>
        <v>3227</v>
      </c>
      <c r="G1994">
        <f t="shared" si="126"/>
        <v>0</v>
      </c>
    </row>
    <row r="1995" spans="1:7">
      <c r="A1995" s="1">
        <v>41750</v>
      </c>
      <c r="B1995" t="s">
        <v>50</v>
      </c>
      <c r="C1995">
        <v>254</v>
      </c>
      <c r="D1995">
        <f t="shared" si="124"/>
        <v>4</v>
      </c>
      <c r="E1995">
        <f t="shared" si="127"/>
        <v>2973</v>
      </c>
      <c r="F1995">
        <f t="shared" si="125"/>
        <v>2973</v>
      </c>
      <c r="G1995">
        <f t="shared" si="126"/>
        <v>0</v>
      </c>
    </row>
    <row r="1996" spans="1:7">
      <c r="A1996" s="1">
        <v>41750</v>
      </c>
      <c r="B1996" t="s">
        <v>9</v>
      </c>
      <c r="C1996">
        <v>246</v>
      </c>
      <c r="D1996">
        <f t="shared" si="124"/>
        <v>4</v>
      </c>
      <c r="E1996">
        <f t="shared" si="127"/>
        <v>2727</v>
      </c>
      <c r="F1996">
        <f t="shared" si="125"/>
        <v>2727</v>
      </c>
      <c r="G1996">
        <f t="shared" si="126"/>
        <v>0</v>
      </c>
    </row>
    <row r="1997" spans="1:7">
      <c r="A1997" s="1">
        <v>41755</v>
      </c>
      <c r="B1997" t="s">
        <v>19</v>
      </c>
      <c r="C1997">
        <v>148</v>
      </c>
      <c r="D1997">
        <f t="shared" si="124"/>
        <v>4</v>
      </c>
      <c r="E1997">
        <f t="shared" si="127"/>
        <v>2579</v>
      </c>
      <c r="F1997">
        <f t="shared" si="125"/>
        <v>2579</v>
      </c>
      <c r="G1997">
        <f t="shared" si="126"/>
        <v>0</v>
      </c>
    </row>
    <row r="1998" spans="1:7">
      <c r="A1998" s="1">
        <v>41755</v>
      </c>
      <c r="B1998" t="s">
        <v>5</v>
      </c>
      <c r="C1998">
        <v>365</v>
      </c>
      <c r="D1998">
        <f t="shared" si="124"/>
        <v>4</v>
      </c>
      <c r="E1998">
        <f t="shared" si="127"/>
        <v>2214</v>
      </c>
      <c r="F1998">
        <f t="shared" si="125"/>
        <v>2214</v>
      </c>
      <c r="G1998">
        <f t="shared" si="126"/>
        <v>0</v>
      </c>
    </row>
    <row r="1999" spans="1:7">
      <c r="A1999" s="1">
        <v>41756</v>
      </c>
      <c r="B1999" t="s">
        <v>20</v>
      </c>
      <c r="C1999">
        <v>20</v>
      </c>
      <c r="D1999">
        <f t="shared" si="124"/>
        <v>4</v>
      </c>
      <c r="E1999">
        <f t="shared" si="127"/>
        <v>2194</v>
      </c>
      <c r="F1999">
        <f t="shared" si="125"/>
        <v>5194</v>
      </c>
      <c r="G1999">
        <f t="shared" si="126"/>
        <v>3000</v>
      </c>
    </row>
    <row r="2000" spans="1:7">
      <c r="A2000" s="1">
        <v>41761</v>
      </c>
      <c r="B2000" t="s">
        <v>137</v>
      </c>
      <c r="C2000">
        <v>4</v>
      </c>
      <c r="D2000">
        <f t="shared" si="124"/>
        <v>5</v>
      </c>
      <c r="E2000">
        <f t="shared" si="127"/>
        <v>5190</v>
      </c>
      <c r="F2000">
        <f t="shared" si="125"/>
        <v>5190</v>
      </c>
      <c r="G2000">
        <f t="shared" si="126"/>
        <v>0</v>
      </c>
    </row>
    <row r="2001" spans="1:7">
      <c r="A2001" s="1">
        <v>41764</v>
      </c>
      <c r="B2001" t="s">
        <v>45</v>
      </c>
      <c r="C2001">
        <v>215</v>
      </c>
      <c r="D2001">
        <f t="shared" si="124"/>
        <v>5</v>
      </c>
      <c r="E2001">
        <f t="shared" si="127"/>
        <v>4975</v>
      </c>
      <c r="F2001">
        <f t="shared" si="125"/>
        <v>4975</v>
      </c>
      <c r="G2001">
        <f t="shared" si="126"/>
        <v>0</v>
      </c>
    </row>
    <row r="2002" spans="1:7">
      <c r="A2002" s="1">
        <v>41766</v>
      </c>
      <c r="B2002" t="s">
        <v>12</v>
      </c>
      <c r="C2002">
        <v>138</v>
      </c>
      <c r="D2002">
        <f t="shared" si="124"/>
        <v>5</v>
      </c>
      <c r="E2002">
        <f t="shared" si="127"/>
        <v>4837</v>
      </c>
      <c r="F2002">
        <f t="shared" si="125"/>
        <v>4837</v>
      </c>
      <c r="G2002">
        <f t="shared" si="126"/>
        <v>0</v>
      </c>
    </row>
    <row r="2003" spans="1:7">
      <c r="A2003" s="1">
        <v>41766</v>
      </c>
      <c r="B2003" t="s">
        <v>7</v>
      </c>
      <c r="C2003">
        <v>496</v>
      </c>
      <c r="D2003">
        <f t="shared" si="124"/>
        <v>5</v>
      </c>
      <c r="E2003">
        <f t="shared" si="127"/>
        <v>4341</v>
      </c>
      <c r="F2003">
        <f t="shared" si="125"/>
        <v>4341</v>
      </c>
      <c r="G2003">
        <f t="shared" si="126"/>
        <v>0</v>
      </c>
    </row>
    <row r="2004" spans="1:7">
      <c r="A2004" s="1">
        <v>41767</v>
      </c>
      <c r="B2004" t="s">
        <v>37</v>
      </c>
      <c r="C2004">
        <v>155</v>
      </c>
      <c r="D2004">
        <f t="shared" si="124"/>
        <v>5</v>
      </c>
      <c r="E2004">
        <f t="shared" si="127"/>
        <v>4186</v>
      </c>
      <c r="F2004">
        <f t="shared" si="125"/>
        <v>4186</v>
      </c>
      <c r="G2004">
        <f t="shared" si="126"/>
        <v>0</v>
      </c>
    </row>
    <row r="2005" spans="1:7">
      <c r="A2005" s="1">
        <v>41770</v>
      </c>
      <c r="B2005" t="s">
        <v>24</v>
      </c>
      <c r="C2005">
        <v>386</v>
      </c>
      <c r="D2005">
        <f t="shared" si="124"/>
        <v>5</v>
      </c>
      <c r="E2005">
        <f t="shared" si="127"/>
        <v>3800</v>
      </c>
      <c r="F2005">
        <f t="shared" si="125"/>
        <v>3800</v>
      </c>
      <c r="G2005">
        <f t="shared" si="126"/>
        <v>0</v>
      </c>
    </row>
    <row r="2006" spans="1:7">
      <c r="A2006" s="1">
        <v>41773</v>
      </c>
      <c r="B2006" t="s">
        <v>71</v>
      </c>
      <c r="C2006">
        <v>124</v>
      </c>
      <c r="D2006">
        <f t="shared" si="124"/>
        <v>5</v>
      </c>
      <c r="E2006">
        <f t="shared" si="127"/>
        <v>3676</v>
      </c>
      <c r="F2006">
        <f t="shared" si="125"/>
        <v>3676</v>
      </c>
      <c r="G2006">
        <f t="shared" si="126"/>
        <v>0</v>
      </c>
    </row>
    <row r="2007" spans="1:7">
      <c r="A2007" s="1">
        <v>41774</v>
      </c>
      <c r="B2007" t="s">
        <v>14</v>
      </c>
      <c r="C2007">
        <v>173</v>
      </c>
      <c r="D2007">
        <f t="shared" si="124"/>
        <v>5</v>
      </c>
      <c r="E2007">
        <f t="shared" si="127"/>
        <v>3503</v>
      </c>
      <c r="F2007">
        <f t="shared" si="125"/>
        <v>3503</v>
      </c>
      <c r="G2007">
        <f t="shared" si="126"/>
        <v>0</v>
      </c>
    </row>
    <row r="2008" spans="1:7">
      <c r="A2008" s="1">
        <v>41776</v>
      </c>
      <c r="B2008" t="s">
        <v>35</v>
      </c>
      <c r="C2008">
        <v>161</v>
      </c>
      <c r="D2008">
        <f t="shared" si="124"/>
        <v>5</v>
      </c>
      <c r="E2008">
        <f t="shared" si="127"/>
        <v>3342</v>
      </c>
      <c r="F2008">
        <f t="shared" si="125"/>
        <v>3342</v>
      </c>
      <c r="G2008">
        <f t="shared" si="126"/>
        <v>0</v>
      </c>
    </row>
    <row r="2009" spans="1:7">
      <c r="A2009" s="1">
        <v>41778</v>
      </c>
      <c r="B2009" t="s">
        <v>69</v>
      </c>
      <c r="C2009">
        <v>147</v>
      </c>
      <c r="D2009">
        <f t="shared" si="124"/>
        <v>5</v>
      </c>
      <c r="E2009">
        <f t="shared" si="127"/>
        <v>3195</v>
      </c>
      <c r="F2009">
        <f t="shared" si="125"/>
        <v>3195</v>
      </c>
      <c r="G2009">
        <f t="shared" si="126"/>
        <v>0</v>
      </c>
    </row>
    <row r="2010" spans="1:7">
      <c r="A2010" s="1">
        <v>41784</v>
      </c>
      <c r="B2010" t="s">
        <v>22</v>
      </c>
      <c r="C2010">
        <v>401</v>
      </c>
      <c r="D2010">
        <f t="shared" si="124"/>
        <v>5</v>
      </c>
      <c r="E2010">
        <f t="shared" si="127"/>
        <v>2794</v>
      </c>
      <c r="F2010">
        <f t="shared" si="125"/>
        <v>2794</v>
      </c>
      <c r="G2010">
        <f t="shared" si="126"/>
        <v>0</v>
      </c>
    </row>
    <row r="2011" spans="1:7">
      <c r="A2011" s="1">
        <v>41784</v>
      </c>
      <c r="B2011" t="s">
        <v>50</v>
      </c>
      <c r="C2011">
        <v>101</v>
      </c>
      <c r="D2011">
        <f t="shared" si="124"/>
        <v>5</v>
      </c>
      <c r="E2011">
        <f t="shared" si="127"/>
        <v>2693</v>
      </c>
      <c r="F2011">
        <f t="shared" si="125"/>
        <v>2693</v>
      </c>
      <c r="G2011">
        <f t="shared" si="126"/>
        <v>0</v>
      </c>
    </row>
    <row r="2012" spans="1:7">
      <c r="A2012" s="1">
        <v>41785</v>
      </c>
      <c r="B2012" t="s">
        <v>22</v>
      </c>
      <c r="C2012">
        <v>169</v>
      </c>
      <c r="D2012">
        <f t="shared" si="124"/>
        <v>5</v>
      </c>
      <c r="E2012">
        <f t="shared" si="127"/>
        <v>2524</v>
      </c>
      <c r="F2012">
        <f t="shared" si="125"/>
        <v>2524</v>
      </c>
      <c r="G2012">
        <f t="shared" si="126"/>
        <v>0</v>
      </c>
    </row>
    <row r="2013" spans="1:7">
      <c r="A2013" s="1">
        <v>41786</v>
      </c>
      <c r="B2013" t="s">
        <v>14</v>
      </c>
      <c r="C2013">
        <v>324</v>
      </c>
      <c r="D2013">
        <f t="shared" si="124"/>
        <v>5</v>
      </c>
      <c r="E2013">
        <f t="shared" si="127"/>
        <v>2200</v>
      </c>
      <c r="F2013">
        <f t="shared" si="125"/>
        <v>2200</v>
      </c>
      <c r="G2013">
        <f t="shared" si="126"/>
        <v>0</v>
      </c>
    </row>
    <row r="2014" spans="1:7">
      <c r="A2014" s="1">
        <v>41787</v>
      </c>
      <c r="B2014" t="s">
        <v>219</v>
      </c>
      <c r="C2014">
        <v>16</v>
      </c>
      <c r="D2014">
        <f t="shared" si="124"/>
        <v>5</v>
      </c>
      <c r="E2014">
        <f t="shared" si="127"/>
        <v>2184</v>
      </c>
      <c r="F2014">
        <f t="shared" si="125"/>
        <v>2184</v>
      </c>
      <c r="G2014">
        <f t="shared" si="126"/>
        <v>0</v>
      </c>
    </row>
    <row r="2015" spans="1:7">
      <c r="A2015" s="1">
        <v>41788</v>
      </c>
      <c r="B2015" t="s">
        <v>71</v>
      </c>
      <c r="C2015">
        <v>194</v>
      </c>
      <c r="D2015">
        <f t="shared" si="124"/>
        <v>5</v>
      </c>
      <c r="E2015">
        <f t="shared" si="127"/>
        <v>1990</v>
      </c>
      <c r="F2015">
        <f t="shared" si="125"/>
        <v>1990</v>
      </c>
      <c r="G2015">
        <f t="shared" si="126"/>
        <v>0</v>
      </c>
    </row>
    <row r="2016" spans="1:7">
      <c r="A2016" s="1">
        <v>41789</v>
      </c>
      <c r="B2016" t="s">
        <v>102</v>
      </c>
      <c r="C2016">
        <v>197</v>
      </c>
      <c r="D2016">
        <f t="shared" si="124"/>
        <v>5</v>
      </c>
      <c r="E2016">
        <f t="shared" si="127"/>
        <v>1793</v>
      </c>
      <c r="F2016">
        <f t="shared" si="125"/>
        <v>1793</v>
      </c>
      <c r="G2016">
        <f t="shared" si="126"/>
        <v>0</v>
      </c>
    </row>
    <row r="2017" spans="1:7">
      <c r="A2017" s="1">
        <v>41789</v>
      </c>
      <c r="B2017" t="s">
        <v>23</v>
      </c>
      <c r="C2017">
        <v>23</v>
      </c>
      <c r="D2017">
        <f t="shared" si="124"/>
        <v>5</v>
      </c>
      <c r="E2017">
        <f t="shared" si="127"/>
        <v>1770</v>
      </c>
      <c r="F2017">
        <f t="shared" si="125"/>
        <v>1770</v>
      </c>
      <c r="G2017">
        <f t="shared" si="126"/>
        <v>0</v>
      </c>
    </row>
    <row r="2018" spans="1:7">
      <c r="A2018" s="1">
        <v>41790</v>
      </c>
      <c r="B2018" t="s">
        <v>12</v>
      </c>
      <c r="C2018">
        <v>138</v>
      </c>
      <c r="D2018">
        <f t="shared" si="124"/>
        <v>5</v>
      </c>
      <c r="E2018">
        <f t="shared" si="127"/>
        <v>1632</v>
      </c>
      <c r="F2018">
        <f t="shared" si="125"/>
        <v>5632</v>
      </c>
      <c r="G2018">
        <f t="shared" si="126"/>
        <v>4000</v>
      </c>
    </row>
    <row r="2019" spans="1:7">
      <c r="A2019" s="1">
        <v>41791</v>
      </c>
      <c r="B2019" t="s">
        <v>61</v>
      </c>
      <c r="C2019">
        <v>121</v>
      </c>
      <c r="D2019">
        <f t="shared" si="124"/>
        <v>6</v>
      </c>
      <c r="E2019">
        <f t="shared" si="127"/>
        <v>5511</v>
      </c>
      <c r="F2019">
        <f t="shared" si="125"/>
        <v>5511</v>
      </c>
      <c r="G2019">
        <f t="shared" si="126"/>
        <v>0</v>
      </c>
    </row>
    <row r="2020" spans="1:7">
      <c r="A2020" s="1">
        <v>41793</v>
      </c>
      <c r="B2020" t="s">
        <v>204</v>
      </c>
      <c r="C2020">
        <v>10</v>
      </c>
      <c r="D2020">
        <f t="shared" si="124"/>
        <v>6</v>
      </c>
      <c r="E2020">
        <f t="shared" si="127"/>
        <v>5501</v>
      </c>
      <c r="F2020">
        <f t="shared" si="125"/>
        <v>5501</v>
      </c>
      <c r="G2020">
        <f t="shared" si="126"/>
        <v>0</v>
      </c>
    </row>
    <row r="2021" spans="1:7">
      <c r="A2021" s="1">
        <v>41795</v>
      </c>
      <c r="B2021" t="s">
        <v>130</v>
      </c>
      <c r="C2021">
        <v>9</v>
      </c>
      <c r="D2021">
        <f t="shared" si="124"/>
        <v>6</v>
      </c>
      <c r="E2021">
        <f t="shared" si="127"/>
        <v>5492</v>
      </c>
      <c r="F2021">
        <f t="shared" si="125"/>
        <v>5492</v>
      </c>
      <c r="G2021">
        <f t="shared" si="126"/>
        <v>0</v>
      </c>
    </row>
    <row r="2022" spans="1:7">
      <c r="A2022" s="1">
        <v>41798</v>
      </c>
      <c r="B2022" t="s">
        <v>52</v>
      </c>
      <c r="C2022">
        <v>35</v>
      </c>
      <c r="D2022">
        <f t="shared" si="124"/>
        <v>6</v>
      </c>
      <c r="E2022">
        <f t="shared" si="127"/>
        <v>5457</v>
      </c>
      <c r="F2022">
        <f t="shared" si="125"/>
        <v>5457</v>
      </c>
      <c r="G2022">
        <f t="shared" si="126"/>
        <v>0</v>
      </c>
    </row>
    <row r="2023" spans="1:7">
      <c r="A2023" s="1">
        <v>41802</v>
      </c>
      <c r="B2023" t="s">
        <v>35</v>
      </c>
      <c r="C2023">
        <v>154</v>
      </c>
      <c r="D2023">
        <f t="shared" si="124"/>
        <v>6</v>
      </c>
      <c r="E2023">
        <f t="shared" si="127"/>
        <v>5303</v>
      </c>
      <c r="F2023">
        <f t="shared" si="125"/>
        <v>5303</v>
      </c>
      <c r="G2023">
        <f t="shared" si="126"/>
        <v>0</v>
      </c>
    </row>
    <row r="2024" spans="1:7">
      <c r="A2024" s="1">
        <v>41806</v>
      </c>
      <c r="B2024" t="s">
        <v>113</v>
      </c>
      <c r="C2024">
        <v>1</v>
      </c>
      <c r="D2024">
        <f t="shared" si="124"/>
        <v>6</v>
      </c>
      <c r="E2024">
        <f t="shared" si="127"/>
        <v>5302</v>
      </c>
      <c r="F2024">
        <f t="shared" si="125"/>
        <v>5302</v>
      </c>
      <c r="G2024">
        <f t="shared" si="126"/>
        <v>0</v>
      </c>
    </row>
    <row r="2025" spans="1:7">
      <c r="A2025" s="1">
        <v>41807</v>
      </c>
      <c r="B2025" t="s">
        <v>14</v>
      </c>
      <c r="C2025">
        <v>249</v>
      </c>
      <c r="D2025">
        <f t="shared" si="124"/>
        <v>6</v>
      </c>
      <c r="E2025">
        <f t="shared" si="127"/>
        <v>5053</v>
      </c>
      <c r="F2025">
        <f t="shared" si="125"/>
        <v>5053</v>
      </c>
      <c r="G2025">
        <f t="shared" si="126"/>
        <v>0</v>
      </c>
    </row>
    <row r="2026" spans="1:7">
      <c r="A2026" s="1">
        <v>41807</v>
      </c>
      <c r="B2026" t="s">
        <v>37</v>
      </c>
      <c r="C2026">
        <v>27</v>
      </c>
      <c r="D2026">
        <f t="shared" si="124"/>
        <v>6</v>
      </c>
      <c r="E2026">
        <f t="shared" si="127"/>
        <v>5026</v>
      </c>
      <c r="F2026">
        <f t="shared" si="125"/>
        <v>5026</v>
      </c>
      <c r="G2026">
        <f t="shared" si="126"/>
        <v>0</v>
      </c>
    </row>
    <row r="2027" spans="1:7">
      <c r="A2027" s="1">
        <v>41809</v>
      </c>
      <c r="B2027" t="s">
        <v>12</v>
      </c>
      <c r="C2027">
        <v>167</v>
      </c>
      <c r="D2027">
        <f t="shared" si="124"/>
        <v>6</v>
      </c>
      <c r="E2027">
        <f t="shared" si="127"/>
        <v>4859</v>
      </c>
      <c r="F2027">
        <f t="shared" si="125"/>
        <v>4859</v>
      </c>
      <c r="G2027">
        <f t="shared" si="126"/>
        <v>0</v>
      </c>
    </row>
    <row r="2028" spans="1:7">
      <c r="A2028" s="1">
        <v>41810</v>
      </c>
      <c r="B2028" t="s">
        <v>12</v>
      </c>
      <c r="C2028">
        <v>71</v>
      </c>
      <c r="D2028">
        <f t="shared" si="124"/>
        <v>6</v>
      </c>
      <c r="E2028">
        <f t="shared" si="127"/>
        <v>4788</v>
      </c>
      <c r="F2028">
        <f t="shared" si="125"/>
        <v>4788</v>
      </c>
      <c r="G2028">
        <f t="shared" si="126"/>
        <v>0</v>
      </c>
    </row>
    <row r="2029" spans="1:7">
      <c r="A2029" s="1">
        <v>41810</v>
      </c>
      <c r="B2029" t="s">
        <v>83</v>
      </c>
      <c r="C2029">
        <v>13</v>
      </c>
      <c r="D2029">
        <f t="shared" si="124"/>
        <v>6</v>
      </c>
      <c r="E2029">
        <f t="shared" si="127"/>
        <v>4775</v>
      </c>
      <c r="F2029">
        <f t="shared" si="125"/>
        <v>4775</v>
      </c>
      <c r="G2029">
        <f t="shared" si="126"/>
        <v>0</v>
      </c>
    </row>
    <row r="2030" spans="1:7">
      <c r="A2030" s="1">
        <v>41811</v>
      </c>
      <c r="B2030" t="s">
        <v>30</v>
      </c>
      <c r="C2030">
        <v>90</v>
      </c>
      <c r="D2030">
        <f t="shared" si="124"/>
        <v>6</v>
      </c>
      <c r="E2030">
        <f t="shared" si="127"/>
        <v>4685</v>
      </c>
      <c r="F2030">
        <f t="shared" si="125"/>
        <v>4685</v>
      </c>
      <c r="G2030">
        <f t="shared" si="126"/>
        <v>0</v>
      </c>
    </row>
    <row r="2031" spans="1:7">
      <c r="A2031" s="1">
        <v>41814</v>
      </c>
      <c r="B2031" t="s">
        <v>9</v>
      </c>
      <c r="C2031">
        <v>106</v>
      </c>
      <c r="D2031">
        <f t="shared" si="124"/>
        <v>6</v>
      </c>
      <c r="E2031">
        <f t="shared" si="127"/>
        <v>4579</v>
      </c>
      <c r="F2031">
        <f t="shared" si="125"/>
        <v>4579</v>
      </c>
      <c r="G2031">
        <f t="shared" si="126"/>
        <v>0</v>
      </c>
    </row>
    <row r="2032" spans="1:7">
      <c r="A2032" s="1">
        <v>41815</v>
      </c>
      <c r="B2032" t="s">
        <v>66</v>
      </c>
      <c r="C2032">
        <v>57</v>
      </c>
      <c r="D2032">
        <f t="shared" si="124"/>
        <v>6</v>
      </c>
      <c r="E2032">
        <f t="shared" si="127"/>
        <v>4522</v>
      </c>
      <c r="F2032">
        <f t="shared" si="125"/>
        <v>4522</v>
      </c>
      <c r="G2032">
        <f t="shared" si="126"/>
        <v>0</v>
      </c>
    </row>
    <row r="2033" spans="1:7">
      <c r="A2033" s="1">
        <v>41815</v>
      </c>
      <c r="B2033" t="s">
        <v>18</v>
      </c>
      <c r="C2033">
        <v>59</v>
      </c>
      <c r="D2033">
        <f t="shared" si="124"/>
        <v>6</v>
      </c>
      <c r="E2033">
        <f t="shared" si="127"/>
        <v>4463</v>
      </c>
      <c r="F2033">
        <f t="shared" si="125"/>
        <v>4463</v>
      </c>
      <c r="G2033">
        <f t="shared" si="126"/>
        <v>0</v>
      </c>
    </row>
    <row r="2034" spans="1:7">
      <c r="A2034" s="1">
        <v>41817</v>
      </c>
      <c r="B2034" t="s">
        <v>79</v>
      </c>
      <c r="C2034">
        <v>11</v>
      </c>
      <c r="D2034">
        <f t="shared" si="124"/>
        <v>6</v>
      </c>
      <c r="E2034">
        <f t="shared" si="127"/>
        <v>4452</v>
      </c>
      <c r="F2034">
        <f t="shared" si="125"/>
        <v>4452</v>
      </c>
      <c r="G2034">
        <f t="shared" si="126"/>
        <v>0</v>
      </c>
    </row>
    <row r="2035" spans="1:7">
      <c r="A2035" s="1">
        <v>41818</v>
      </c>
      <c r="B2035" t="s">
        <v>102</v>
      </c>
      <c r="C2035">
        <v>361</v>
      </c>
      <c r="D2035">
        <f t="shared" si="124"/>
        <v>6</v>
      </c>
      <c r="E2035">
        <f t="shared" si="127"/>
        <v>4091</v>
      </c>
      <c r="F2035">
        <f t="shared" si="125"/>
        <v>4091</v>
      </c>
      <c r="G2035">
        <f t="shared" si="126"/>
        <v>0</v>
      </c>
    </row>
    <row r="2036" spans="1:7">
      <c r="A2036" s="1">
        <v>41819</v>
      </c>
      <c r="B2036" t="s">
        <v>8</v>
      </c>
      <c r="C2036">
        <v>153</v>
      </c>
      <c r="D2036">
        <f t="shared" si="124"/>
        <v>6</v>
      </c>
      <c r="E2036">
        <f t="shared" si="127"/>
        <v>3938</v>
      </c>
      <c r="F2036">
        <f t="shared" si="125"/>
        <v>3938</v>
      </c>
      <c r="G2036">
        <f t="shared" si="126"/>
        <v>0</v>
      </c>
    </row>
    <row r="2037" spans="1:7">
      <c r="A2037" s="1">
        <v>41820</v>
      </c>
      <c r="B2037" t="s">
        <v>147</v>
      </c>
      <c r="C2037">
        <v>7</v>
      </c>
      <c r="D2037">
        <f t="shared" si="124"/>
        <v>6</v>
      </c>
      <c r="E2037">
        <f t="shared" si="127"/>
        <v>3931</v>
      </c>
      <c r="F2037">
        <f t="shared" si="125"/>
        <v>5931</v>
      </c>
      <c r="G2037">
        <f t="shared" si="126"/>
        <v>2000</v>
      </c>
    </row>
    <row r="2038" spans="1:7">
      <c r="A2038" s="1">
        <v>41821</v>
      </c>
      <c r="B2038" t="s">
        <v>71</v>
      </c>
      <c r="C2038">
        <v>65</v>
      </c>
      <c r="D2038">
        <f t="shared" si="124"/>
        <v>7</v>
      </c>
      <c r="E2038">
        <f t="shared" si="127"/>
        <v>5866</v>
      </c>
      <c r="F2038">
        <f t="shared" si="125"/>
        <v>5866</v>
      </c>
      <c r="G2038">
        <f t="shared" si="126"/>
        <v>0</v>
      </c>
    </row>
    <row r="2039" spans="1:7">
      <c r="A2039" s="1">
        <v>41823</v>
      </c>
      <c r="B2039" t="s">
        <v>9</v>
      </c>
      <c r="C2039">
        <v>409</v>
      </c>
      <c r="D2039">
        <f t="shared" si="124"/>
        <v>7</v>
      </c>
      <c r="E2039">
        <f t="shared" si="127"/>
        <v>5457</v>
      </c>
      <c r="F2039">
        <f t="shared" si="125"/>
        <v>5457</v>
      </c>
      <c r="G2039">
        <f t="shared" si="126"/>
        <v>0</v>
      </c>
    </row>
    <row r="2040" spans="1:7">
      <c r="A2040" s="1">
        <v>41825</v>
      </c>
      <c r="B2040" t="s">
        <v>63</v>
      </c>
      <c r="C2040">
        <v>63</v>
      </c>
      <c r="D2040">
        <f t="shared" si="124"/>
        <v>7</v>
      </c>
      <c r="E2040">
        <f t="shared" si="127"/>
        <v>5394</v>
      </c>
      <c r="F2040">
        <f t="shared" si="125"/>
        <v>5394</v>
      </c>
      <c r="G2040">
        <f t="shared" si="126"/>
        <v>0</v>
      </c>
    </row>
    <row r="2041" spans="1:7">
      <c r="A2041" s="1">
        <v>41826</v>
      </c>
      <c r="B2041" t="s">
        <v>7</v>
      </c>
      <c r="C2041">
        <v>441</v>
      </c>
      <c r="D2041">
        <f t="shared" si="124"/>
        <v>7</v>
      </c>
      <c r="E2041">
        <f t="shared" si="127"/>
        <v>4953</v>
      </c>
      <c r="F2041">
        <f t="shared" si="125"/>
        <v>4953</v>
      </c>
      <c r="G2041">
        <f t="shared" si="126"/>
        <v>0</v>
      </c>
    </row>
    <row r="2042" spans="1:7">
      <c r="A2042" s="1">
        <v>41830</v>
      </c>
      <c r="B2042" t="s">
        <v>52</v>
      </c>
      <c r="C2042">
        <v>91</v>
      </c>
      <c r="D2042">
        <f t="shared" si="124"/>
        <v>7</v>
      </c>
      <c r="E2042">
        <f t="shared" si="127"/>
        <v>4862</v>
      </c>
      <c r="F2042">
        <f t="shared" si="125"/>
        <v>4862</v>
      </c>
      <c r="G2042">
        <f t="shared" si="126"/>
        <v>0</v>
      </c>
    </row>
    <row r="2043" spans="1:7">
      <c r="A2043" s="1">
        <v>41831</v>
      </c>
      <c r="B2043" t="s">
        <v>12</v>
      </c>
      <c r="C2043">
        <v>73</v>
      </c>
      <c r="D2043">
        <f t="shared" si="124"/>
        <v>7</v>
      </c>
      <c r="E2043">
        <f t="shared" si="127"/>
        <v>4789</v>
      </c>
      <c r="F2043">
        <f t="shared" si="125"/>
        <v>4789</v>
      </c>
      <c r="G2043">
        <f t="shared" si="126"/>
        <v>0</v>
      </c>
    </row>
    <row r="2044" spans="1:7">
      <c r="A2044" s="1">
        <v>41832</v>
      </c>
      <c r="B2044" t="s">
        <v>6</v>
      </c>
      <c r="C2044">
        <v>184</v>
      </c>
      <c r="D2044">
        <f t="shared" si="124"/>
        <v>7</v>
      </c>
      <c r="E2044">
        <f t="shared" si="127"/>
        <v>4605</v>
      </c>
      <c r="F2044">
        <f t="shared" si="125"/>
        <v>4605</v>
      </c>
      <c r="G2044">
        <f t="shared" si="126"/>
        <v>0</v>
      </c>
    </row>
    <row r="2045" spans="1:7">
      <c r="A2045" s="1">
        <v>41836</v>
      </c>
      <c r="B2045" t="s">
        <v>61</v>
      </c>
      <c r="C2045">
        <v>191</v>
      </c>
      <c r="D2045">
        <f t="shared" si="124"/>
        <v>7</v>
      </c>
      <c r="E2045">
        <f t="shared" si="127"/>
        <v>4414</v>
      </c>
      <c r="F2045">
        <f t="shared" si="125"/>
        <v>4414</v>
      </c>
      <c r="G2045">
        <f t="shared" si="126"/>
        <v>0</v>
      </c>
    </row>
    <row r="2046" spans="1:7">
      <c r="A2046" s="1">
        <v>41837</v>
      </c>
      <c r="B2046" t="s">
        <v>17</v>
      </c>
      <c r="C2046">
        <v>371</v>
      </c>
      <c r="D2046">
        <f t="shared" si="124"/>
        <v>7</v>
      </c>
      <c r="E2046">
        <f t="shared" si="127"/>
        <v>4043</v>
      </c>
      <c r="F2046">
        <f t="shared" si="125"/>
        <v>4043</v>
      </c>
      <c r="G2046">
        <f t="shared" si="126"/>
        <v>0</v>
      </c>
    </row>
    <row r="2047" spans="1:7">
      <c r="A2047" s="1">
        <v>41838</v>
      </c>
      <c r="B2047" t="s">
        <v>22</v>
      </c>
      <c r="C2047">
        <v>485</v>
      </c>
      <c r="D2047">
        <f t="shared" si="124"/>
        <v>7</v>
      </c>
      <c r="E2047">
        <f t="shared" si="127"/>
        <v>3558</v>
      </c>
      <c r="F2047">
        <f t="shared" si="125"/>
        <v>3558</v>
      </c>
      <c r="G2047">
        <f t="shared" si="126"/>
        <v>0</v>
      </c>
    </row>
    <row r="2048" spans="1:7">
      <c r="A2048" s="1">
        <v>41838</v>
      </c>
      <c r="B2048" t="s">
        <v>37</v>
      </c>
      <c r="C2048">
        <v>92</v>
      </c>
      <c r="D2048">
        <f t="shared" si="124"/>
        <v>7</v>
      </c>
      <c r="E2048">
        <f t="shared" si="127"/>
        <v>3466</v>
      </c>
      <c r="F2048">
        <f t="shared" si="125"/>
        <v>3466</v>
      </c>
      <c r="G2048">
        <f t="shared" si="126"/>
        <v>0</v>
      </c>
    </row>
    <row r="2049" spans="1:7">
      <c r="A2049" s="1">
        <v>41840</v>
      </c>
      <c r="B2049" t="s">
        <v>17</v>
      </c>
      <c r="C2049">
        <v>442</v>
      </c>
      <c r="D2049">
        <f t="shared" si="124"/>
        <v>7</v>
      </c>
      <c r="E2049">
        <f t="shared" si="127"/>
        <v>3024</v>
      </c>
      <c r="F2049">
        <f t="shared" si="125"/>
        <v>3024</v>
      </c>
      <c r="G2049">
        <f t="shared" si="126"/>
        <v>0</v>
      </c>
    </row>
    <row r="2050" spans="1:7">
      <c r="A2050" s="1">
        <v>41841</v>
      </c>
      <c r="B2050" t="s">
        <v>8</v>
      </c>
      <c r="C2050">
        <v>44</v>
      </c>
      <c r="D2050">
        <f t="shared" si="124"/>
        <v>7</v>
      </c>
      <c r="E2050">
        <f t="shared" si="127"/>
        <v>2980</v>
      </c>
      <c r="F2050">
        <f t="shared" si="125"/>
        <v>2980</v>
      </c>
      <c r="G2050">
        <f t="shared" si="126"/>
        <v>0</v>
      </c>
    </row>
    <row r="2051" spans="1:7">
      <c r="A2051" s="1">
        <v>41843</v>
      </c>
      <c r="B2051" t="s">
        <v>39</v>
      </c>
      <c r="C2051">
        <v>39</v>
      </c>
      <c r="D2051">
        <f t="shared" ref="D2051:D2114" si="128">MONTH(A2051)</f>
        <v>7</v>
      </c>
      <c r="E2051">
        <f t="shared" si="127"/>
        <v>2941</v>
      </c>
      <c r="F2051">
        <f t="shared" ref="F2051:F2114" si="129">IF(D2051&lt;&gt;D2052,IF(E2051&lt;5000,E2051+G2051,E2051),E2051)</f>
        <v>2941</v>
      </c>
      <c r="G2051">
        <f t="shared" ref="G2051:G2114" si="130">IF(D2051&lt;&gt;D2052,ROUNDUP((5000-E2051)/1000,0)*1000,0)</f>
        <v>0</v>
      </c>
    </row>
    <row r="2052" spans="1:7">
      <c r="A2052" s="1">
        <v>41848</v>
      </c>
      <c r="B2052" t="s">
        <v>17</v>
      </c>
      <c r="C2052">
        <v>288</v>
      </c>
      <c r="D2052">
        <f t="shared" si="128"/>
        <v>7</v>
      </c>
      <c r="E2052">
        <f t="shared" ref="E2052:E2115" si="131">F2051-C2052</f>
        <v>2653</v>
      </c>
      <c r="F2052">
        <f t="shared" si="129"/>
        <v>2653</v>
      </c>
      <c r="G2052">
        <f t="shared" si="130"/>
        <v>0</v>
      </c>
    </row>
    <row r="2053" spans="1:7">
      <c r="A2053" s="1">
        <v>41848</v>
      </c>
      <c r="B2053" t="s">
        <v>190</v>
      </c>
      <c r="C2053">
        <v>4</v>
      </c>
      <c r="D2053">
        <f t="shared" si="128"/>
        <v>7</v>
      </c>
      <c r="E2053">
        <f t="shared" si="131"/>
        <v>2649</v>
      </c>
      <c r="F2053">
        <f t="shared" si="129"/>
        <v>2649</v>
      </c>
      <c r="G2053">
        <f t="shared" si="130"/>
        <v>0</v>
      </c>
    </row>
    <row r="2054" spans="1:7">
      <c r="A2054" s="1">
        <v>41851</v>
      </c>
      <c r="B2054" t="s">
        <v>238</v>
      </c>
      <c r="C2054">
        <v>6</v>
      </c>
      <c r="D2054">
        <f t="shared" si="128"/>
        <v>7</v>
      </c>
      <c r="E2054">
        <f t="shared" si="131"/>
        <v>2643</v>
      </c>
      <c r="F2054">
        <f t="shared" si="129"/>
        <v>2643</v>
      </c>
      <c r="G2054">
        <f t="shared" si="130"/>
        <v>0</v>
      </c>
    </row>
    <row r="2055" spans="1:7">
      <c r="A2055" s="1">
        <v>41851</v>
      </c>
      <c r="B2055" t="s">
        <v>116</v>
      </c>
      <c r="C2055">
        <v>9</v>
      </c>
      <c r="D2055">
        <f t="shared" si="128"/>
        <v>7</v>
      </c>
      <c r="E2055">
        <f t="shared" si="131"/>
        <v>2634</v>
      </c>
      <c r="F2055">
        <f t="shared" si="129"/>
        <v>5634</v>
      </c>
      <c r="G2055">
        <f t="shared" si="130"/>
        <v>3000</v>
      </c>
    </row>
    <row r="2056" spans="1:7">
      <c r="A2056" s="1">
        <v>41852</v>
      </c>
      <c r="B2056" t="s">
        <v>37</v>
      </c>
      <c r="C2056">
        <v>178</v>
      </c>
      <c r="D2056">
        <f t="shared" si="128"/>
        <v>8</v>
      </c>
      <c r="E2056">
        <f t="shared" si="131"/>
        <v>5456</v>
      </c>
      <c r="F2056">
        <f t="shared" si="129"/>
        <v>5456</v>
      </c>
      <c r="G2056">
        <f t="shared" si="130"/>
        <v>0</v>
      </c>
    </row>
    <row r="2057" spans="1:7">
      <c r="A2057" s="1">
        <v>41853</v>
      </c>
      <c r="B2057" t="s">
        <v>50</v>
      </c>
      <c r="C2057">
        <v>455</v>
      </c>
      <c r="D2057">
        <f t="shared" si="128"/>
        <v>8</v>
      </c>
      <c r="E2057">
        <f t="shared" si="131"/>
        <v>5001</v>
      </c>
      <c r="F2057">
        <f t="shared" si="129"/>
        <v>5001</v>
      </c>
      <c r="G2057">
        <f t="shared" si="130"/>
        <v>0</v>
      </c>
    </row>
    <row r="2058" spans="1:7">
      <c r="A2058" s="1">
        <v>41854</v>
      </c>
      <c r="B2058" t="s">
        <v>78</v>
      </c>
      <c r="C2058">
        <v>56</v>
      </c>
      <c r="D2058">
        <f t="shared" si="128"/>
        <v>8</v>
      </c>
      <c r="E2058">
        <f t="shared" si="131"/>
        <v>4945</v>
      </c>
      <c r="F2058">
        <f t="shared" si="129"/>
        <v>4945</v>
      </c>
      <c r="G2058">
        <f t="shared" si="130"/>
        <v>0</v>
      </c>
    </row>
    <row r="2059" spans="1:7">
      <c r="A2059" s="1">
        <v>41858</v>
      </c>
      <c r="B2059" t="s">
        <v>61</v>
      </c>
      <c r="C2059">
        <v>46</v>
      </c>
      <c r="D2059">
        <f t="shared" si="128"/>
        <v>8</v>
      </c>
      <c r="E2059">
        <f t="shared" si="131"/>
        <v>4899</v>
      </c>
      <c r="F2059">
        <f t="shared" si="129"/>
        <v>4899</v>
      </c>
      <c r="G2059">
        <f t="shared" si="130"/>
        <v>0</v>
      </c>
    </row>
    <row r="2060" spans="1:7">
      <c r="A2060" s="1">
        <v>41859</v>
      </c>
      <c r="B2060" t="s">
        <v>124</v>
      </c>
      <c r="C2060">
        <v>15</v>
      </c>
      <c r="D2060">
        <f t="shared" si="128"/>
        <v>8</v>
      </c>
      <c r="E2060">
        <f t="shared" si="131"/>
        <v>4884</v>
      </c>
      <c r="F2060">
        <f t="shared" si="129"/>
        <v>4884</v>
      </c>
      <c r="G2060">
        <f t="shared" si="130"/>
        <v>0</v>
      </c>
    </row>
    <row r="2061" spans="1:7">
      <c r="A2061" s="1">
        <v>41860</v>
      </c>
      <c r="B2061" t="s">
        <v>8</v>
      </c>
      <c r="C2061">
        <v>130</v>
      </c>
      <c r="D2061">
        <f t="shared" si="128"/>
        <v>8</v>
      </c>
      <c r="E2061">
        <f t="shared" si="131"/>
        <v>4754</v>
      </c>
      <c r="F2061">
        <f t="shared" si="129"/>
        <v>4754</v>
      </c>
      <c r="G2061">
        <f t="shared" si="130"/>
        <v>0</v>
      </c>
    </row>
    <row r="2062" spans="1:7">
      <c r="A2062" s="1">
        <v>41861</v>
      </c>
      <c r="B2062" t="s">
        <v>20</v>
      </c>
      <c r="C2062">
        <v>154</v>
      </c>
      <c r="D2062">
        <f t="shared" si="128"/>
        <v>8</v>
      </c>
      <c r="E2062">
        <f t="shared" si="131"/>
        <v>4600</v>
      </c>
      <c r="F2062">
        <f t="shared" si="129"/>
        <v>4600</v>
      </c>
      <c r="G2062">
        <f t="shared" si="130"/>
        <v>0</v>
      </c>
    </row>
    <row r="2063" spans="1:7">
      <c r="A2063" s="1">
        <v>41861</v>
      </c>
      <c r="B2063" t="s">
        <v>8</v>
      </c>
      <c r="C2063">
        <v>137</v>
      </c>
      <c r="D2063">
        <f t="shared" si="128"/>
        <v>8</v>
      </c>
      <c r="E2063">
        <f t="shared" si="131"/>
        <v>4463</v>
      </c>
      <c r="F2063">
        <f t="shared" si="129"/>
        <v>4463</v>
      </c>
      <c r="G2063">
        <f t="shared" si="130"/>
        <v>0</v>
      </c>
    </row>
    <row r="2064" spans="1:7">
      <c r="A2064" s="1">
        <v>41863</v>
      </c>
      <c r="B2064" t="s">
        <v>58</v>
      </c>
      <c r="C2064">
        <v>119</v>
      </c>
      <c r="D2064">
        <f t="shared" si="128"/>
        <v>8</v>
      </c>
      <c r="E2064">
        <f t="shared" si="131"/>
        <v>4344</v>
      </c>
      <c r="F2064">
        <f t="shared" si="129"/>
        <v>4344</v>
      </c>
      <c r="G2064">
        <f t="shared" si="130"/>
        <v>0</v>
      </c>
    </row>
    <row r="2065" spans="1:7">
      <c r="A2065" s="1">
        <v>41863</v>
      </c>
      <c r="B2065" t="s">
        <v>50</v>
      </c>
      <c r="C2065">
        <v>138</v>
      </c>
      <c r="D2065">
        <f t="shared" si="128"/>
        <v>8</v>
      </c>
      <c r="E2065">
        <f t="shared" si="131"/>
        <v>4206</v>
      </c>
      <c r="F2065">
        <f t="shared" si="129"/>
        <v>4206</v>
      </c>
      <c r="G2065">
        <f t="shared" si="130"/>
        <v>0</v>
      </c>
    </row>
    <row r="2066" spans="1:7">
      <c r="A2066" s="1">
        <v>41864</v>
      </c>
      <c r="B2066" t="s">
        <v>50</v>
      </c>
      <c r="C2066">
        <v>303</v>
      </c>
      <c r="D2066">
        <f t="shared" si="128"/>
        <v>8</v>
      </c>
      <c r="E2066">
        <f t="shared" si="131"/>
        <v>3903</v>
      </c>
      <c r="F2066">
        <f t="shared" si="129"/>
        <v>3903</v>
      </c>
      <c r="G2066">
        <f t="shared" si="130"/>
        <v>0</v>
      </c>
    </row>
    <row r="2067" spans="1:7">
      <c r="A2067" s="1">
        <v>41866</v>
      </c>
      <c r="B2067" t="s">
        <v>18</v>
      </c>
      <c r="C2067">
        <v>73</v>
      </c>
      <c r="D2067">
        <f t="shared" si="128"/>
        <v>8</v>
      </c>
      <c r="E2067">
        <f t="shared" si="131"/>
        <v>3830</v>
      </c>
      <c r="F2067">
        <f t="shared" si="129"/>
        <v>3830</v>
      </c>
      <c r="G2067">
        <f t="shared" si="130"/>
        <v>0</v>
      </c>
    </row>
    <row r="2068" spans="1:7">
      <c r="A2068" s="1">
        <v>41868</v>
      </c>
      <c r="B2068" t="s">
        <v>55</v>
      </c>
      <c r="C2068">
        <v>35</v>
      </c>
      <c r="D2068">
        <f t="shared" si="128"/>
        <v>8</v>
      </c>
      <c r="E2068">
        <f t="shared" si="131"/>
        <v>3795</v>
      </c>
      <c r="F2068">
        <f t="shared" si="129"/>
        <v>3795</v>
      </c>
      <c r="G2068">
        <f t="shared" si="130"/>
        <v>0</v>
      </c>
    </row>
    <row r="2069" spans="1:7">
      <c r="A2069" s="1">
        <v>41868</v>
      </c>
      <c r="B2069" t="s">
        <v>14</v>
      </c>
      <c r="C2069">
        <v>435</v>
      </c>
      <c r="D2069">
        <f t="shared" si="128"/>
        <v>8</v>
      </c>
      <c r="E2069">
        <f t="shared" si="131"/>
        <v>3360</v>
      </c>
      <c r="F2069">
        <f t="shared" si="129"/>
        <v>3360</v>
      </c>
      <c r="G2069">
        <f t="shared" si="130"/>
        <v>0</v>
      </c>
    </row>
    <row r="2070" spans="1:7">
      <c r="A2070" s="1">
        <v>41871</v>
      </c>
      <c r="B2070" t="s">
        <v>9</v>
      </c>
      <c r="C2070">
        <v>476</v>
      </c>
      <c r="D2070">
        <f t="shared" si="128"/>
        <v>8</v>
      </c>
      <c r="E2070">
        <f t="shared" si="131"/>
        <v>2884</v>
      </c>
      <c r="F2070">
        <f t="shared" si="129"/>
        <v>2884</v>
      </c>
      <c r="G2070">
        <f t="shared" si="130"/>
        <v>0</v>
      </c>
    </row>
    <row r="2071" spans="1:7">
      <c r="A2071" s="1">
        <v>41874</v>
      </c>
      <c r="B2071" t="s">
        <v>7</v>
      </c>
      <c r="C2071">
        <v>386</v>
      </c>
      <c r="D2071">
        <f t="shared" si="128"/>
        <v>8</v>
      </c>
      <c r="E2071">
        <f t="shared" si="131"/>
        <v>2498</v>
      </c>
      <c r="F2071">
        <f t="shared" si="129"/>
        <v>2498</v>
      </c>
      <c r="G2071">
        <f t="shared" si="130"/>
        <v>0</v>
      </c>
    </row>
    <row r="2072" spans="1:7">
      <c r="A2072" s="1">
        <v>41877</v>
      </c>
      <c r="B2072" t="s">
        <v>10</v>
      </c>
      <c r="C2072">
        <v>147</v>
      </c>
      <c r="D2072">
        <f t="shared" si="128"/>
        <v>8</v>
      </c>
      <c r="E2072">
        <f t="shared" si="131"/>
        <v>2351</v>
      </c>
      <c r="F2072">
        <f t="shared" si="129"/>
        <v>2351</v>
      </c>
      <c r="G2072">
        <f t="shared" si="130"/>
        <v>0</v>
      </c>
    </row>
    <row r="2073" spans="1:7">
      <c r="A2073" s="1">
        <v>41880</v>
      </c>
      <c r="B2073" t="s">
        <v>14</v>
      </c>
      <c r="C2073">
        <v>112</v>
      </c>
      <c r="D2073">
        <f t="shared" si="128"/>
        <v>8</v>
      </c>
      <c r="E2073">
        <f t="shared" si="131"/>
        <v>2239</v>
      </c>
      <c r="F2073">
        <f t="shared" si="129"/>
        <v>5239</v>
      </c>
      <c r="G2073">
        <f t="shared" si="130"/>
        <v>3000</v>
      </c>
    </row>
    <row r="2074" spans="1:7">
      <c r="A2074" s="1">
        <v>41885</v>
      </c>
      <c r="B2074" t="s">
        <v>61</v>
      </c>
      <c r="C2074">
        <v>156</v>
      </c>
      <c r="D2074">
        <f t="shared" si="128"/>
        <v>9</v>
      </c>
      <c r="E2074">
        <f t="shared" si="131"/>
        <v>5083</v>
      </c>
      <c r="F2074">
        <f t="shared" si="129"/>
        <v>5083</v>
      </c>
      <c r="G2074">
        <f t="shared" si="130"/>
        <v>0</v>
      </c>
    </row>
    <row r="2075" spans="1:7">
      <c r="A2075" s="1">
        <v>41886</v>
      </c>
      <c r="B2075" t="s">
        <v>102</v>
      </c>
      <c r="C2075">
        <v>106</v>
      </c>
      <c r="D2075">
        <f t="shared" si="128"/>
        <v>9</v>
      </c>
      <c r="E2075">
        <f t="shared" si="131"/>
        <v>4977</v>
      </c>
      <c r="F2075">
        <f t="shared" si="129"/>
        <v>4977</v>
      </c>
      <c r="G2075">
        <f t="shared" si="130"/>
        <v>0</v>
      </c>
    </row>
    <row r="2076" spans="1:7">
      <c r="A2076" s="1">
        <v>41888</v>
      </c>
      <c r="B2076" t="s">
        <v>139</v>
      </c>
      <c r="C2076">
        <v>2</v>
      </c>
      <c r="D2076">
        <f t="shared" si="128"/>
        <v>9</v>
      </c>
      <c r="E2076">
        <f t="shared" si="131"/>
        <v>4975</v>
      </c>
      <c r="F2076">
        <f t="shared" si="129"/>
        <v>4975</v>
      </c>
      <c r="G2076">
        <f t="shared" si="130"/>
        <v>0</v>
      </c>
    </row>
    <row r="2077" spans="1:7">
      <c r="A2077" s="1">
        <v>41888</v>
      </c>
      <c r="B2077" t="s">
        <v>86</v>
      </c>
      <c r="C2077">
        <v>19</v>
      </c>
      <c r="D2077">
        <f t="shared" si="128"/>
        <v>9</v>
      </c>
      <c r="E2077">
        <f t="shared" si="131"/>
        <v>4956</v>
      </c>
      <c r="F2077">
        <f t="shared" si="129"/>
        <v>4956</v>
      </c>
      <c r="G2077">
        <f t="shared" si="130"/>
        <v>0</v>
      </c>
    </row>
    <row r="2078" spans="1:7">
      <c r="A2078" s="1">
        <v>41889</v>
      </c>
      <c r="B2078" t="s">
        <v>59</v>
      </c>
      <c r="C2078">
        <v>18</v>
      </c>
      <c r="D2078">
        <f t="shared" si="128"/>
        <v>9</v>
      </c>
      <c r="E2078">
        <f t="shared" si="131"/>
        <v>4938</v>
      </c>
      <c r="F2078">
        <f t="shared" si="129"/>
        <v>4938</v>
      </c>
      <c r="G2078">
        <f t="shared" si="130"/>
        <v>0</v>
      </c>
    </row>
    <row r="2079" spans="1:7">
      <c r="A2079" s="1">
        <v>41892</v>
      </c>
      <c r="B2079" t="s">
        <v>102</v>
      </c>
      <c r="C2079">
        <v>332</v>
      </c>
      <c r="D2079">
        <f t="shared" si="128"/>
        <v>9</v>
      </c>
      <c r="E2079">
        <f t="shared" si="131"/>
        <v>4606</v>
      </c>
      <c r="F2079">
        <f t="shared" si="129"/>
        <v>4606</v>
      </c>
      <c r="G2079">
        <f t="shared" si="130"/>
        <v>0</v>
      </c>
    </row>
    <row r="2080" spans="1:7">
      <c r="A2080" s="1">
        <v>41893</v>
      </c>
      <c r="B2080" t="s">
        <v>110</v>
      </c>
      <c r="C2080">
        <v>1</v>
      </c>
      <c r="D2080">
        <f t="shared" si="128"/>
        <v>9</v>
      </c>
      <c r="E2080">
        <f t="shared" si="131"/>
        <v>4605</v>
      </c>
      <c r="F2080">
        <f t="shared" si="129"/>
        <v>4605</v>
      </c>
      <c r="G2080">
        <f t="shared" si="130"/>
        <v>0</v>
      </c>
    </row>
    <row r="2081" spans="1:7">
      <c r="A2081" s="1">
        <v>41894</v>
      </c>
      <c r="B2081" t="s">
        <v>17</v>
      </c>
      <c r="C2081">
        <v>438</v>
      </c>
      <c r="D2081">
        <f t="shared" si="128"/>
        <v>9</v>
      </c>
      <c r="E2081">
        <f t="shared" si="131"/>
        <v>4167</v>
      </c>
      <c r="F2081">
        <f t="shared" si="129"/>
        <v>4167</v>
      </c>
      <c r="G2081">
        <f t="shared" si="130"/>
        <v>0</v>
      </c>
    </row>
    <row r="2082" spans="1:7">
      <c r="A2082" s="1">
        <v>41895</v>
      </c>
      <c r="B2082" t="s">
        <v>19</v>
      </c>
      <c r="C2082">
        <v>25</v>
      </c>
      <c r="D2082">
        <f t="shared" si="128"/>
        <v>9</v>
      </c>
      <c r="E2082">
        <f t="shared" si="131"/>
        <v>4142</v>
      </c>
      <c r="F2082">
        <f t="shared" si="129"/>
        <v>4142</v>
      </c>
      <c r="G2082">
        <f t="shared" si="130"/>
        <v>0</v>
      </c>
    </row>
    <row r="2083" spans="1:7">
      <c r="A2083" s="1">
        <v>41897</v>
      </c>
      <c r="B2083" t="s">
        <v>14</v>
      </c>
      <c r="C2083">
        <v>220</v>
      </c>
      <c r="D2083">
        <f t="shared" si="128"/>
        <v>9</v>
      </c>
      <c r="E2083">
        <f t="shared" si="131"/>
        <v>3922</v>
      </c>
      <c r="F2083">
        <f t="shared" si="129"/>
        <v>3922</v>
      </c>
      <c r="G2083">
        <f t="shared" si="130"/>
        <v>0</v>
      </c>
    </row>
    <row r="2084" spans="1:7">
      <c r="A2084" s="1">
        <v>41897</v>
      </c>
      <c r="B2084" t="s">
        <v>39</v>
      </c>
      <c r="C2084">
        <v>47</v>
      </c>
      <c r="D2084">
        <f t="shared" si="128"/>
        <v>9</v>
      </c>
      <c r="E2084">
        <f t="shared" si="131"/>
        <v>3875</v>
      </c>
      <c r="F2084">
        <f t="shared" si="129"/>
        <v>3875</v>
      </c>
      <c r="G2084">
        <f t="shared" si="130"/>
        <v>0</v>
      </c>
    </row>
    <row r="2085" spans="1:7">
      <c r="A2085" s="1">
        <v>41897</v>
      </c>
      <c r="B2085" t="s">
        <v>239</v>
      </c>
      <c r="C2085">
        <v>1</v>
      </c>
      <c r="D2085">
        <f t="shared" si="128"/>
        <v>9</v>
      </c>
      <c r="E2085">
        <f t="shared" si="131"/>
        <v>3874</v>
      </c>
      <c r="F2085">
        <f t="shared" si="129"/>
        <v>3874</v>
      </c>
      <c r="G2085">
        <f t="shared" si="130"/>
        <v>0</v>
      </c>
    </row>
    <row r="2086" spans="1:7">
      <c r="A2086" s="1">
        <v>41898</v>
      </c>
      <c r="B2086" t="s">
        <v>186</v>
      </c>
      <c r="C2086">
        <v>14</v>
      </c>
      <c r="D2086">
        <f t="shared" si="128"/>
        <v>9</v>
      </c>
      <c r="E2086">
        <f t="shared" si="131"/>
        <v>3860</v>
      </c>
      <c r="F2086">
        <f t="shared" si="129"/>
        <v>3860</v>
      </c>
      <c r="G2086">
        <f t="shared" si="130"/>
        <v>0</v>
      </c>
    </row>
    <row r="2087" spans="1:7">
      <c r="A2087" s="1">
        <v>41899</v>
      </c>
      <c r="B2087" t="s">
        <v>9</v>
      </c>
      <c r="C2087">
        <v>132</v>
      </c>
      <c r="D2087">
        <f t="shared" si="128"/>
        <v>9</v>
      </c>
      <c r="E2087">
        <f t="shared" si="131"/>
        <v>3728</v>
      </c>
      <c r="F2087">
        <f t="shared" si="129"/>
        <v>3728</v>
      </c>
      <c r="G2087">
        <f t="shared" si="130"/>
        <v>0</v>
      </c>
    </row>
    <row r="2088" spans="1:7">
      <c r="A2088" s="1">
        <v>41904</v>
      </c>
      <c r="B2088" t="s">
        <v>146</v>
      </c>
      <c r="C2088">
        <v>18</v>
      </c>
      <c r="D2088">
        <f t="shared" si="128"/>
        <v>9</v>
      </c>
      <c r="E2088">
        <f t="shared" si="131"/>
        <v>3710</v>
      </c>
      <c r="F2088">
        <f t="shared" si="129"/>
        <v>3710</v>
      </c>
      <c r="G2088">
        <f t="shared" si="130"/>
        <v>0</v>
      </c>
    </row>
    <row r="2089" spans="1:7">
      <c r="A2089" s="1">
        <v>41906</v>
      </c>
      <c r="B2089" t="s">
        <v>9</v>
      </c>
      <c r="C2089">
        <v>266</v>
      </c>
      <c r="D2089">
        <f t="shared" si="128"/>
        <v>9</v>
      </c>
      <c r="E2089">
        <f t="shared" si="131"/>
        <v>3444</v>
      </c>
      <c r="F2089">
        <f t="shared" si="129"/>
        <v>3444</v>
      </c>
      <c r="G2089">
        <f t="shared" si="130"/>
        <v>0</v>
      </c>
    </row>
    <row r="2090" spans="1:7">
      <c r="A2090" s="1">
        <v>41907</v>
      </c>
      <c r="B2090" t="s">
        <v>8</v>
      </c>
      <c r="C2090">
        <v>30</v>
      </c>
      <c r="D2090">
        <f t="shared" si="128"/>
        <v>9</v>
      </c>
      <c r="E2090">
        <f t="shared" si="131"/>
        <v>3414</v>
      </c>
      <c r="F2090">
        <f t="shared" si="129"/>
        <v>3414</v>
      </c>
      <c r="G2090">
        <f t="shared" si="130"/>
        <v>0</v>
      </c>
    </row>
    <row r="2091" spans="1:7">
      <c r="A2091" s="1">
        <v>41909</v>
      </c>
      <c r="B2091" t="s">
        <v>45</v>
      </c>
      <c r="C2091">
        <v>452</v>
      </c>
      <c r="D2091">
        <f t="shared" si="128"/>
        <v>9</v>
      </c>
      <c r="E2091">
        <f t="shared" si="131"/>
        <v>2962</v>
      </c>
      <c r="F2091">
        <f t="shared" si="129"/>
        <v>2962</v>
      </c>
      <c r="G2091">
        <f t="shared" si="130"/>
        <v>0</v>
      </c>
    </row>
    <row r="2092" spans="1:7">
      <c r="A2092" s="1">
        <v>41911</v>
      </c>
      <c r="B2092" t="s">
        <v>5</v>
      </c>
      <c r="C2092">
        <v>306</v>
      </c>
      <c r="D2092">
        <f t="shared" si="128"/>
        <v>9</v>
      </c>
      <c r="E2092">
        <f t="shared" si="131"/>
        <v>2656</v>
      </c>
      <c r="F2092">
        <f t="shared" si="129"/>
        <v>2656</v>
      </c>
      <c r="G2092">
        <f t="shared" si="130"/>
        <v>0</v>
      </c>
    </row>
    <row r="2093" spans="1:7">
      <c r="A2093" s="1">
        <v>41912</v>
      </c>
      <c r="B2093" t="s">
        <v>61</v>
      </c>
      <c r="C2093">
        <v>98</v>
      </c>
      <c r="D2093">
        <f t="shared" si="128"/>
        <v>9</v>
      </c>
      <c r="E2093">
        <f t="shared" si="131"/>
        <v>2558</v>
      </c>
      <c r="F2093">
        <f t="shared" si="129"/>
        <v>5558</v>
      </c>
      <c r="G2093">
        <f t="shared" si="130"/>
        <v>3000</v>
      </c>
    </row>
    <row r="2094" spans="1:7">
      <c r="A2094" s="1">
        <v>41913</v>
      </c>
      <c r="B2094" t="s">
        <v>58</v>
      </c>
      <c r="C2094">
        <v>110</v>
      </c>
      <c r="D2094">
        <f t="shared" si="128"/>
        <v>10</v>
      </c>
      <c r="E2094">
        <f t="shared" si="131"/>
        <v>5448</v>
      </c>
      <c r="F2094">
        <f t="shared" si="129"/>
        <v>5448</v>
      </c>
      <c r="G2094">
        <f t="shared" si="130"/>
        <v>0</v>
      </c>
    </row>
    <row r="2095" spans="1:7">
      <c r="A2095" s="1">
        <v>41913</v>
      </c>
      <c r="B2095" t="s">
        <v>8</v>
      </c>
      <c r="C2095">
        <v>57</v>
      </c>
      <c r="D2095">
        <f t="shared" si="128"/>
        <v>10</v>
      </c>
      <c r="E2095">
        <f t="shared" si="131"/>
        <v>5391</v>
      </c>
      <c r="F2095">
        <f t="shared" si="129"/>
        <v>5391</v>
      </c>
      <c r="G2095">
        <f t="shared" si="130"/>
        <v>0</v>
      </c>
    </row>
    <row r="2096" spans="1:7">
      <c r="A2096" s="1">
        <v>41913</v>
      </c>
      <c r="B2096" t="s">
        <v>157</v>
      </c>
      <c r="C2096">
        <v>16</v>
      </c>
      <c r="D2096">
        <f t="shared" si="128"/>
        <v>10</v>
      </c>
      <c r="E2096">
        <f t="shared" si="131"/>
        <v>5375</v>
      </c>
      <c r="F2096">
        <f t="shared" si="129"/>
        <v>5375</v>
      </c>
      <c r="G2096">
        <f t="shared" si="130"/>
        <v>0</v>
      </c>
    </row>
    <row r="2097" spans="1:7">
      <c r="A2097" s="1">
        <v>41916</v>
      </c>
      <c r="B2097" t="s">
        <v>104</v>
      </c>
      <c r="C2097">
        <v>5</v>
      </c>
      <c r="D2097">
        <f t="shared" si="128"/>
        <v>10</v>
      </c>
      <c r="E2097">
        <f t="shared" si="131"/>
        <v>5370</v>
      </c>
      <c r="F2097">
        <f t="shared" si="129"/>
        <v>5370</v>
      </c>
      <c r="G2097">
        <f t="shared" si="130"/>
        <v>0</v>
      </c>
    </row>
    <row r="2098" spans="1:7">
      <c r="A2098" s="1">
        <v>41919</v>
      </c>
      <c r="B2098" t="s">
        <v>22</v>
      </c>
      <c r="C2098">
        <v>433</v>
      </c>
      <c r="D2098">
        <f t="shared" si="128"/>
        <v>10</v>
      </c>
      <c r="E2098">
        <f t="shared" si="131"/>
        <v>4937</v>
      </c>
      <c r="F2098">
        <f t="shared" si="129"/>
        <v>4937</v>
      </c>
      <c r="G2098">
        <f t="shared" si="130"/>
        <v>0</v>
      </c>
    </row>
    <row r="2099" spans="1:7">
      <c r="A2099" s="1">
        <v>41920</v>
      </c>
      <c r="B2099" t="s">
        <v>69</v>
      </c>
      <c r="C2099">
        <v>180</v>
      </c>
      <c r="D2099">
        <f t="shared" si="128"/>
        <v>10</v>
      </c>
      <c r="E2099">
        <f t="shared" si="131"/>
        <v>4757</v>
      </c>
      <c r="F2099">
        <f t="shared" si="129"/>
        <v>4757</v>
      </c>
      <c r="G2099">
        <f t="shared" si="130"/>
        <v>0</v>
      </c>
    </row>
    <row r="2100" spans="1:7">
      <c r="A2100" s="1">
        <v>41920</v>
      </c>
      <c r="B2100" t="s">
        <v>22</v>
      </c>
      <c r="C2100">
        <v>381</v>
      </c>
      <c r="D2100">
        <f t="shared" si="128"/>
        <v>10</v>
      </c>
      <c r="E2100">
        <f t="shared" si="131"/>
        <v>4376</v>
      </c>
      <c r="F2100">
        <f t="shared" si="129"/>
        <v>4376</v>
      </c>
      <c r="G2100">
        <f t="shared" si="130"/>
        <v>0</v>
      </c>
    </row>
    <row r="2101" spans="1:7">
      <c r="A2101" s="1">
        <v>41921</v>
      </c>
      <c r="B2101" t="s">
        <v>70</v>
      </c>
      <c r="C2101">
        <v>16</v>
      </c>
      <c r="D2101">
        <f t="shared" si="128"/>
        <v>10</v>
      </c>
      <c r="E2101">
        <f t="shared" si="131"/>
        <v>4360</v>
      </c>
      <c r="F2101">
        <f t="shared" si="129"/>
        <v>4360</v>
      </c>
      <c r="G2101">
        <f t="shared" si="130"/>
        <v>0</v>
      </c>
    </row>
    <row r="2102" spans="1:7">
      <c r="A2102" s="1">
        <v>41921</v>
      </c>
      <c r="B2102" t="s">
        <v>28</v>
      </c>
      <c r="C2102">
        <v>85</v>
      </c>
      <c r="D2102">
        <f t="shared" si="128"/>
        <v>10</v>
      </c>
      <c r="E2102">
        <f t="shared" si="131"/>
        <v>4275</v>
      </c>
      <c r="F2102">
        <f t="shared" si="129"/>
        <v>4275</v>
      </c>
      <c r="G2102">
        <f t="shared" si="130"/>
        <v>0</v>
      </c>
    </row>
    <row r="2103" spans="1:7">
      <c r="A2103" s="1">
        <v>41921</v>
      </c>
      <c r="B2103" t="s">
        <v>25</v>
      </c>
      <c r="C2103">
        <v>37</v>
      </c>
      <c r="D2103">
        <f t="shared" si="128"/>
        <v>10</v>
      </c>
      <c r="E2103">
        <f t="shared" si="131"/>
        <v>4238</v>
      </c>
      <c r="F2103">
        <f t="shared" si="129"/>
        <v>4238</v>
      </c>
      <c r="G2103">
        <f t="shared" si="130"/>
        <v>0</v>
      </c>
    </row>
    <row r="2104" spans="1:7">
      <c r="A2104" s="1">
        <v>41924</v>
      </c>
      <c r="B2104" t="s">
        <v>20</v>
      </c>
      <c r="C2104">
        <v>69</v>
      </c>
      <c r="D2104">
        <f t="shared" si="128"/>
        <v>10</v>
      </c>
      <c r="E2104">
        <f t="shared" si="131"/>
        <v>4169</v>
      </c>
      <c r="F2104">
        <f t="shared" si="129"/>
        <v>4169</v>
      </c>
      <c r="G2104">
        <f t="shared" si="130"/>
        <v>0</v>
      </c>
    </row>
    <row r="2105" spans="1:7">
      <c r="A2105" s="1">
        <v>41925</v>
      </c>
      <c r="B2105" t="s">
        <v>7</v>
      </c>
      <c r="C2105">
        <v>304</v>
      </c>
      <c r="D2105">
        <f t="shared" si="128"/>
        <v>10</v>
      </c>
      <c r="E2105">
        <f t="shared" si="131"/>
        <v>3865</v>
      </c>
      <c r="F2105">
        <f t="shared" si="129"/>
        <v>3865</v>
      </c>
      <c r="G2105">
        <f t="shared" si="130"/>
        <v>0</v>
      </c>
    </row>
    <row r="2106" spans="1:7">
      <c r="A2106" s="1">
        <v>41928</v>
      </c>
      <c r="B2106" t="s">
        <v>22</v>
      </c>
      <c r="C2106">
        <v>491</v>
      </c>
      <c r="D2106">
        <f t="shared" si="128"/>
        <v>10</v>
      </c>
      <c r="E2106">
        <f t="shared" si="131"/>
        <v>3374</v>
      </c>
      <c r="F2106">
        <f t="shared" si="129"/>
        <v>3374</v>
      </c>
      <c r="G2106">
        <f t="shared" si="130"/>
        <v>0</v>
      </c>
    </row>
    <row r="2107" spans="1:7">
      <c r="A2107" s="1">
        <v>41931</v>
      </c>
      <c r="B2107" t="s">
        <v>23</v>
      </c>
      <c r="C2107">
        <v>106</v>
      </c>
      <c r="D2107">
        <f t="shared" si="128"/>
        <v>10</v>
      </c>
      <c r="E2107">
        <f t="shared" si="131"/>
        <v>3268</v>
      </c>
      <c r="F2107">
        <f t="shared" si="129"/>
        <v>3268</v>
      </c>
      <c r="G2107">
        <f t="shared" si="130"/>
        <v>0</v>
      </c>
    </row>
    <row r="2108" spans="1:7">
      <c r="A2108" s="1">
        <v>41935</v>
      </c>
      <c r="B2108" t="s">
        <v>52</v>
      </c>
      <c r="C2108">
        <v>188</v>
      </c>
      <c r="D2108">
        <f t="shared" si="128"/>
        <v>10</v>
      </c>
      <c r="E2108">
        <f t="shared" si="131"/>
        <v>3080</v>
      </c>
      <c r="F2108">
        <f t="shared" si="129"/>
        <v>3080</v>
      </c>
      <c r="G2108">
        <f t="shared" si="130"/>
        <v>0</v>
      </c>
    </row>
    <row r="2109" spans="1:7">
      <c r="A2109" s="1">
        <v>41935</v>
      </c>
      <c r="B2109" t="s">
        <v>8</v>
      </c>
      <c r="C2109">
        <v>131</v>
      </c>
      <c r="D2109">
        <f t="shared" si="128"/>
        <v>10</v>
      </c>
      <c r="E2109">
        <f t="shared" si="131"/>
        <v>2949</v>
      </c>
      <c r="F2109">
        <f t="shared" si="129"/>
        <v>2949</v>
      </c>
      <c r="G2109">
        <f t="shared" si="130"/>
        <v>0</v>
      </c>
    </row>
    <row r="2110" spans="1:7">
      <c r="A2110" s="1">
        <v>41936</v>
      </c>
      <c r="B2110" t="s">
        <v>148</v>
      </c>
      <c r="C2110">
        <v>9</v>
      </c>
      <c r="D2110">
        <f t="shared" si="128"/>
        <v>10</v>
      </c>
      <c r="E2110">
        <f t="shared" si="131"/>
        <v>2940</v>
      </c>
      <c r="F2110">
        <f t="shared" si="129"/>
        <v>2940</v>
      </c>
      <c r="G2110">
        <f t="shared" si="130"/>
        <v>0</v>
      </c>
    </row>
    <row r="2111" spans="1:7">
      <c r="A2111" s="1">
        <v>41938</v>
      </c>
      <c r="B2111" t="s">
        <v>45</v>
      </c>
      <c r="C2111">
        <v>245</v>
      </c>
      <c r="D2111">
        <f t="shared" si="128"/>
        <v>10</v>
      </c>
      <c r="E2111">
        <f t="shared" si="131"/>
        <v>2695</v>
      </c>
      <c r="F2111">
        <f t="shared" si="129"/>
        <v>2695</v>
      </c>
      <c r="G2111">
        <f t="shared" si="130"/>
        <v>0</v>
      </c>
    </row>
    <row r="2112" spans="1:7">
      <c r="A2112" s="1">
        <v>41943</v>
      </c>
      <c r="B2112" t="s">
        <v>22</v>
      </c>
      <c r="C2112">
        <v>166</v>
      </c>
      <c r="D2112">
        <f t="shared" si="128"/>
        <v>10</v>
      </c>
      <c r="E2112">
        <f t="shared" si="131"/>
        <v>2529</v>
      </c>
      <c r="F2112">
        <f t="shared" si="129"/>
        <v>5529</v>
      </c>
      <c r="G2112">
        <f t="shared" si="130"/>
        <v>3000</v>
      </c>
    </row>
    <row r="2113" spans="1:7">
      <c r="A2113" s="1">
        <v>41945</v>
      </c>
      <c r="B2113" t="s">
        <v>55</v>
      </c>
      <c r="C2113">
        <v>171</v>
      </c>
      <c r="D2113">
        <f t="shared" si="128"/>
        <v>11</v>
      </c>
      <c r="E2113">
        <f t="shared" si="131"/>
        <v>5358</v>
      </c>
      <c r="F2113">
        <f t="shared" si="129"/>
        <v>5358</v>
      </c>
      <c r="G2113">
        <f t="shared" si="130"/>
        <v>0</v>
      </c>
    </row>
    <row r="2114" spans="1:7">
      <c r="A2114" s="1">
        <v>41945</v>
      </c>
      <c r="B2114" t="s">
        <v>119</v>
      </c>
      <c r="C2114">
        <v>11</v>
      </c>
      <c r="D2114">
        <f t="shared" si="128"/>
        <v>11</v>
      </c>
      <c r="E2114">
        <f t="shared" si="131"/>
        <v>5347</v>
      </c>
      <c r="F2114">
        <f t="shared" si="129"/>
        <v>5347</v>
      </c>
      <c r="G2114">
        <f t="shared" si="130"/>
        <v>0</v>
      </c>
    </row>
    <row r="2115" spans="1:7">
      <c r="A2115" s="1">
        <v>41946</v>
      </c>
      <c r="B2115" t="s">
        <v>20</v>
      </c>
      <c r="C2115">
        <v>52</v>
      </c>
      <c r="D2115">
        <f t="shared" ref="D2115:D2163" si="132">MONTH(A2115)</f>
        <v>11</v>
      </c>
      <c r="E2115">
        <f t="shared" si="131"/>
        <v>5295</v>
      </c>
      <c r="F2115">
        <f t="shared" ref="F2115:F2163" si="133">IF(D2115&lt;&gt;D2116,IF(E2115&lt;5000,E2115+G2115,E2115),E2115)</f>
        <v>5295</v>
      </c>
      <c r="G2115">
        <f t="shared" ref="G2115:G2163" si="134">IF(D2115&lt;&gt;D2116,ROUNDUP((5000-E2115)/1000,0)*1000,0)</f>
        <v>0</v>
      </c>
    </row>
    <row r="2116" spans="1:7">
      <c r="A2116" s="1">
        <v>41949</v>
      </c>
      <c r="B2116" t="s">
        <v>120</v>
      </c>
      <c r="C2116">
        <v>56</v>
      </c>
      <c r="D2116">
        <f t="shared" si="132"/>
        <v>11</v>
      </c>
      <c r="E2116">
        <f t="shared" ref="E2116:E2163" si="135">F2115-C2116</f>
        <v>5239</v>
      </c>
      <c r="F2116">
        <f t="shared" si="133"/>
        <v>5239</v>
      </c>
      <c r="G2116">
        <f t="shared" si="134"/>
        <v>0</v>
      </c>
    </row>
    <row r="2117" spans="1:7">
      <c r="A2117" s="1">
        <v>41950</v>
      </c>
      <c r="B2117" t="s">
        <v>54</v>
      </c>
      <c r="C2117">
        <v>6</v>
      </c>
      <c r="D2117">
        <f t="shared" si="132"/>
        <v>11</v>
      </c>
      <c r="E2117">
        <f t="shared" si="135"/>
        <v>5233</v>
      </c>
      <c r="F2117">
        <f t="shared" si="133"/>
        <v>5233</v>
      </c>
      <c r="G2117">
        <f t="shared" si="134"/>
        <v>0</v>
      </c>
    </row>
    <row r="2118" spans="1:7">
      <c r="A2118" s="1">
        <v>41950</v>
      </c>
      <c r="B2118" t="s">
        <v>55</v>
      </c>
      <c r="C2118">
        <v>179</v>
      </c>
      <c r="D2118">
        <f t="shared" si="132"/>
        <v>11</v>
      </c>
      <c r="E2118">
        <f t="shared" si="135"/>
        <v>5054</v>
      </c>
      <c r="F2118">
        <f t="shared" si="133"/>
        <v>5054</v>
      </c>
      <c r="G2118">
        <f t="shared" si="134"/>
        <v>0</v>
      </c>
    </row>
    <row r="2119" spans="1:7">
      <c r="A2119" s="1">
        <v>41951</v>
      </c>
      <c r="B2119" t="s">
        <v>22</v>
      </c>
      <c r="C2119">
        <v>398</v>
      </c>
      <c r="D2119">
        <f t="shared" si="132"/>
        <v>11</v>
      </c>
      <c r="E2119">
        <f t="shared" si="135"/>
        <v>4656</v>
      </c>
      <c r="F2119">
        <f t="shared" si="133"/>
        <v>4656</v>
      </c>
      <c r="G2119">
        <f t="shared" si="134"/>
        <v>0</v>
      </c>
    </row>
    <row r="2120" spans="1:7">
      <c r="A2120" s="1">
        <v>41952</v>
      </c>
      <c r="B2120" t="s">
        <v>69</v>
      </c>
      <c r="C2120">
        <v>68</v>
      </c>
      <c r="D2120">
        <f t="shared" si="132"/>
        <v>11</v>
      </c>
      <c r="E2120">
        <f t="shared" si="135"/>
        <v>4588</v>
      </c>
      <c r="F2120">
        <f t="shared" si="133"/>
        <v>4588</v>
      </c>
      <c r="G2120">
        <f t="shared" si="134"/>
        <v>0</v>
      </c>
    </row>
    <row r="2121" spans="1:7">
      <c r="A2121" s="1">
        <v>41952</v>
      </c>
      <c r="B2121" t="s">
        <v>12</v>
      </c>
      <c r="C2121">
        <v>160</v>
      </c>
      <c r="D2121">
        <f t="shared" si="132"/>
        <v>11</v>
      </c>
      <c r="E2121">
        <f t="shared" si="135"/>
        <v>4428</v>
      </c>
      <c r="F2121">
        <f t="shared" si="133"/>
        <v>4428</v>
      </c>
      <c r="G2121">
        <f t="shared" si="134"/>
        <v>0</v>
      </c>
    </row>
    <row r="2122" spans="1:7">
      <c r="A2122" s="1">
        <v>41953</v>
      </c>
      <c r="B2122" t="s">
        <v>12</v>
      </c>
      <c r="C2122">
        <v>183</v>
      </c>
      <c r="D2122">
        <f t="shared" si="132"/>
        <v>11</v>
      </c>
      <c r="E2122">
        <f t="shared" si="135"/>
        <v>4245</v>
      </c>
      <c r="F2122">
        <f t="shared" si="133"/>
        <v>4245</v>
      </c>
      <c r="G2122">
        <f t="shared" si="134"/>
        <v>0</v>
      </c>
    </row>
    <row r="2123" spans="1:7">
      <c r="A2123" s="1">
        <v>41954</v>
      </c>
      <c r="B2123" t="s">
        <v>22</v>
      </c>
      <c r="C2123">
        <v>178</v>
      </c>
      <c r="D2123">
        <f t="shared" si="132"/>
        <v>11</v>
      </c>
      <c r="E2123">
        <f t="shared" si="135"/>
        <v>4067</v>
      </c>
      <c r="F2123">
        <f t="shared" si="133"/>
        <v>4067</v>
      </c>
      <c r="G2123">
        <f t="shared" si="134"/>
        <v>0</v>
      </c>
    </row>
    <row r="2124" spans="1:7">
      <c r="A2124" s="1">
        <v>41955</v>
      </c>
      <c r="B2124" t="s">
        <v>7</v>
      </c>
      <c r="C2124">
        <v>381</v>
      </c>
      <c r="D2124">
        <f t="shared" si="132"/>
        <v>11</v>
      </c>
      <c r="E2124">
        <f t="shared" si="135"/>
        <v>3686</v>
      </c>
      <c r="F2124">
        <f t="shared" si="133"/>
        <v>3686</v>
      </c>
      <c r="G2124">
        <f t="shared" si="134"/>
        <v>0</v>
      </c>
    </row>
    <row r="2125" spans="1:7">
      <c r="A2125" s="1">
        <v>41957</v>
      </c>
      <c r="B2125" t="s">
        <v>62</v>
      </c>
      <c r="C2125">
        <v>12</v>
      </c>
      <c r="D2125">
        <f t="shared" si="132"/>
        <v>11</v>
      </c>
      <c r="E2125">
        <f t="shared" si="135"/>
        <v>3674</v>
      </c>
      <c r="F2125">
        <f t="shared" si="133"/>
        <v>3674</v>
      </c>
      <c r="G2125">
        <f t="shared" si="134"/>
        <v>0</v>
      </c>
    </row>
    <row r="2126" spans="1:7">
      <c r="A2126" s="1">
        <v>41959</v>
      </c>
      <c r="B2126" t="s">
        <v>28</v>
      </c>
      <c r="C2126">
        <v>116</v>
      </c>
      <c r="D2126">
        <f t="shared" si="132"/>
        <v>11</v>
      </c>
      <c r="E2126">
        <f t="shared" si="135"/>
        <v>3558</v>
      </c>
      <c r="F2126">
        <f t="shared" si="133"/>
        <v>3558</v>
      </c>
      <c r="G2126">
        <f t="shared" si="134"/>
        <v>0</v>
      </c>
    </row>
    <row r="2127" spans="1:7">
      <c r="A2127" s="1">
        <v>41961</v>
      </c>
      <c r="B2127" t="s">
        <v>7</v>
      </c>
      <c r="C2127">
        <v>117</v>
      </c>
      <c r="D2127">
        <f t="shared" si="132"/>
        <v>11</v>
      </c>
      <c r="E2127">
        <f t="shared" si="135"/>
        <v>3441</v>
      </c>
      <c r="F2127">
        <f t="shared" si="133"/>
        <v>3441</v>
      </c>
      <c r="G2127">
        <f t="shared" si="134"/>
        <v>0</v>
      </c>
    </row>
    <row r="2128" spans="1:7">
      <c r="A2128" s="1">
        <v>41961</v>
      </c>
      <c r="B2128" t="s">
        <v>69</v>
      </c>
      <c r="C2128">
        <v>31</v>
      </c>
      <c r="D2128">
        <f t="shared" si="132"/>
        <v>11</v>
      </c>
      <c r="E2128">
        <f t="shared" si="135"/>
        <v>3410</v>
      </c>
      <c r="F2128">
        <f t="shared" si="133"/>
        <v>3410</v>
      </c>
      <c r="G2128">
        <f t="shared" si="134"/>
        <v>0</v>
      </c>
    </row>
    <row r="2129" spans="1:7">
      <c r="A2129" s="1">
        <v>41962</v>
      </c>
      <c r="B2129" t="s">
        <v>8</v>
      </c>
      <c r="C2129">
        <v>131</v>
      </c>
      <c r="D2129">
        <f t="shared" si="132"/>
        <v>11</v>
      </c>
      <c r="E2129">
        <f t="shared" si="135"/>
        <v>3279</v>
      </c>
      <c r="F2129">
        <f t="shared" si="133"/>
        <v>3279</v>
      </c>
      <c r="G2129">
        <f t="shared" si="134"/>
        <v>0</v>
      </c>
    </row>
    <row r="2130" spans="1:7">
      <c r="A2130" s="1">
        <v>41962</v>
      </c>
      <c r="B2130" t="s">
        <v>10</v>
      </c>
      <c r="C2130">
        <v>21</v>
      </c>
      <c r="D2130">
        <f t="shared" si="132"/>
        <v>11</v>
      </c>
      <c r="E2130">
        <f t="shared" si="135"/>
        <v>3258</v>
      </c>
      <c r="F2130">
        <f t="shared" si="133"/>
        <v>3258</v>
      </c>
      <c r="G2130">
        <f t="shared" si="134"/>
        <v>0</v>
      </c>
    </row>
    <row r="2131" spans="1:7">
      <c r="A2131" s="1">
        <v>41963</v>
      </c>
      <c r="B2131" t="s">
        <v>9</v>
      </c>
      <c r="C2131">
        <v>300</v>
      </c>
      <c r="D2131">
        <f t="shared" si="132"/>
        <v>11</v>
      </c>
      <c r="E2131">
        <f t="shared" si="135"/>
        <v>2958</v>
      </c>
      <c r="F2131">
        <f t="shared" si="133"/>
        <v>2958</v>
      </c>
      <c r="G2131">
        <f t="shared" si="134"/>
        <v>0</v>
      </c>
    </row>
    <row r="2132" spans="1:7">
      <c r="A2132" s="1">
        <v>41963</v>
      </c>
      <c r="B2132" t="s">
        <v>18</v>
      </c>
      <c r="C2132">
        <v>32</v>
      </c>
      <c r="D2132">
        <f t="shared" si="132"/>
        <v>11</v>
      </c>
      <c r="E2132">
        <f t="shared" si="135"/>
        <v>2926</v>
      </c>
      <c r="F2132">
        <f t="shared" si="133"/>
        <v>2926</v>
      </c>
      <c r="G2132">
        <f t="shared" si="134"/>
        <v>0</v>
      </c>
    </row>
    <row r="2133" spans="1:7">
      <c r="A2133" s="1">
        <v>41966</v>
      </c>
      <c r="B2133" t="s">
        <v>132</v>
      </c>
      <c r="C2133">
        <v>4</v>
      </c>
      <c r="D2133">
        <f t="shared" si="132"/>
        <v>11</v>
      </c>
      <c r="E2133">
        <f t="shared" si="135"/>
        <v>2922</v>
      </c>
      <c r="F2133">
        <f t="shared" si="133"/>
        <v>2922</v>
      </c>
      <c r="G2133">
        <f t="shared" si="134"/>
        <v>0</v>
      </c>
    </row>
    <row r="2134" spans="1:7">
      <c r="A2134" s="1">
        <v>41967</v>
      </c>
      <c r="B2134" t="s">
        <v>45</v>
      </c>
      <c r="C2134">
        <v>230</v>
      </c>
      <c r="D2134">
        <f t="shared" si="132"/>
        <v>11</v>
      </c>
      <c r="E2134">
        <f t="shared" si="135"/>
        <v>2692</v>
      </c>
      <c r="F2134">
        <f t="shared" si="133"/>
        <v>2692</v>
      </c>
      <c r="G2134">
        <f t="shared" si="134"/>
        <v>0</v>
      </c>
    </row>
    <row r="2135" spans="1:7">
      <c r="A2135" s="1">
        <v>41968</v>
      </c>
      <c r="B2135" t="s">
        <v>61</v>
      </c>
      <c r="C2135">
        <v>164</v>
      </c>
      <c r="D2135">
        <f t="shared" si="132"/>
        <v>11</v>
      </c>
      <c r="E2135">
        <f t="shared" si="135"/>
        <v>2528</v>
      </c>
      <c r="F2135">
        <f t="shared" si="133"/>
        <v>2528</v>
      </c>
      <c r="G2135">
        <f t="shared" si="134"/>
        <v>0</v>
      </c>
    </row>
    <row r="2136" spans="1:7">
      <c r="A2136" s="1">
        <v>41969</v>
      </c>
      <c r="B2136" t="s">
        <v>98</v>
      </c>
      <c r="C2136">
        <v>4</v>
      </c>
      <c r="D2136">
        <f t="shared" si="132"/>
        <v>11</v>
      </c>
      <c r="E2136">
        <f t="shared" si="135"/>
        <v>2524</v>
      </c>
      <c r="F2136">
        <f t="shared" si="133"/>
        <v>2524</v>
      </c>
      <c r="G2136">
        <f t="shared" si="134"/>
        <v>0</v>
      </c>
    </row>
    <row r="2137" spans="1:7">
      <c r="A2137" s="1">
        <v>41972</v>
      </c>
      <c r="B2137" t="s">
        <v>20</v>
      </c>
      <c r="C2137">
        <v>96</v>
      </c>
      <c r="D2137">
        <f t="shared" si="132"/>
        <v>11</v>
      </c>
      <c r="E2137">
        <f t="shared" si="135"/>
        <v>2428</v>
      </c>
      <c r="F2137">
        <f t="shared" si="133"/>
        <v>5428</v>
      </c>
      <c r="G2137">
        <f t="shared" si="134"/>
        <v>3000</v>
      </c>
    </row>
    <row r="2138" spans="1:7">
      <c r="A2138" s="1">
        <v>41975</v>
      </c>
      <c r="B2138" t="s">
        <v>131</v>
      </c>
      <c r="C2138">
        <v>94</v>
      </c>
      <c r="D2138">
        <f t="shared" si="132"/>
        <v>12</v>
      </c>
      <c r="E2138">
        <f t="shared" si="135"/>
        <v>5334</v>
      </c>
      <c r="F2138">
        <f t="shared" si="133"/>
        <v>5334</v>
      </c>
      <c r="G2138">
        <f t="shared" si="134"/>
        <v>0</v>
      </c>
    </row>
    <row r="2139" spans="1:7">
      <c r="A2139" s="1">
        <v>41975</v>
      </c>
      <c r="B2139" t="s">
        <v>71</v>
      </c>
      <c r="C2139">
        <v>21</v>
      </c>
      <c r="D2139">
        <f t="shared" si="132"/>
        <v>12</v>
      </c>
      <c r="E2139">
        <f t="shared" si="135"/>
        <v>5313</v>
      </c>
      <c r="F2139">
        <f t="shared" si="133"/>
        <v>5313</v>
      </c>
      <c r="G2139">
        <f t="shared" si="134"/>
        <v>0</v>
      </c>
    </row>
    <row r="2140" spans="1:7">
      <c r="A2140" s="1">
        <v>41977</v>
      </c>
      <c r="B2140" t="s">
        <v>7</v>
      </c>
      <c r="C2140">
        <v>129</v>
      </c>
      <c r="D2140">
        <f t="shared" si="132"/>
        <v>12</v>
      </c>
      <c r="E2140">
        <f t="shared" si="135"/>
        <v>5184</v>
      </c>
      <c r="F2140">
        <f t="shared" si="133"/>
        <v>5184</v>
      </c>
      <c r="G2140">
        <f t="shared" si="134"/>
        <v>0</v>
      </c>
    </row>
    <row r="2141" spans="1:7">
      <c r="A2141" s="1">
        <v>41977</v>
      </c>
      <c r="B2141" t="s">
        <v>25</v>
      </c>
      <c r="C2141">
        <v>197</v>
      </c>
      <c r="D2141">
        <f t="shared" si="132"/>
        <v>12</v>
      </c>
      <c r="E2141">
        <f t="shared" si="135"/>
        <v>4987</v>
      </c>
      <c r="F2141">
        <f t="shared" si="133"/>
        <v>4987</v>
      </c>
      <c r="G2141">
        <f t="shared" si="134"/>
        <v>0</v>
      </c>
    </row>
    <row r="2142" spans="1:7">
      <c r="A2142" s="1">
        <v>41978</v>
      </c>
      <c r="B2142" t="s">
        <v>113</v>
      </c>
      <c r="C2142">
        <v>16</v>
      </c>
      <c r="D2142">
        <f t="shared" si="132"/>
        <v>12</v>
      </c>
      <c r="E2142">
        <f t="shared" si="135"/>
        <v>4971</v>
      </c>
      <c r="F2142">
        <f t="shared" si="133"/>
        <v>4971</v>
      </c>
      <c r="G2142">
        <f t="shared" si="134"/>
        <v>0</v>
      </c>
    </row>
    <row r="2143" spans="1:7">
      <c r="A2143" s="1">
        <v>41978</v>
      </c>
      <c r="B2143" t="s">
        <v>24</v>
      </c>
      <c r="C2143">
        <v>332</v>
      </c>
      <c r="D2143">
        <f t="shared" si="132"/>
        <v>12</v>
      </c>
      <c r="E2143">
        <f t="shared" si="135"/>
        <v>4639</v>
      </c>
      <c r="F2143">
        <f t="shared" si="133"/>
        <v>4639</v>
      </c>
      <c r="G2143">
        <f t="shared" si="134"/>
        <v>0</v>
      </c>
    </row>
    <row r="2144" spans="1:7">
      <c r="A2144" s="1">
        <v>41980</v>
      </c>
      <c r="B2144" t="s">
        <v>69</v>
      </c>
      <c r="C2144">
        <v>75</v>
      </c>
      <c r="D2144">
        <f t="shared" si="132"/>
        <v>12</v>
      </c>
      <c r="E2144">
        <f t="shared" si="135"/>
        <v>4564</v>
      </c>
      <c r="F2144">
        <f t="shared" si="133"/>
        <v>4564</v>
      </c>
      <c r="G2144">
        <f t="shared" si="134"/>
        <v>0</v>
      </c>
    </row>
    <row r="2145" spans="1:7">
      <c r="A2145" s="1">
        <v>41981</v>
      </c>
      <c r="B2145" t="s">
        <v>74</v>
      </c>
      <c r="C2145">
        <v>10</v>
      </c>
      <c r="D2145">
        <f t="shared" si="132"/>
        <v>12</v>
      </c>
      <c r="E2145">
        <f t="shared" si="135"/>
        <v>4554</v>
      </c>
      <c r="F2145">
        <f t="shared" si="133"/>
        <v>4554</v>
      </c>
      <c r="G2145">
        <f t="shared" si="134"/>
        <v>0</v>
      </c>
    </row>
    <row r="2146" spans="1:7">
      <c r="A2146" s="1">
        <v>41982</v>
      </c>
      <c r="B2146" t="s">
        <v>37</v>
      </c>
      <c r="C2146">
        <v>93</v>
      </c>
      <c r="D2146">
        <f t="shared" si="132"/>
        <v>12</v>
      </c>
      <c r="E2146">
        <f t="shared" si="135"/>
        <v>4461</v>
      </c>
      <c r="F2146">
        <f t="shared" si="133"/>
        <v>4461</v>
      </c>
      <c r="G2146">
        <f t="shared" si="134"/>
        <v>0</v>
      </c>
    </row>
    <row r="2147" spans="1:7">
      <c r="A2147" s="1">
        <v>41983</v>
      </c>
      <c r="B2147" t="s">
        <v>45</v>
      </c>
      <c r="C2147">
        <v>146</v>
      </c>
      <c r="D2147">
        <f t="shared" si="132"/>
        <v>12</v>
      </c>
      <c r="E2147">
        <f t="shared" si="135"/>
        <v>4315</v>
      </c>
      <c r="F2147">
        <f t="shared" si="133"/>
        <v>4315</v>
      </c>
      <c r="G2147">
        <f t="shared" si="134"/>
        <v>0</v>
      </c>
    </row>
    <row r="2148" spans="1:7">
      <c r="A2148" s="1">
        <v>41984</v>
      </c>
      <c r="B2148" t="s">
        <v>58</v>
      </c>
      <c r="C2148">
        <v>197</v>
      </c>
      <c r="D2148">
        <f t="shared" si="132"/>
        <v>12</v>
      </c>
      <c r="E2148">
        <f t="shared" si="135"/>
        <v>4118</v>
      </c>
      <c r="F2148">
        <f t="shared" si="133"/>
        <v>4118</v>
      </c>
      <c r="G2148">
        <f t="shared" si="134"/>
        <v>0</v>
      </c>
    </row>
    <row r="2149" spans="1:7">
      <c r="A2149" s="1">
        <v>41986</v>
      </c>
      <c r="B2149" t="s">
        <v>17</v>
      </c>
      <c r="C2149">
        <v>482</v>
      </c>
      <c r="D2149">
        <f t="shared" si="132"/>
        <v>12</v>
      </c>
      <c r="E2149">
        <f t="shared" si="135"/>
        <v>3636</v>
      </c>
      <c r="F2149">
        <f t="shared" si="133"/>
        <v>3636</v>
      </c>
      <c r="G2149">
        <f t="shared" si="134"/>
        <v>0</v>
      </c>
    </row>
    <row r="2150" spans="1:7">
      <c r="A2150" s="1">
        <v>41988</v>
      </c>
      <c r="B2150" t="s">
        <v>8</v>
      </c>
      <c r="C2150">
        <v>43</v>
      </c>
      <c r="D2150">
        <f t="shared" si="132"/>
        <v>12</v>
      </c>
      <c r="E2150">
        <f t="shared" si="135"/>
        <v>3593</v>
      </c>
      <c r="F2150">
        <f t="shared" si="133"/>
        <v>3593</v>
      </c>
      <c r="G2150">
        <f t="shared" si="134"/>
        <v>0</v>
      </c>
    </row>
    <row r="2151" spans="1:7">
      <c r="A2151" s="1">
        <v>41989</v>
      </c>
      <c r="B2151" t="s">
        <v>22</v>
      </c>
      <c r="C2151">
        <v>367</v>
      </c>
      <c r="D2151">
        <f t="shared" si="132"/>
        <v>12</v>
      </c>
      <c r="E2151">
        <f t="shared" si="135"/>
        <v>3226</v>
      </c>
      <c r="F2151">
        <f t="shared" si="133"/>
        <v>3226</v>
      </c>
      <c r="G2151">
        <f t="shared" si="134"/>
        <v>0</v>
      </c>
    </row>
    <row r="2152" spans="1:7">
      <c r="A2152" s="1">
        <v>41989</v>
      </c>
      <c r="B2152" t="s">
        <v>14</v>
      </c>
      <c r="C2152">
        <v>274</v>
      </c>
      <c r="D2152">
        <f t="shared" si="132"/>
        <v>12</v>
      </c>
      <c r="E2152">
        <f t="shared" si="135"/>
        <v>2952</v>
      </c>
      <c r="F2152">
        <f t="shared" si="133"/>
        <v>2952</v>
      </c>
      <c r="G2152">
        <f t="shared" si="134"/>
        <v>0</v>
      </c>
    </row>
    <row r="2153" spans="1:7">
      <c r="A2153" s="1">
        <v>41991</v>
      </c>
      <c r="B2153" t="s">
        <v>17</v>
      </c>
      <c r="C2153">
        <v>283</v>
      </c>
      <c r="D2153">
        <f t="shared" si="132"/>
        <v>12</v>
      </c>
      <c r="E2153">
        <f t="shared" si="135"/>
        <v>2669</v>
      </c>
      <c r="F2153">
        <f t="shared" si="133"/>
        <v>2669</v>
      </c>
      <c r="G2153">
        <f t="shared" si="134"/>
        <v>0</v>
      </c>
    </row>
    <row r="2154" spans="1:7">
      <c r="A2154" s="1">
        <v>41992</v>
      </c>
      <c r="B2154" t="s">
        <v>55</v>
      </c>
      <c r="C2154">
        <v>98</v>
      </c>
      <c r="D2154">
        <f t="shared" si="132"/>
        <v>12</v>
      </c>
      <c r="E2154">
        <f t="shared" si="135"/>
        <v>2571</v>
      </c>
      <c r="F2154">
        <f t="shared" si="133"/>
        <v>2571</v>
      </c>
      <c r="G2154">
        <f t="shared" si="134"/>
        <v>0</v>
      </c>
    </row>
    <row r="2155" spans="1:7">
      <c r="A2155" s="1">
        <v>41993</v>
      </c>
      <c r="B2155" t="s">
        <v>22</v>
      </c>
      <c r="C2155">
        <v>485</v>
      </c>
      <c r="D2155">
        <f t="shared" si="132"/>
        <v>12</v>
      </c>
      <c r="E2155">
        <f t="shared" si="135"/>
        <v>2086</v>
      </c>
      <c r="F2155">
        <f t="shared" si="133"/>
        <v>2086</v>
      </c>
      <c r="G2155">
        <f t="shared" si="134"/>
        <v>0</v>
      </c>
    </row>
    <row r="2156" spans="1:7">
      <c r="A2156" s="1">
        <v>41994</v>
      </c>
      <c r="B2156" t="s">
        <v>167</v>
      </c>
      <c r="C2156">
        <v>3</v>
      </c>
      <c r="D2156">
        <f t="shared" si="132"/>
        <v>12</v>
      </c>
      <c r="E2156">
        <f t="shared" si="135"/>
        <v>2083</v>
      </c>
      <c r="F2156">
        <f t="shared" si="133"/>
        <v>2083</v>
      </c>
      <c r="G2156">
        <f t="shared" si="134"/>
        <v>0</v>
      </c>
    </row>
    <row r="2157" spans="1:7">
      <c r="A2157" s="1">
        <v>41996</v>
      </c>
      <c r="B2157" t="s">
        <v>45</v>
      </c>
      <c r="C2157">
        <v>331</v>
      </c>
      <c r="D2157">
        <f t="shared" si="132"/>
        <v>12</v>
      </c>
      <c r="E2157">
        <f t="shared" si="135"/>
        <v>1752</v>
      </c>
      <c r="F2157">
        <f t="shared" si="133"/>
        <v>1752</v>
      </c>
      <c r="G2157">
        <f t="shared" si="134"/>
        <v>0</v>
      </c>
    </row>
    <row r="2158" spans="1:7">
      <c r="A2158" s="1">
        <v>41997</v>
      </c>
      <c r="B2158" t="s">
        <v>8</v>
      </c>
      <c r="C2158">
        <v>150</v>
      </c>
      <c r="D2158">
        <f t="shared" si="132"/>
        <v>12</v>
      </c>
      <c r="E2158">
        <f t="shared" si="135"/>
        <v>1602</v>
      </c>
      <c r="F2158">
        <f t="shared" si="133"/>
        <v>1602</v>
      </c>
      <c r="G2158">
        <f t="shared" si="134"/>
        <v>0</v>
      </c>
    </row>
    <row r="2159" spans="1:7">
      <c r="A2159" s="1">
        <v>41998</v>
      </c>
      <c r="B2159" t="s">
        <v>7</v>
      </c>
      <c r="C2159">
        <v>463</v>
      </c>
      <c r="D2159">
        <f t="shared" si="132"/>
        <v>12</v>
      </c>
      <c r="E2159">
        <f t="shared" si="135"/>
        <v>1139</v>
      </c>
      <c r="F2159">
        <f t="shared" si="133"/>
        <v>1139</v>
      </c>
      <c r="G2159">
        <f t="shared" si="134"/>
        <v>0</v>
      </c>
    </row>
    <row r="2160" spans="1:7">
      <c r="A2160" s="1">
        <v>41999</v>
      </c>
      <c r="B2160" t="s">
        <v>159</v>
      </c>
      <c r="C2160">
        <v>8</v>
      </c>
      <c r="D2160">
        <f t="shared" si="132"/>
        <v>12</v>
      </c>
      <c r="E2160">
        <f t="shared" si="135"/>
        <v>1131</v>
      </c>
      <c r="F2160">
        <f t="shared" si="133"/>
        <v>1131</v>
      </c>
      <c r="G2160">
        <f t="shared" si="134"/>
        <v>0</v>
      </c>
    </row>
    <row r="2161" spans="1:7">
      <c r="A2161" s="1">
        <v>41999</v>
      </c>
      <c r="B2161" t="s">
        <v>12</v>
      </c>
      <c r="C2161">
        <v>178</v>
      </c>
      <c r="D2161">
        <f t="shared" si="132"/>
        <v>12</v>
      </c>
      <c r="E2161">
        <f t="shared" si="135"/>
        <v>953</v>
      </c>
      <c r="F2161">
        <f t="shared" si="133"/>
        <v>953</v>
      </c>
      <c r="G2161">
        <f t="shared" si="134"/>
        <v>0</v>
      </c>
    </row>
    <row r="2162" spans="1:7">
      <c r="A2162" s="1">
        <v>42001</v>
      </c>
      <c r="B2162" t="s">
        <v>19</v>
      </c>
      <c r="C2162">
        <v>166</v>
      </c>
      <c r="D2162">
        <f t="shared" si="132"/>
        <v>12</v>
      </c>
      <c r="E2162">
        <f t="shared" si="135"/>
        <v>787</v>
      </c>
      <c r="F2162">
        <f t="shared" si="133"/>
        <v>787</v>
      </c>
      <c r="G2162">
        <f t="shared" si="134"/>
        <v>0</v>
      </c>
    </row>
    <row r="2163" spans="1:7">
      <c r="A2163" s="1">
        <v>42002</v>
      </c>
      <c r="B2163" t="s">
        <v>232</v>
      </c>
      <c r="C2163">
        <v>14</v>
      </c>
      <c r="D2163">
        <f t="shared" si="132"/>
        <v>12</v>
      </c>
      <c r="E2163">
        <f t="shared" si="135"/>
        <v>773</v>
      </c>
      <c r="F2163">
        <f t="shared" si="133"/>
        <v>5773</v>
      </c>
      <c r="G2163">
        <f t="shared" si="134"/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Zakresy nazwane</vt:lpstr>
      </vt:variant>
      <vt:variant>
        <vt:i4>3</vt:i4>
      </vt:variant>
    </vt:vector>
  </HeadingPairs>
  <TitlesOfParts>
    <vt:vector size="9" baseType="lpstr">
      <vt:lpstr>Arkusz1</vt:lpstr>
      <vt:lpstr>Arkusz2</vt:lpstr>
      <vt:lpstr>Arkusz3</vt:lpstr>
      <vt:lpstr>Arkusz4</vt:lpstr>
      <vt:lpstr>Arkusz5</vt:lpstr>
      <vt:lpstr>Arkusz6</vt:lpstr>
      <vt:lpstr>Arkusz1!cennik</vt:lpstr>
      <vt:lpstr>Arkusz3!cennik</vt:lpstr>
      <vt:lpstr>Arkusz1!cukier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2022-03-29T05:25:39Z</dcterms:modified>
</cp:coreProperties>
</file>