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oceny" localSheetId="0">Arkusz1!$A$1:$C$251</definedName>
  </definedNames>
  <calcPr calcId="125725"/>
</workbook>
</file>

<file path=xl/calcChain.xml><?xml version="1.0" encoding="utf-8"?>
<calcChain xmlns="http://schemas.openxmlformats.org/spreadsheetml/2006/main">
  <c r="M14" i="1"/>
  <c r="M15"/>
  <c r="M16"/>
  <c r="M17"/>
  <c r="M13"/>
  <c r="L17"/>
  <c r="L16"/>
  <c r="L15"/>
  <c r="L14"/>
  <c r="L13"/>
  <c r="L11"/>
  <c r="L10"/>
  <c r="L3"/>
  <c r="L4"/>
  <c r="L5"/>
  <c r="L6"/>
  <c r="L7"/>
  <c r="L8"/>
  <c r="L9"/>
  <c r="L2"/>
</calcChain>
</file>

<file path=xl/connections.xml><?xml version="1.0" encoding="utf-8"?>
<connections xmlns="http://schemas.openxmlformats.org/spreadsheetml/2006/main">
  <connection id="1" name="oceny" type="6" refreshedVersion="3" background="1" saveData="1">
    <textPr codePage="852" sourceFile="D:\Szymon\MATURA_INFA\matura_2020_podst_infa\Dane_PP2s\oceny.txt" decimal="," thousands=" 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<sst xmlns="http://schemas.openxmlformats.org/spreadsheetml/2006/main" count="522" uniqueCount="271">
  <si>
    <t>Student</t>
  </si>
  <si>
    <t>Wynik</t>
  </si>
  <si>
    <t xml:space="preserve">Id_grupy </t>
  </si>
  <si>
    <t>Student 1</t>
  </si>
  <si>
    <t>A</t>
  </si>
  <si>
    <t>Student 2</t>
  </si>
  <si>
    <t>B</t>
  </si>
  <si>
    <t>Student 3</t>
  </si>
  <si>
    <t>D</t>
  </si>
  <si>
    <t>Student 4</t>
  </si>
  <si>
    <t>C</t>
  </si>
  <si>
    <t>Student 5</t>
  </si>
  <si>
    <t>E</t>
  </si>
  <si>
    <t>Student 6</t>
  </si>
  <si>
    <t>F</t>
  </si>
  <si>
    <t>Student 7</t>
  </si>
  <si>
    <t>G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</si>
  <si>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</si>
  <si>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</si>
  <si>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</si>
  <si>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</si>
  <si>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</si>
  <si>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</si>
  <si>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</si>
  <si>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</si>
  <si>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</si>
  <si>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</si>
  <si>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</si>
  <si>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</si>
  <si>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</si>
  <si>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</si>
  <si>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</si>
  <si>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</si>
  <si>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</si>
  <si>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</si>
  <si>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H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</si>
  <si>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</si>
  <si>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</si>
  <si>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</si>
  <si>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</si>
  <si>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</si>
  <si>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</si>
  <si>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</si>
  <si>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</si>
  <si>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</si>
  <si>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</si>
  <si>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</si>
  <si>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</si>
  <si>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</si>
  <si>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</si>
  <si>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</si>
  <si>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</si>
  <si>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</si>
  <si>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</si>
  <si>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</si>
  <si>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</si>
  <si>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</si>
  <si>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</si>
  <si>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</si>
  <si>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</si>
  <si>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</si>
  <si>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</si>
  <si>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</si>
  <si>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</si>
  <si>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</si>
  <si>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</si>
  <si>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</si>
  <si>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</si>
  <si>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</si>
  <si>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</si>
  <si>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</si>
  <si>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</si>
  <si>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</si>
  <si>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</si>
  <si>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</si>
  <si>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</si>
  <si>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</si>
  <si>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</si>
  <si>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</si>
  <si>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</si>
  <si>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</si>
  <si>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</si>
  <si>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</si>
  <si>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</si>
  <si>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</si>
  <si>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</si>
  <si>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</si>
  <si>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</si>
  <si>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</si>
  <si>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</si>
  <si>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</si>
  <si>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</si>
  <si>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</si>
  <si>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</si>
  <si>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</si>
  <si>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</si>
  <si>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</si>
  <si>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</si>
  <si>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</si>
  <si>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</si>
  <si>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</si>
  <si>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</si>
  <si>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</si>
  <si>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</si>
  <si>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</si>
  <si>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</si>
  <si>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</si>
  <si>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</si>
  <si>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</si>
  <si>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</si>
  <si>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</si>
  <si>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</si>
  <si>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</si>
  <si>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</si>
  <si>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</si>
  <si>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</si>
  <si>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</si>
  <si>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</si>
  <si>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</si>
  <si>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</si>
  <si>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</si>
  <si>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</si>
  <si>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</si>
  <si>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</si>
  <si>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</si>
  <si>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</si>
  <si>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</si>
  <si>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</si>
  <si>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</si>
  <si>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</si>
  <si>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</si>
  <si>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</si>
  <si>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</si>
  <si>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</si>
  <si>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</si>
  <si>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</si>
  <si>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</si>
  <si>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</si>
  <si>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</si>
  <si>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</si>
  <si>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</si>
  <si>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</si>
  <si>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</si>
  <si>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</si>
  <si>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</si>
  <si>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</si>
  <si>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</si>
  <si>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</si>
  <si>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</si>
  <si>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</si>
  <si>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</si>
  <si>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</si>
  <si>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</si>
  <si>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</si>
  <si>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</si>
  <si>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</si>
  <si>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</si>
  <si>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</si>
  <si>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</si>
  <si>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</si>
  <si>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</si>
  <si>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</si>
  <si>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</si>
  <si>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</si>
  <si>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</si>
  <si>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</si>
  <si>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</si>
  <si>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</si>
  <si>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</si>
  <si>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</si>
  <si>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</si>
  <si>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</si>
  <si>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</si>
  <si>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</si>
  <si>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</si>
  <si>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</si>
  <si>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</si>
  <si>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</si>
  <si>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</si>
  <si>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</si>
  <si>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</si>
  <si>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</si>
  <si>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</si>
  <si>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</si>
  <si>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</si>
  <si>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</si>
  <si>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</si>
  <si>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</si>
  <si>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</si>
  <si>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</si>
  <si>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</si>
  <si>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</si>
  <si>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</si>
  <si>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</si>
  <si>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</si>
  <si>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</si>
  <si>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</si>
  <si>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</si>
  <si>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</si>
  <si>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</si>
  <si>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</si>
  <si>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</si>
  <si>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</si>
  <si>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</si>
  <si>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</si>
  <si>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</si>
  <si>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</si>
  <si>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</si>
  <si>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</si>
  <si>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</si>
  <si>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</si>
  <si>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</si>
  <si>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</si>
  <si>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</si>
  <si>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</si>
  <si>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</si>
  <si>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</si>
  <si>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</si>
  <si>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</si>
  <si>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</si>
  <si>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</si>
  <si>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</si>
  <si>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</si>
  <si>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</si>
  <si>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</si>
  <si>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</si>
  <si>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</si>
  <si>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</si>
  <si>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</si>
  <si>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</si>
  <si>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</si>
  <si>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</si>
  <si>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</si>
  <si>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</si>
  <si>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</si>
  <si>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</si>
  <si>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</si>
  <si>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</si>
  <si>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</si>
  <si>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</si>
  <si>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</si>
  <si>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</si>
  <si>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</si>
  <si>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</si>
  <si>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</si>
  <si>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</si>
  <si>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</si>
  <si>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</si>
  <si>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</si>
  <si>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</si>
  <si>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</si>
  <si>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</si>
  <si>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</si>
  <si>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</si>
  <si>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</si>
  <si>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</si>
  <si>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</si>
  <si>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</si>
  <si>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</si>
  <si>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</si>
  <si>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</si>
  <si>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liczba studentów</t>
  </si>
  <si>
    <t>zad1</t>
  </si>
  <si>
    <t>zad2</t>
  </si>
  <si>
    <t>ocena</t>
  </si>
  <si>
    <t>odsetek</t>
  </si>
  <si>
    <t>celujący</t>
  </si>
  <si>
    <t>bardzo dobry</t>
  </si>
  <si>
    <t>dobry</t>
  </si>
  <si>
    <t>dostateczny</t>
  </si>
  <si>
    <t>niedostateczny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</si>
</sst>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2" fillId="2" borderId="1" xfId="2" applyBorder="1"/>
    <xf numFmtId="0" fontId="3" fillId="3" borderId="1" xfId="3" applyBorder="1"/>
    <xf numFmtId="0" fontId="4" fillId="4" borderId="1" xfId="4" applyBorder="1"/>
    <xf numFmtId="0" fontId="3" fillId="3" borderId="2" xfId="3" applyBorder="1"/>
    <xf numFmtId="9" fontId="4" fillId="4" borderId="1" xfId="1" applyFont="1" applyFill="1" applyBorder="1"/>
  </cellXfs>
  <cellStyles count="5">
    <cellStyle name="Dobre" xfId="2" builtinId="26"/>
    <cellStyle name="Neutralne" xfId="4" builtinId="28"/>
    <cellStyle name="Normalny" xfId="0" builtinId="0"/>
    <cellStyle name="Procentowy" xfId="1" builtinId="5"/>
    <cellStyle name="Złe" xfId="3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Odsetek studentów uzyskujących poszczególne oceny</c:v>
          </c:tx>
          <c:dLbls>
            <c:showPercent val="1"/>
            <c:showLeaderLines val="1"/>
          </c:dLbls>
          <c:cat>
            <c:strRef>
              <c:f>Arkusz1!$K$13:$K$17</c:f>
              <c:strCache>
                <c:ptCount val="5"/>
                <c:pt idx="0">
                  <c:v>celujący</c:v>
                </c:pt>
                <c:pt idx="1">
                  <c:v>bardzo dobry</c:v>
                </c:pt>
                <c:pt idx="2">
                  <c:v>dobry</c:v>
                </c:pt>
                <c:pt idx="3">
                  <c:v>dostateczny</c:v>
                </c:pt>
                <c:pt idx="4">
                  <c:v>niedostateczny</c:v>
                </c:pt>
              </c:strCache>
            </c:strRef>
          </c:cat>
          <c:val>
            <c:numRef>
              <c:f>Arkusz1!$M$13:$M$17</c:f>
              <c:numCache>
                <c:formatCode>0%</c:formatCode>
                <c:ptCount val="5"/>
                <c:pt idx="0">
                  <c:v>0.13200000000000001</c:v>
                </c:pt>
                <c:pt idx="1">
                  <c:v>0.104</c:v>
                </c:pt>
                <c:pt idx="2">
                  <c:v>0.28399999999999997</c:v>
                </c:pt>
                <c:pt idx="3">
                  <c:v>0.112</c:v>
                </c:pt>
                <c:pt idx="4">
                  <c:v>0.36799999999999999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171449</xdr:rowOff>
    </xdr:from>
    <xdr:to>
      <xdr:col>9</xdr:col>
      <xdr:colOff>857250</xdr:colOff>
      <xdr:row>16</xdr:row>
      <xdr:rowOff>123824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e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1"/>
  <sheetViews>
    <sheetView tabSelected="1" workbookViewId="0">
      <selection activeCell="K12" sqref="K12"/>
    </sheetView>
  </sheetViews>
  <sheetFormatPr defaultRowHeight="15"/>
  <cols>
    <col min="1" max="1" width="11.42578125" bestFit="1" customWidth="1"/>
    <col min="2" max="2" width="6.5703125" bestFit="1" customWidth="1"/>
    <col min="5" max="5" width="16.140625" bestFit="1" customWidth="1"/>
    <col min="10" max="10" width="15.140625" bestFit="1" customWidth="1"/>
    <col min="11" max="12" width="16.7109375" bestFit="1" customWidth="1"/>
  </cols>
  <sheetData>
    <row r="1" spans="1:13">
      <c r="A1" t="s">
        <v>0</v>
      </c>
      <c r="B1" t="s">
        <v>1</v>
      </c>
      <c r="C1" t="s">
        <v>2</v>
      </c>
      <c r="K1" s="1" t="s">
        <v>262</v>
      </c>
      <c r="L1" s="1" t="s">
        <v>261</v>
      </c>
    </row>
    <row r="2" spans="1:13">
      <c r="A2" t="s">
        <v>3</v>
      </c>
      <c r="B2">
        <v>62</v>
      </c>
      <c r="C2" t="s">
        <v>4</v>
      </c>
      <c r="K2" s="1" t="s">
        <v>4</v>
      </c>
      <c r="L2" s="1">
        <f>COUNTIF($C$2:$C$251,K2)</f>
        <v>28</v>
      </c>
    </row>
    <row r="3" spans="1:13">
      <c r="A3" t="s">
        <v>5</v>
      </c>
      <c r="B3">
        <v>92</v>
      </c>
      <c r="C3" t="s">
        <v>6</v>
      </c>
      <c r="K3" s="1" t="s">
        <v>6</v>
      </c>
      <c r="L3" s="1">
        <f t="shared" ref="L3:L9" si="0">COUNTIF($C$2:$C$251,K3)</f>
        <v>30</v>
      </c>
    </row>
    <row r="4" spans="1:13">
      <c r="A4" t="s">
        <v>7</v>
      </c>
      <c r="B4">
        <v>52</v>
      </c>
      <c r="C4" t="s">
        <v>8</v>
      </c>
      <c r="K4" s="1" t="s">
        <v>10</v>
      </c>
      <c r="L4" s="1">
        <f t="shared" si="0"/>
        <v>31</v>
      </c>
    </row>
    <row r="5" spans="1:13">
      <c r="A5" t="s">
        <v>9</v>
      </c>
      <c r="B5">
        <v>60</v>
      </c>
      <c r="C5" t="s">
        <v>10</v>
      </c>
      <c r="K5" s="1" t="s">
        <v>8</v>
      </c>
      <c r="L5" s="1">
        <f t="shared" si="0"/>
        <v>33</v>
      </c>
    </row>
    <row r="6" spans="1:13">
      <c r="A6" t="s">
        <v>11</v>
      </c>
      <c r="B6">
        <v>81</v>
      </c>
      <c r="C6" t="s">
        <v>12</v>
      </c>
      <c r="K6" s="1" t="s">
        <v>12</v>
      </c>
      <c r="L6" s="1">
        <f t="shared" si="0"/>
        <v>37</v>
      </c>
    </row>
    <row r="7" spans="1:13">
      <c r="A7" t="s">
        <v>13</v>
      </c>
      <c r="B7">
        <v>66</v>
      </c>
      <c r="C7" t="s">
        <v>14</v>
      </c>
      <c r="K7" s="1" t="s">
        <v>14</v>
      </c>
      <c r="L7" s="1">
        <f t="shared" si="0"/>
        <v>32</v>
      </c>
    </row>
    <row r="8" spans="1:13">
      <c r="A8" t="s">
        <v>15</v>
      </c>
      <c r="B8">
        <v>63</v>
      </c>
      <c r="C8" t="s">
        <v>16</v>
      </c>
      <c r="K8" s="1" t="s">
        <v>16</v>
      </c>
      <c r="L8" s="1">
        <f t="shared" si="0"/>
        <v>31</v>
      </c>
    </row>
    <row r="9" spans="1:13">
      <c r="A9" t="s">
        <v>17</v>
      </c>
      <c r="B9">
        <v>100</v>
      </c>
      <c r="C9" t="s">
        <v>10</v>
      </c>
      <c r="K9" s="1" t="s">
        <v>35</v>
      </c>
      <c r="L9" s="1">
        <f t="shared" si="0"/>
        <v>28</v>
      </c>
    </row>
    <row r="10" spans="1:13">
      <c r="A10" t="s">
        <v>18</v>
      </c>
      <c r="B10">
        <v>46</v>
      </c>
      <c r="C10" t="s">
        <v>8</v>
      </c>
      <c r="K10" s="2" t="s">
        <v>263</v>
      </c>
      <c r="L10" s="2">
        <f>MODE(B2:B251)</f>
        <v>77</v>
      </c>
    </row>
    <row r="11" spans="1:13">
      <c r="A11" t="s">
        <v>19</v>
      </c>
      <c r="B11">
        <v>87</v>
      </c>
      <c r="C11" t="s">
        <v>4</v>
      </c>
      <c r="K11" s="4"/>
      <c r="L11" s="4">
        <f>COUNTIF(B2:B251,77)</f>
        <v>9</v>
      </c>
    </row>
    <row r="12" spans="1:13">
      <c r="A12" t="s">
        <v>20</v>
      </c>
      <c r="B12">
        <v>93</v>
      </c>
      <c r="C12" t="s">
        <v>12</v>
      </c>
      <c r="K12" s="3" t="s">
        <v>264</v>
      </c>
      <c r="L12" s="3" t="s">
        <v>261</v>
      </c>
      <c r="M12" s="3" t="s">
        <v>265</v>
      </c>
    </row>
    <row r="13" spans="1:13">
      <c r="A13" t="s">
        <v>21</v>
      </c>
      <c r="B13">
        <v>84</v>
      </c>
      <c r="C13" t="s">
        <v>6</v>
      </c>
      <c r="K13" s="3" t="s">
        <v>266</v>
      </c>
      <c r="L13" s="3">
        <f>COUNTIFS($B$2:$B$251,"&gt;89")</f>
        <v>33</v>
      </c>
      <c r="M13" s="5">
        <f>L13/250</f>
        <v>0.13200000000000001</v>
      </c>
    </row>
    <row r="14" spans="1:13">
      <c r="A14" t="s">
        <v>22</v>
      </c>
      <c r="B14">
        <v>44</v>
      </c>
      <c r="C14" t="s">
        <v>10</v>
      </c>
      <c r="K14" s="3" t="s">
        <v>267</v>
      </c>
      <c r="L14" s="3">
        <f>COUNTIFS($B$2:$B$251,"&gt;79",$B$2:$B$251,"&lt;90")</f>
        <v>26</v>
      </c>
      <c r="M14" s="5">
        <f t="shared" ref="M14:M17" si="1">L14/250</f>
        <v>0.104</v>
      </c>
    </row>
    <row r="15" spans="1:13">
      <c r="A15" t="s">
        <v>23</v>
      </c>
      <c r="B15">
        <v>71</v>
      </c>
      <c r="C15" t="s">
        <v>8</v>
      </c>
      <c r="K15" s="3" t="s">
        <v>268</v>
      </c>
      <c r="L15" s="3">
        <f>COUNTIFS($B$2:$B$251,"&gt;50",$B$2:$B$251,"&lt;80")</f>
        <v>71</v>
      </c>
      <c r="M15" s="5">
        <f t="shared" si="1"/>
        <v>0.28399999999999997</v>
      </c>
    </row>
    <row r="16" spans="1:13">
      <c r="A16" t="s">
        <v>24</v>
      </c>
      <c r="B16">
        <v>100</v>
      </c>
      <c r="C16" t="s">
        <v>10</v>
      </c>
      <c r="K16" s="3" t="s">
        <v>269</v>
      </c>
      <c r="L16" s="3">
        <f>COUNTIFS($B$2:$B$251,"&gt;40",$B$2:$B$251,"&lt;51")</f>
        <v>28</v>
      </c>
      <c r="M16" s="5">
        <f t="shared" si="1"/>
        <v>0.112</v>
      </c>
    </row>
    <row r="17" spans="1:13">
      <c r="A17" t="s">
        <v>25</v>
      </c>
      <c r="B17">
        <v>40</v>
      </c>
      <c r="C17" t="s">
        <v>8</v>
      </c>
      <c r="K17" s="3" t="s">
        <v>270</v>
      </c>
      <c r="L17" s="3">
        <f>COUNTIFS($B$2:$B$251,"&lt;41")</f>
        <v>92</v>
      </c>
      <c r="M17" s="5">
        <f t="shared" si="1"/>
        <v>0.36799999999999999</v>
      </c>
    </row>
    <row r="18" spans="1:13">
      <c r="A18" t="s">
        <v>26</v>
      </c>
      <c r="B18">
        <v>35</v>
      </c>
      <c r="C18" t="s">
        <v>8</v>
      </c>
    </row>
    <row r="19" spans="1:13">
      <c r="A19" t="s">
        <v>27</v>
      </c>
      <c r="B19">
        <v>73</v>
      </c>
      <c r="C19" t="s">
        <v>8</v>
      </c>
    </row>
    <row r="20" spans="1:13">
      <c r="A20" t="s">
        <v>28</v>
      </c>
      <c r="B20">
        <v>99</v>
      </c>
      <c r="C20" t="s">
        <v>10</v>
      </c>
    </row>
    <row r="21" spans="1:13">
      <c r="A21" t="s">
        <v>29</v>
      </c>
      <c r="B21">
        <v>88</v>
      </c>
      <c r="C21" t="s">
        <v>14</v>
      </c>
    </row>
    <row r="22" spans="1:13">
      <c r="A22" t="s">
        <v>30</v>
      </c>
      <c r="B22">
        <v>90</v>
      </c>
      <c r="C22" t="s">
        <v>16</v>
      </c>
    </row>
    <row r="23" spans="1:13">
      <c r="A23" t="s">
        <v>31</v>
      </c>
      <c r="B23">
        <v>90</v>
      </c>
      <c r="C23" t="s">
        <v>6</v>
      </c>
    </row>
    <row r="24" spans="1:13">
      <c r="A24" t="s">
        <v>32</v>
      </c>
      <c r="B24">
        <v>44</v>
      </c>
      <c r="C24" t="s">
        <v>12</v>
      </c>
    </row>
    <row r="25" spans="1:13">
      <c r="A25" t="s">
        <v>33</v>
      </c>
      <c r="B25">
        <v>74</v>
      </c>
      <c r="C25" t="s">
        <v>16</v>
      </c>
    </row>
    <row r="26" spans="1:13">
      <c r="A26" t="s">
        <v>34</v>
      </c>
      <c r="B26">
        <v>46</v>
      </c>
      <c r="C26" t="s">
        <v>35</v>
      </c>
    </row>
    <row r="27" spans="1:13">
      <c r="A27" t="s">
        <v>36</v>
      </c>
      <c r="B27">
        <v>74</v>
      </c>
      <c r="C27" t="s">
        <v>16</v>
      </c>
    </row>
    <row r="28" spans="1:13">
      <c r="A28" t="s">
        <v>37</v>
      </c>
      <c r="B28">
        <v>92</v>
      </c>
      <c r="C28" t="s">
        <v>10</v>
      </c>
    </row>
    <row r="29" spans="1:13">
      <c r="A29" t="s">
        <v>38</v>
      </c>
      <c r="B29">
        <v>31</v>
      </c>
      <c r="C29" t="s">
        <v>6</v>
      </c>
    </row>
    <row r="30" spans="1:13">
      <c r="A30" t="s">
        <v>39</v>
      </c>
      <c r="B30">
        <v>51</v>
      </c>
      <c r="C30" t="s">
        <v>14</v>
      </c>
    </row>
    <row r="31" spans="1:13">
      <c r="A31" t="s">
        <v>40</v>
      </c>
      <c r="B31">
        <v>59</v>
      </c>
      <c r="C31" t="s">
        <v>8</v>
      </c>
    </row>
    <row r="32" spans="1:13">
      <c r="A32" t="s">
        <v>41</v>
      </c>
      <c r="B32">
        <v>85</v>
      </c>
      <c r="C32" t="s">
        <v>14</v>
      </c>
    </row>
    <row r="33" spans="1:3">
      <c r="A33" t="s">
        <v>42</v>
      </c>
      <c r="B33">
        <v>63</v>
      </c>
      <c r="C33" t="s">
        <v>8</v>
      </c>
    </row>
    <row r="34" spans="1:3">
      <c r="A34" t="s">
        <v>43</v>
      </c>
      <c r="B34">
        <v>60</v>
      </c>
      <c r="C34" t="s">
        <v>10</v>
      </c>
    </row>
    <row r="35" spans="1:3">
      <c r="A35" t="s">
        <v>44</v>
      </c>
      <c r="B35">
        <v>83</v>
      </c>
      <c r="C35" t="s">
        <v>6</v>
      </c>
    </row>
    <row r="36" spans="1:3">
      <c r="A36" t="s">
        <v>45</v>
      </c>
      <c r="B36">
        <v>72</v>
      </c>
      <c r="C36" t="s">
        <v>14</v>
      </c>
    </row>
    <row r="37" spans="1:3">
      <c r="A37" t="s">
        <v>46</v>
      </c>
      <c r="B37">
        <v>94</v>
      </c>
      <c r="C37" t="s">
        <v>35</v>
      </c>
    </row>
    <row r="38" spans="1:3">
      <c r="A38" t="s">
        <v>47</v>
      </c>
      <c r="B38">
        <v>92</v>
      </c>
      <c r="C38" t="s">
        <v>12</v>
      </c>
    </row>
    <row r="39" spans="1:3">
      <c r="A39" t="s">
        <v>48</v>
      </c>
      <c r="B39">
        <v>92</v>
      </c>
      <c r="C39" t="s">
        <v>16</v>
      </c>
    </row>
    <row r="40" spans="1:3">
      <c r="A40" t="s">
        <v>49</v>
      </c>
      <c r="B40">
        <v>59</v>
      </c>
      <c r="C40" t="s">
        <v>12</v>
      </c>
    </row>
    <row r="41" spans="1:3">
      <c r="A41" t="s">
        <v>50</v>
      </c>
      <c r="B41">
        <v>51</v>
      </c>
      <c r="C41" t="s">
        <v>16</v>
      </c>
    </row>
    <row r="42" spans="1:3">
      <c r="A42" t="s">
        <v>51</v>
      </c>
      <c r="B42">
        <v>45</v>
      </c>
      <c r="C42" t="s">
        <v>10</v>
      </c>
    </row>
    <row r="43" spans="1:3">
      <c r="A43" t="s">
        <v>52</v>
      </c>
      <c r="B43">
        <v>89</v>
      </c>
      <c r="C43" t="s">
        <v>4</v>
      </c>
    </row>
    <row r="44" spans="1:3">
      <c r="A44" t="s">
        <v>53</v>
      </c>
      <c r="B44">
        <v>51</v>
      </c>
      <c r="C44" t="s">
        <v>35</v>
      </c>
    </row>
    <row r="45" spans="1:3">
      <c r="A45" t="s">
        <v>54</v>
      </c>
      <c r="B45">
        <v>84</v>
      </c>
      <c r="C45" t="s">
        <v>14</v>
      </c>
    </row>
    <row r="46" spans="1:3">
      <c r="A46" t="s">
        <v>55</v>
      </c>
      <c r="B46">
        <v>32</v>
      </c>
      <c r="C46" t="s">
        <v>6</v>
      </c>
    </row>
    <row r="47" spans="1:3">
      <c r="A47" t="s">
        <v>56</v>
      </c>
      <c r="B47">
        <v>73</v>
      </c>
      <c r="C47" t="s">
        <v>35</v>
      </c>
    </row>
    <row r="48" spans="1:3">
      <c r="A48" t="s">
        <v>57</v>
      </c>
      <c r="B48">
        <v>44</v>
      </c>
      <c r="C48" t="s">
        <v>14</v>
      </c>
    </row>
    <row r="49" spans="1:3">
      <c r="A49" t="s">
        <v>58</v>
      </c>
      <c r="B49">
        <v>81</v>
      </c>
      <c r="C49" t="s">
        <v>35</v>
      </c>
    </row>
    <row r="50" spans="1:3">
      <c r="A50" t="s">
        <v>59</v>
      </c>
      <c r="B50">
        <v>76</v>
      </c>
      <c r="C50" t="s">
        <v>12</v>
      </c>
    </row>
    <row r="51" spans="1:3">
      <c r="A51" t="s">
        <v>60</v>
      </c>
      <c r="B51">
        <v>89</v>
      </c>
      <c r="C51" t="s">
        <v>16</v>
      </c>
    </row>
    <row r="52" spans="1:3">
      <c r="A52" t="s">
        <v>61</v>
      </c>
      <c r="B52">
        <v>83</v>
      </c>
      <c r="C52" t="s">
        <v>14</v>
      </c>
    </row>
    <row r="53" spans="1:3">
      <c r="A53" t="s">
        <v>62</v>
      </c>
      <c r="B53">
        <v>24</v>
      </c>
      <c r="C53" t="s">
        <v>4</v>
      </c>
    </row>
    <row r="54" spans="1:3">
      <c r="A54" t="s">
        <v>63</v>
      </c>
      <c r="B54">
        <v>99</v>
      </c>
      <c r="C54" t="s">
        <v>16</v>
      </c>
    </row>
    <row r="55" spans="1:3">
      <c r="A55" t="s">
        <v>64</v>
      </c>
      <c r="B55">
        <v>98</v>
      </c>
      <c r="C55" t="s">
        <v>6</v>
      </c>
    </row>
    <row r="56" spans="1:3">
      <c r="A56" t="s">
        <v>65</v>
      </c>
      <c r="B56">
        <v>92</v>
      </c>
      <c r="C56" t="s">
        <v>8</v>
      </c>
    </row>
    <row r="57" spans="1:3">
      <c r="A57" t="s">
        <v>66</v>
      </c>
      <c r="B57">
        <v>41</v>
      </c>
      <c r="C57" t="s">
        <v>8</v>
      </c>
    </row>
    <row r="58" spans="1:3">
      <c r="A58" t="s">
        <v>67</v>
      </c>
      <c r="B58">
        <v>77</v>
      </c>
      <c r="C58" t="s">
        <v>4</v>
      </c>
    </row>
    <row r="59" spans="1:3">
      <c r="A59" t="s">
        <v>68</v>
      </c>
      <c r="B59">
        <v>84</v>
      </c>
      <c r="C59" t="s">
        <v>6</v>
      </c>
    </row>
    <row r="60" spans="1:3">
      <c r="A60" t="s">
        <v>69</v>
      </c>
      <c r="B60">
        <v>98</v>
      </c>
      <c r="C60" t="s">
        <v>6</v>
      </c>
    </row>
    <row r="61" spans="1:3">
      <c r="A61" t="s">
        <v>70</v>
      </c>
      <c r="B61">
        <v>67</v>
      </c>
      <c r="C61" t="s">
        <v>6</v>
      </c>
    </row>
    <row r="62" spans="1:3">
      <c r="A62" t="s">
        <v>71</v>
      </c>
      <c r="B62">
        <v>78</v>
      </c>
      <c r="C62" t="s">
        <v>6</v>
      </c>
    </row>
    <row r="63" spans="1:3">
      <c r="A63" t="s">
        <v>72</v>
      </c>
      <c r="B63">
        <v>59</v>
      </c>
      <c r="C63" t="s">
        <v>10</v>
      </c>
    </row>
    <row r="64" spans="1:3">
      <c r="A64" t="s">
        <v>73</v>
      </c>
      <c r="B64">
        <v>95</v>
      </c>
      <c r="C64" t="s">
        <v>16</v>
      </c>
    </row>
    <row r="65" spans="1:3">
      <c r="A65" t="s">
        <v>74</v>
      </c>
      <c r="B65">
        <v>34</v>
      </c>
      <c r="C65" t="s">
        <v>14</v>
      </c>
    </row>
    <row r="66" spans="1:3">
      <c r="A66" t="s">
        <v>75</v>
      </c>
      <c r="B66">
        <v>54</v>
      </c>
      <c r="C66" t="s">
        <v>12</v>
      </c>
    </row>
    <row r="67" spans="1:3">
      <c r="A67" t="s">
        <v>76</v>
      </c>
      <c r="B67">
        <v>64</v>
      </c>
      <c r="C67" t="s">
        <v>10</v>
      </c>
    </row>
    <row r="68" spans="1:3">
      <c r="A68" t="s">
        <v>77</v>
      </c>
      <c r="B68">
        <v>44</v>
      </c>
      <c r="C68" t="s">
        <v>4</v>
      </c>
    </row>
    <row r="69" spans="1:3">
      <c r="A69" t="s">
        <v>78</v>
      </c>
      <c r="B69">
        <v>45</v>
      </c>
      <c r="C69" t="s">
        <v>4</v>
      </c>
    </row>
    <row r="70" spans="1:3">
      <c r="A70" t="s">
        <v>79</v>
      </c>
      <c r="B70">
        <v>22</v>
      </c>
      <c r="C70" t="s">
        <v>8</v>
      </c>
    </row>
    <row r="71" spans="1:3">
      <c r="A71" t="s">
        <v>80</v>
      </c>
      <c r="B71">
        <v>61</v>
      </c>
      <c r="C71" t="s">
        <v>14</v>
      </c>
    </row>
    <row r="72" spans="1:3">
      <c r="A72" t="s">
        <v>81</v>
      </c>
      <c r="B72">
        <v>23</v>
      </c>
      <c r="C72" t="s">
        <v>14</v>
      </c>
    </row>
    <row r="73" spans="1:3">
      <c r="A73" t="s">
        <v>82</v>
      </c>
      <c r="B73">
        <v>26</v>
      </c>
      <c r="C73" t="s">
        <v>4</v>
      </c>
    </row>
    <row r="74" spans="1:3">
      <c r="A74" t="s">
        <v>83</v>
      </c>
      <c r="B74">
        <v>65</v>
      </c>
      <c r="C74" t="s">
        <v>35</v>
      </c>
    </row>
    <row r="75" spans="1:3">
      <c r="A75" t="s">
        <v>84</v>
      </c>
      <c r="B75">
        <v>64</v>
      </c>
      <c r="C75" t="s">
        <v>16</v>
      </c>
    </row>
    <row r="76" spans="1:3">
      <c r="A76" t="s">
        <v>85</v>
      </c>
      <c r="B76">
        <v>80</v>
      </c>
      <c r="C76" t="s">
        <v>12</v>
      </c>
    </row>
    <row r="77" spans="1:3">
      <c r="A77" t="s">
        <v>86</v>
      </c>
      <c r="B77">
        <v>49</v>
      </c>
      <c r="C77" t="s">
        <v>35</v>
      </c>
    </row>
    <row r="78" spans="1:3">
      <c r="A78" t="s">
        <v>87</v>
      </c>
      <c r="B78">
        <v>24</v>
      </c>
      <c r="C78" t="s">
        <v>35</v>
      </c>
    </row>
    <row r="79" spans="1:3">
      <c r="A79" t="s">
        <v>88</v>
      </c>
      <c r="B79">
        <v>78</v>
      </c>
      <c r="C79" t="s">
        <v>4</v>
      </c>
    </row>
    <row r="80" spans="1:3">
      <c r="A80" t="s">
        <v>89</v>
      </c>
      <c r="B80">
        <v>26</v>
      </c>
      <c r="C80" t="s">
        <v>16</v>
      </c>
    </row>
    <row r="81" spans="1:3">
      <c r="A81" t="s">
        <v>90</v>
      </c>
      <c r="B81">
        <v>87</v>
      </c>
      <c r="C81" t="s">
        <v>4</v>
      </c>
    </row>
    <row r="82" spans="1:3">
      <c r="A82" t="s">
        <v>91</v>
      </c>
      <c r="B82">
        <v>34</v>
      </c>
      <c r="C82" t="s">
        <v>10</v>
      </c>
    </row>
    <row r="83" spans="1:3">
      <c r="A83" t="s">
        <v>92</v>
      </c>
      <c r="B83">
        <v>72</v>
      </c>
      <c r="C83" t="s">
        <v>14</v>
      </c>
    </row>
    <row r="84" spans="1:3">
      <c r="A84" t="s">
        <v>93</v>
      </c>
      <c r="B84">
        <v>61</v>
      </c>
      <c r="C84" t="s">
        <v>10</v>
      </c>
    </row>
    <row r="85" spans="1:3">
      <c r="A85" t="s">
        <v>94</v>
      </c>
      <c r="B85">
        <v>89</v>
      </c>
      <c r="C85" t="s">
        <v>10</v>
      </c>
    </row>
    <row r="86" spans="1:3">
      <c r="A86" t="s">
        <v>95</v>
      </c>
      <c r="B86">
        <v>23</v>
      </c>
      <c r="C86" t="s">
        <v>10</v>
      </c>
    </row>
    <row r="87" spans="1:3">
      <c r="A87" t="s">
        <v>96</v>
      </c>
      <c r="B87">
        <v>9</v>
      </c>
      <c r="C87" t="s">
        <v>6</v>
      </c>
    </row>
    <row r="88" spans="1:3">
      <c r="A88" t="s">
        <v>97</v>
      </c>
      <c r="B88">
        <v>5</v>
      </c>
      <c r="C88" t="s">
        <v>6</v>
      </c>
    </row>
    <row r="89" spans="1:3">
      <c r="A89" t="s">
        <v>98</v>
      </c>
      <c r="B89">
        <v>91</v>
      </c>
      <c r="C89" t="s">
        <v>14</v>
      </c>
    </row>
    <row r="90" spans="1:3">
      <c r="A90" t="s">
        <v>99</v>
      </c>
      <c r="B90">
        <v>76</v>
      </c>
      <c r="C90" t="s">
        <v>12</v>
      </c>
    </row>
    <row r="91" spans="1:3">
      <c r="A91" t="s">
        <v>100</v>
      </c>
      <c r="B91">
        <v>57</v>
      </c>
      <c r="C91" t="s">
        <v>4</v>
      </c>
    </row>
    <row r="92" spans="1:3">
      <c r="A92" t="s">
        <v>101</v>
      </c>
      <c r="B92">
        <v>44</v>
      </c>
      <c r="C92" t="s">
        <v>14</v>
      </c>
    </row>
    <row r="93" spans="1:3">
      <c r="A93" t="s">
        <v>102</v>
      </c>
      <c r="B93">
        <v>77</v>
      </c>
      <c r="C93" t="s">
        <v>8</v>
      </c>
    </row>
    <row r="94" spans="1:3">
      <c r="A94" t="s">
        <v>103</v>
      </c>
      <c r="B94">
        <v>29</v>
      </c>
      <c r="C94" t="s">
        <v>12</v>
      </c>
    </row>
    <row r="95" spans="1:3">
      <c r="A95" t="s">
        <v>104</v>
      </c>
      <c r="B95">
        <v>10</v>
      </c>
      <c r="C95" t="s">
        <v>12</v>
      </c>
    </row>
    <row r="96" spans="1:3">
      <c r="A96" t="s">
        <v>105</v>
      </c>
      <c r="B96">
        <v>85</v>
      </c>
      <c r="C96" t="s">
        <v>4</v>
      </c>
    </row>
    <row r="97" spans="1:3">
      <c r="A97" t="s">
        <v>106</v>
      </c>
      <c r="B97">
        <v>14</v>
      </c>
      <c r="C97" t="s">
        <v>14</v>
      </c>
    </row>
    <row r="98" spans="1:3">
      <c r="A98" t="s">
        <v>107</v>
      </c>
      <c r="B98">
        <v>87</v>
      </c>
      <c r="C98" t="s">
        <v>6</v>
      </c>
    </row>
    <row r="99" spans="1:3">
      <c r="A99" t="s">
        <v>108</v>
      </c>
      <c r="B99">
        <v>86</v>
      </c>
      <c r="C99" t="s">
        <v>4</v>
      </c>
    </row>
    <row r="100" spans="1:3">
      <c r="A100" t="s">
        <v>109</v>
      </c>
      <c r="B100">
        <v>77</v>
      </c>
      <c r="C100" t="s">
        <v>10</v>
      </c>
    </row>
    <row r="101" spans="1:3">
      <c r="A101" t="s">
        <v>110</v>
      </c>
      <c r="B101">
        <v>31</v>
      </c>
      <c r="C101" t="s">
        <v>4</v>
      </c>
    </row>
    <row r="102" spans="1:3">
      <c r="A102" t="s">
        <v>111</v>
      </c>
      <c r="B102">
        <v>28</v>
      </c>
      <c r="C102" t="s">
        <v>4</v>
      </c>
    </row>
    <row r="103" spans="1:3">
      <c r="A103" t="s">
        <v>112</v>
      </c>
      <c r="B103">
        <v>42</v>
      </c>
      <c r="C103" t="s">
        <v>4</v>
      </c>
    </row>
    <row r="104" spans="1:3">
      <c r="A104" t="s">
        <v>113</v>
      </c>
      <c r="B104">
        <v>22</v>
      </c>
      <c r="C104" t="s">
        <v>4</v>
      </c>
    </row>
    <row r="105" spans="1:3">
      <c r="A105" t="s">
        <v>114</v>
      </c>
      <c r="B105">
        <v>93</v>
      </c>
      <c r="C105" t="s">
        <v>4</v>
      </c>
    </row>
    <row r="106" spans="1:3">
      <c r="A106" t="s">
        <v>115</v>
      </c>
      <c r="B106">
        <v>24</v>
      </c>
      <c r="C106" t="s">
        <v>6</v>
      </c>
    </row>
    <row r="107" spans="1:3">
      <c r="A107" t="s">
        <v>116</v>
      </c>
      <c r="B107">
        <v>94</v>
      </c>
      <c r="C107" t="s">
        <v>4</v>
      </c>
    </row>
    <row r="108" spans="1:3">
      <c r="A108" t="s">
        <v>117</v>
      </c>
      <c r="B108">
        <v>38</v>
      </c>
      <c r="C108" t="s">
        <v>4</v>
      </c>
    </row>
    <row r="109" spans="1:3">
      <c r="A109" t="s">
        <v>118</v>
      </c>
      <c r="B109">
        <v>43</v>
      </c>
      <c r="C109" t="s">
        <v>4</v>
      </c>
    </row>
    <row r="110" spans="1:3">
      <c r="A110" t="s">
        <v>119</v>
      </c>
      <c r="B110">
        <v>25</v>
      </c>
      <c r="C110" t="s">
        <v>14</v>
      </c>
    </row>
    <row r="111" spans="1:3">
      <c r="A111" t="s">
        <v>120</v>
      </c>
      <c r="B111">
        <v>60</v>
      </c>
      <c r="C111" t="s">
        <v>35</v>
      </c>
    </row>
    <row r="112" spans="1:3">
      <c r="A112" t="s">
        <v>121</v>
      </c>
      <c r="B112">
        <v>75</v>
      </c>
      <c r="C112" t="s">
        <v>16</v>
      </c>
    </row>
    <row r="113" spans="1:3">
      <c r="A113" t="s">
        <v>122</v>
      </c>
      <c r="B113">
        <v>3</v>
      </c>
      <c r="C113" t="s">
        <v>4</v>
      </c>
    </row>
    <row r="114" spans="1:3">
      <c r="A114" t="s">
        <v>123</v>
      </c>
      <c r="B114">
        <v>74</v>
      </c>
      <c r="C114" t="s">
        <v>6</v>
      </c>
    </row>
    <row r="115" spans="1:3">
      <c r="A115" t="s">
        <v>124</v>
      </c>
      <c r="B115">
        <v>40</v>
      </c>
      <c r="C115" t="s">
        <v>12</v>
      </c>
    </row>
    <row r="116" spans="1:3">
      <c r="A116" t="s">
        <v>125</v>
      </c>
      <c r="B116">
        <v>2</v>
      </c>
      <c r="C116" t="s">
        <v>4</v>
      </c>
    </row>
    <row r="117" spans="1:3">
      <c r="A117" t="s">
        <v>126</v>
      </c>
      <c r="B117">
        <v>58</v>
      </c>
      <c r="C117" t="s">
        <v>10</v>
      </c>
    </row>
    <row r="118" spans="1:3">
      <c r="A118" t="s">
        <v>127</v>
      </c>
      <c r="B118">
        <v>6</v>
      </c>
      <c r="C118" t="s">
        <v>4</v>
      </c>
    </row>
    <row r="119" spans="1:3">
      <c r="A119" t="s">
        <v>128</v>
      </c>
      <c r="B119">
        <v>32</v>
      </c>
      <c r="C119" t="s">
        <v>6</v>
      </c>
    </row>
    <row r="120" spans="1:3">
      <c r="A120" t="s">
        <v>129</v>
      </c>
      <c r="B120">
        <v>70</v>
      </c>
      <c r="C120" t="s">
        <v>12</v>
      </c>
    </row>
    <row r="121" spans="1:3">
      <c r="A121" t="s">
        <v>130</v>
      </c>
      <c r="B121">
        <v>14</v>
      </c>
      <c r="C121" t="s">
        <v>10</v>
      </c>
    </row>
    <row r="122" spans="1:3">
      <c r="A122" t="s">
        <v>131</v>
      </c>
      <c r="B122">
        <v>23</v>
      </c>
      <c r="C122" t="s">
        <v>14</v>
      </c>
    </row>
    <row r="123" spans="1:3">
      <c r="A123" t="s">
        <v>132</v>
      </c>
      <c r="B123">
        <v>100</v>
      </c>
      <c r="C123" t="s">
        <v>4</v>
      </c>
    </row>
    <row r="124" spans="1:3">
      <c r="A124" t="s">
        <v>133</v>
      </c>
      <c r="B124">
        <v>80</v>
      </c>
      <c r="C124" t="s">
        <v>35</v>
      </c>
    </row>
    <row r="125" spans="1:3">
      <c r="A125" t="s">
        <v>134</v>
      </c>
      <c r="B125">
        <v>22</v>
      </c>
      <c r="C125" t="s">
        <v>16</v>
      </c>
    </row>
    <row r="126" spans="1:3">
      <c r="A126" t="s">
        <v>135</v>
      </c>
      <c r="B126">
        <v>92</v>
      </c>
      <c r="C126" t="s">
        <v>8</v>
      </c>
    </row>
    <row r="127" spans="1:3">
      <c r="A127" t="s">
        <v>136</v>
      </c>
      <c r="B127">
        <v>69</v>
      </c>
      <c r="C127" t="s">
        <v>8</v>
      </c>
    </row>
    <row r="128" spans="1:3">
      <c r="A128" t="s">
        <v>137</v>
      </c>
      <c r="B128">
        <v>76</v>
      </c>
      <c r="C128" t="s">
        <v>6</v>
      </c>
    </row>
    <row r="129" spans="1:3">
      <c r="A129" t="s">
        <v>138</v>
      </c>
      <c r="B129">
        <v>57</v>
      </c>
      <c r="C129" t="s">
        <v>35</v>
      </c>
    </row>
    <row r="130" spans="1:3">
      <c r="A130" t="s">
        <v>139</v>
      </c>
      <c r="B130">
        <v>48</v>
      </c>
      <c r="C130" t="s">
        <v>14</v>
      </c>
    </row>
    <row r="131" spans="1:3">
      <c r="A131" t="s">
        <v>140</v>
      </c>
      <c r="B131">
        <v>22</v>
      </c>
      <c r="C131" t="s">
        <v>14</v>
      </c>
    </row>
    <row r="132" spans="1:3">
      <c r="A132" t="s">
        <v>141</v>
      </c>
      <c r="B132">
        <v>72</v>
      </c>
      <c r="C132" t="s">
        <v>6</v>
      </c>
    </row>
    <row r="133" spans="1:3">
      <c r="A133" t="s">
        <v>142</v>
      </c>
      <c r="B133">
        <v>25</v>
      </c>
      <c r="C133" t="s">
        <v>12</v>
      </c>
    </row>
    <row r="134" spans="1:3">
      <c r="A134" t="s">
        <v>143</v>
      </c>
      <c r="B134">
        <v>65</v>
      </c>
      <c r="C134" t="s">
        <v>14</v>
      </c>
    </row>
    <row r="135" spans="1:3">
      <c r="A135" t="s">
        <v>144</v>
      </c>
      <c r="B135">
        <v>14</v>
      </c>
      <c r="C135" t="s">
        <v>12</v>
      </c>
    </row>
    <row r="136" spans="1:3">
      <c r="A136" t="s">
        <v>145</v>
      </c>
      <c r="B136">
        <v>16</v>
      </c>
      <c r="C136" t="s">
        <v>8</v>
      </c>
    </row>
    <row r="137" spans="1:3">
      <c r="A137" t="s">
        <v>146</v>
      </c>
      <c r="B137">
        <v>77</v>
      </c>
      <c r="C137" t="s">
        <v>8</v>
      </c>
    </row>
    <row r="138" spans="1:3">
      <c r="A138" t="s">
        <v>147</v>
      </c>
      <c r="B138">
        <v>49</v>
      </c>
      <c r="C138" t="s">
        <v>14</v>
      </c>
    </row>
    <row r="139" spans="1:3">
      <c r="A139" t="s">
        <v>148</v>
      </c>
      <c r="B139">
        <v>39</v>
      </c>
      <c r="C139" t="s">
        <v>12</v>
      </c>
    </row>
    <row r="140" spans="1:3">
      <c r="A140" t="s">
        <v>149</v>
      </c>
      <c r="B140">
        <v>29</v>
      </c>
      <c r="C140" t="s">
        <v>10</v>
      </c>
    </row>
    <row r="141" spans="1:3">
      <c r="A141" t="s">
        <v>150</v>
      </c>
      <c r="B141">
        <v>38</v>
      </c>
      <c r="C141" t="s">
        <v>10</v>
      </c>
    </row>
    <row r="142" spans="1:3">
      <c r="A142" t="s">
        <v>151</v>
      </c>
      <c r="B142">
        <v>61</v>
      </c>
      <c r="C142" t="s">
        <v>10</v>
      </c>
    </row>
    <row r="143" spans="1:3">
      <c r="A143" t="s">
        <v>152</v>
      </c>
      <c r="B143">
        <v>72</v>
      </c>
      <c r="C143" t="s">
        <v>14</v>
      </c>
    </row>
    <row r="144" spans="1:3">
      <c r="A144" t="s">
        <v>153</v>
      </c>
      <c r="B144">
        <v>8</v>
      </c>
      <c r="C144" t="s">
        <v>16</v>
      </c>
    </row>
    <row r="145" spans="1:3">
      <c r="A145" t="s">
        <v>154</v>
      </c>
      <c r="B145">
        <v>88</v>
      </c>
      <c r="C145" t="s">
        <v>6</v>
      </c>
    </row>
    <row r="146" spans="1:3">
      <c r="A146" t="s">
        <v>155</v>
      </c>
      <c r="B146">
        <v>6</v>
      </c>
      <c r="C146" t="s">
        <v>16</v>
      </c>
    </row>
    <row r="147" spans="1:3">
      <c r="A147" t="s">
        <v>156</v>
      </c>
      <c r="B147">
        <v>5</v>
      </c>
      <c r="C147" t="s">
        <v>16</v>
      </c>
    </row>
    <row r="148" spans="1:3">
      <c r="A148" t="s">
        <v>157</v>
      </c>
      <c r="B148">
        <v>24</v>
      </c>
      <c r="C148" t="s">
        <v>16</v>
      </c>
    </row>
    <row r="149" spans="1:3">
      <c r="A149" t="s">
        <v>158</v>
      </c>
      <c r="B149">
        <v>84</v>
      </c>
      <c r="C149" t="s">
        <v>16</v>
      </c>
    </row>
    <row r="150" spans="1:3">
      <c r="A150" t="s">
        <v>159</v>
      </c>
      <c r="B150">
        <v>25</v>
      </c>
      <c r="C150" t="s">
        <v>14</v>
      </c>
    </row>
    <row r="151" spans="1:3">
      <c r="A151" t="s">
        <v>160</v>
      </c>
      <c r="B151">
        <v>26</v>
      </c>
      <c r="C151" t="s">
        <v>14</v>
      </c>
    </row>
    <row r="152" spans="1:3">
      <c r="A152" t="s">
        <v>161</v>
      </c>
      <c r="B152">
        <v>7</v>
      </c>
      <c r="C152" t="s">
        <v>8</v>
      </c>
    </row>
    <row r="153" spans="1:3">
      <c r="A153" t="s">
        <v>162</v>
      </c>
      <c r="B153">
        <v>34</v>
      </c>
      <c r="C153" t="s">
        <v>8</v>
      </c>
    </row>
    <row r="154" spans="1:3">
      <c r="A154" t="s">
        <v>163</v>
      </c>
      <c r="B154">
        <v>77</v>
      </c>
      <c r="C154" t="s">
        <v>8</v>
      </c>
    </row>
    <row r="155" spans="1:3">
      <c r="A155" t="s">
        <v>164</v>
      </c>
      <c r="B155">
        <v>46</v>
      </c>
      <c r="C155" t="s">
        <v>6</v>
      </c>
    </row>
    <row r="156" spans="1:3">
      <c r="A156" t="s">
        <v>165</v>
      </c>
      <c r="B156">
        <v>27</v>
      </c>
      <c r="C156" t="s">
        <v>10</v>
      </c>
    </row>
    <row r="157" spans="1:3">
      <c r="A157" t="s">
        <v>166</v>
      </c>
      <c r="B157">
        <v>49</v>
      </c>
      <c r="C157" t="s">
        <v>10</v>
      </c>
    </row>
    <row r="158" spans="1:3">
      <c r="A158" t="s">
        <v>167</v>
      </c>
      <c r="B158">
        <v>78</v>
      </c>
      <c r="C158" t="s">
        <v>16</v>
      </c>
    </row>
    <row r="159" spans="1:3">
      <c r="A159" t="s">
        <v>168</v>
      </c>
      <c r="B159">
        <v>57</v>
      </c>
      <c r="C159" t="s">
        <v>6</v>
      </c>
    </row>
    <row r="160" spans="1:3">
      <c r="A160" t="s">
        <v>169</v>
      </c>
      <c r="B160">
        <v>35</v>
      </c>
      <c r="C160" t="s">
        <v>35</v>
      </c>
    </row>
    <row r="161" spans="1:3">
      <c r="A161" t="s">
        <v>170</v>
      </c>
      <c r="B161">
        <v>26</v>
      </c>
      <c r="C161" t="s">
        <v>6</v>
      </c>
    </row>
    <row r="162" spans="1:3">
      <c r="A162" t="s">
        <v>171</v>
      </c>
      <c r="B162">
        <v>33</v>
      </c>
      <c r="C162" t="s">
        <v>6</v>
      </c>
    </row>
    <row r="163" spans="1:3">
      <c r="A163" t="s">
        <v>172</v>
      </c>
      <c r="B163">
        <v>2</v>
      </c>
      <c r="C163" t="s">
        <v>35</v>
      </c>
    </row>
    <row r="164" spans="1:3">
      <c r="A164" t="s">
        <v>173</v>
      </c>
      <c r="B164">
        <v>94</v>
      </c>
      <c r="C164" t="s">
        <v>35</v>
      </c>
    </row>
    <row r="165" spans="1:3">
      <c r="A165" t="s">
        <v>174</v>
      </c>
      <c r="B165">
        <v>77</v>
      </c>
      <c r="C165" t="s">
        <v>16</v>
      </c>
    </row>
    <row r="166" spans="1:3">
      <c r="A166" t="s">
        <v>175</v>
      </c>
      <c r="B166">
        <v>19</v>
      </c>
      <c r="C166" t="s">
        <v>12</v>
      </c>
    </row>
    <row r="167" spans="1:3">
      <c r="A167" t="s">
        <v>176</v>
      </c>
      <c r="B167">
        <v>13</v>
      </c>
      <c r="C167" t="s">
        <v>8</v>
      </c>
    </row>
    <row r="168" spans="1:3">
      <c r="A168" t="s">
        <v>177</v>
      </c>
      <c r="B168">
        <v>42</v>
      </c>
      <c r="C168" t="s">
        <v>8</v>
      </c>
    </row>
    <row r="169" spans="1:3">
      <c r="A169" t="s">
        <v>178</v>
      </c>
      <c r="B169">
        <v>77</v>
      </c>
      <c r="C169" t="s">
        <v>16</v>
      </c>
    </row>
    <row r="170" spans="1:3">
      <c r="A170" t="s">
        <v>179</v>
      </c>
      <c r="B170">
        <v>68</v>
      </c>
      <c r="C170" t="s">
        <v>12</v>
      </c>
    </row>
    <row r="171" spans="1:3">
      <c r="A171" t="s">
        <v>180</v>
      </c>
      <c r="B171">
        <v>30</v>
      </c>
      <c r="C171" t="s">
        <v>12</v>
      </c>
    </row>
    <row r="172" spans="1:3">
      <c r="A172" t="s">
        <v>181</v>
      </c>
      <c r="B172">
        <v>4</v>
      </c>
      <c r="C172" t="s">
        <v>35</v>
      </c>
    </row>
    <row r="173" spans="1:3">
      <c r="A173" t="s">
        <v>182</v>
      </c>
      <c r="B173">
        <v>17</v>
      </c>
      <c r="C173" t="s">
        <v>14</v>
      </c>
    </row>
    <row r="174" spans="1:3">
      <c r="A174" t="s">
        <v>183</v>
      </c>
      <c r="B174">
        <v>99</v>
      </c>
      <c r="C174" t="s">
        <v>16</v>
      </c>
    </row>
    <row r="175" spans="1:3">
      <c r="A175" t="s">
        <v>184</v>
      </c>
      <c r="B175">
        <v>67</v>
      </c>
      <c r="C175" t="s">
        <v>10</v>
      </c>
    </row>
    <row r="176" spans="1:3">
      <c r="A176" t="s">
        <v>185</v>
      </c>
      <c r="B176">
        <v>56</v>
      </c>
      <c r="C176" t="s">
        <v>14</v>
      </c>
    </row>
    <row r="177" spans="1:3">
      <c r="A177" t="s">
        <v>186</v>
      </c>
      <c r="B177">
        <v>55</v>
      </c>
      <c r="C177" t="s">
        <v>12</v>
      </c>
    </row>
    <row r="178" spans="1:3">
      <c r="A178" t="s">
        <v>187</v>
      </c>
      <c r="B178">
        <v>57</v>
      </c>
      <c r="C178" t="s">
        <v>10</v>
      </c>
    </row>
    <row r="179" spans="1:3">
      <c r="A179" t="s">
        <v>188</v>
      </c>
      <c r="B179">
        <v>70</v>
      </c>
      <c r="C179" t="s">
        <v>8</v>
      </c>
    </row>
    <row r="180" spans="1:3">
      <c r="A180" t="s">
        <v>189</v>
      </c>
      <c r="B180">
        <v>30</v>
      </c>
      <c r="C180" t="s">
        <v>8</v>
      </c>
    </row>
    <row r="181" spans="1:3">
      <c r="A181" t="s">
        <v>190</v>
      </c>
      <c r="B181">
        <v>49</v>
      </c>
      <c r="C181" t="s">
        <v>8</v>
      </c>
    </row>
    <row r="182" spans="1:3">
      <c r="A182" t="s">
        <v>191</v>
      </c>
      <c r="B182">
        <v>44</v>
      </c>
      <c r="C182" t="s">
        <v>14</v>
      </c>
    </row>
    <row r="183" spans="1:3">
      <c r="A183" t="s">
        <v>192</v>
      </c>
      <c r="B183">
        <v>19</v>
      </c>
      <c r="C183" t="s">
        <v>14</v>
      </c>
    </row>
    <row r="184" spans="1:3">
      <c r="A184" t="s">
        <v>193</v>
      </c>
      <c r="B184">
        <v>91</v>
      </c>
      <c r="C184" t="s">
        <v>6</v>
      </c>
    </row>
    <row r="185" spans="1:3">
      <c r="A185" t="s">
        <v>194</v>
      </c>
      <c r="B185">
        <v>13</v>
      </c>
      <c r="C185" t="s">
        <v>6</v>
      </c>
    </row>
    <row r="186" spans="1:3">
      <c r="A186" t="s">
        <v>195</v>
      </c>
      <c r="B186">
        <v>18</v>
      </c>
      <c r="C186" t="s">
        <v>6</v>
      </c>
    </row>
    <row r="187" spans="1:3">
      <c r="A187" t="s">
        <v>196</v>
      </c>
      <c r="B187">
        <v>6</v>
      </c>
      <c r="C187" t="s">
        <v>10</v>
      </c>
    </row>
    <row r="188" spans="1:3">
      <c r="A188" t="s">
        <v>197</v>
      </c>
      <c r="B188">
        <v>40</v>
      </c>
      <c r="C188" t="s">
        <v>14</v>
      </c>
    </row>
    <row r="189" spans="1:3">
      <c r="A189" t="s">
        <v>198</v>
      </c>
      <c r="B189">
        <v>36</v>
      </c>
      <c r="C189" t="s">
        <v>12</v>
      </c>
    </row>
    <row r="190" spans="1:3">
      <c r="A190" t="s">
        <v>199</v>
      </c>
      <c r="B190">
        <v>39</v>
      </c>
      <c r="C190" t="s">
        <v>10</v>
      </c>
    </row>
    <row r="191" spans="1:3">
      <c r="A191" t="s">
        <v>200</v>
      </c>
      <c r="B191">
        <v>1</v>
      </c>
      <c r="C191" t="s">
        <v>16</v>
      </c>
    </row>
    <row r="192" spans="1:3">
      <c r="A192" t="s">
        <v>201</v>
      </c>
      <c r="B192">
        <v>58</v>
      </c>
      <c r="C192" t="s">
        <v>14</v>
      </c>
    </row>
    <row r="193" spans="1:3">
      <c r="A193" t="s">
        <v>202</v>
      </c>
      <c r="B193">
        <v>85</v>
      </c>
      <c r="C193" t="s">
        <v>14</v>
      </c>
    </row>
    <row r="194" spans="1:3">
      <c r="A194" t="s">
        <v>203</v>
      </c>
      <c r="B194">
        <v>75</v>
      </c>
      <c r="C194" t="s">
        <v>14</v>
      </c>
    </row>
    <row r="195" spans="1:3">
      <c r="A195" t="s">
        <v>204</v>
      </c>
      <c r="B195">
        <v>45</v>
      </c>
      <c r="C195" t="s">
        <v>10</v>
      </c>
    </row>
    <row r="196" spans="1:3">
      <c r="A196" t="s">
        <v>205</v>
      </c>
      <c r="B196">
        <v>5</v>
      </c>
      <c r="C196" t="s">
        <v>12</v>
      </c>
    </row>
    <row r="197" spans="1:3">
      <c r="A197" t="s">
        <v>206</v>
      </c>
      <c r="B197">
        <v>48</v>
      </c>
      <c r="C197" t="s">
        <v>12</v>
      </c>
    </row>
    <row r="198" spans="1:3">
      <c r="A198" t="s">
        <v>207</v>
      </c>
      <c r="B198">
        <v>3</v>
      </c>
      <c r="C198" t="s">
        <v>35</v>
      </c>
    </row>
    <row r="199" spans="1:3">
      <c r="A199" t="s">
        <v>208</v>
      </c>
      <c r="B199">
        <v>44</v>
      </c>
      <c r="C199" t="s">
        <v>16</v>
      </c>
    </row>
    <row r="200" spans="1:3">
      <c r="A200" t="s">
        <v>209</v>
      </c>
      <c r="B200">
        <v>46</v>
      </c>
      <c r="C200" t="s">
        <v>12</v>
      </c>
    </row>
    <row r="201" spans="1:3">
      <c r="A201" t="s">
        <v>210</v>
      </c>
      <c r="B201">
        <v>13</v>
      </c>
      <c r="C201" t="s">
        <v>8</v>
      </c>
    </row>
    <row r="202" spans="1:3">
      <c r="A202" t="s">
        <v>211</v>
      </c>
      <c r="B202">
        <v>7</v>
      </c>
      <c r="C202" t="s">
        <v>16</v>
      </c>
    </row>
    <row r="203" spans="1:3">
      <c r="A203" t="s">
        <v>212</v>
      </c>
      <c r="B203">
        <v>29</v>
      </c>
      <c r="C203" t="s">
        <v>12</v>
      </c>
    </row>
    <row r="204" spans="1:3">
      <c r="A204" t="s">
        <v>213</v>
      </c>
      <c r="B204">
        <v>39</v>
      </c>
      <c r="C204" t="s">
        <v>6</v>
      </c>
    </row>
    <row r="205" spans="1:3">
      <c r="A205" t="s">
        <v>214</v>
      </c>
      <c r="B205">
        <v>11</v>
      </c>
      <c r="C205" t="s">
        <v>35</v>
      </c>
    </row>
    <row r="206" spans="1:3">
      <c r="A206" t="s">
        <v>215</v>
      </c>
      <c r="B206">
        <v>94</v>
      </c>
      <c r="C206" t="s">
        <v>12</v>
      </c>
    </row>
    <row r="207" spans="1:3">
      <c r="A207" t="s">
        <v>216</v>
      </c>
      <c r="B207">
        <v>13</v>
      </c>
      <c r="C207" t="s">
        <v>35</v>
      </c>
    </row>
    <row r="208" spans="1:3">
      <c r="A208" t="s">
        <v>217</v>
      </c>
      <c r="B208">
        <v>9</v>
      </c>
      <c r="C208" t="s">
        <v>35</v>
      </c>
    </row>
    <row r="209" spans="1:3">
      <c r="A209" t="s">
        <v>218</v>
      </c>
      <c r="B209">
        <v>73</v>
      </c>
      <c r="C209" t="s">
        <v>12</v>
      </c>
    </row>
    <row r="210" spans="1:3">
      <c r="A210" t="s">
        <v>219</v>
      </c>
      <c r="B210">
        <v>89</v>
      </c>
      <c r="C210" t="s">
        <v>12</v>
      </c>
    </row>
    <row r="211" spans="1:3">
      <c r="A211" t="s">
        <v>220</v>
      </c>
      <c r="B211">
        <v>94</v>
      </c>
      <c r="C211" t="s">
        <v>8</v>
      </c>
    </row>
    <row r="212" spans="1:3">
      <c r="A212" t="s">
        <v>221</v>
      </c>
      <c r="B212">
        <v>3</v>
      </c>
      <c r="C212" t="s">
        <v>12</v>
      </c>
    </row>
    <row r="213" spans="1:3">
      <c r="A213" t="s">
        <v>222</v>
      </c>
      <c r="B213">
        <v>97</v>
      </c>
      <c r="C213" t="s">
        <v>35</v>
      </c>
    </row>
    <row r="214" spans="1:3">
      <c r="A214" t="s">
        <v>223</v>
      </c>
      <c r="B214">
        <v>43</v>
      </c>
      <c r="C214" t="s">
        <v>35</v>
      </c>
    </row>
    <row r="215" spans="1:3">
      <c r="A215" t="s">
        <v>224</v>
      </c>
      <c r="B215">
        <v>86</v>
      </c>
      <c r="C215" t="s">
        <v>35</v>
      </c>
    </row>
    <row r="216" spans="1:3">
      <c r="A216" t="s">
        <v>225</v>
      </c>
      <c r="B216">
        <v>80</v>
      </c>
      <c r="C216" t="s">
        <v>12</v>
      </c>
    </row>
    <row r="217" spans="1:3">
      <c r="A217" t="s">
        <v>226</v>
      </c>
      <c r="B217">
        <v>36</v>
      </c>
      <c r="C217" t="s">
        <v>8</v>
      </c>
    </row>
    <row r="218" spans="1:3">
      <c r="A218" t="s">
        <v>227</v>
      </c>
      <c r="B218">
        <v>94</v>
      </c>
      <c r="C218" t="s">
        <v>16</v>
      </c>
    </row>
    <row r="219" spans="1:3">
      <c r="A219" t="s">
        <v>228</v>
      </c>
      <c r="B219">
        <v>12</v>
      </c>
      <c r="C219" t="s">
        <v>6</v>
      </c>
    </row>
    <row r="220" spans="1:3">
      <c r="A220" t="s">
        <v>229</v>
      </c>
      <c r="B220">
        <v>99</v>
      </c>
      <c r="C220" t="s">
        <v>10</v>
      </c>
    </row>
    <row r="221" spans="1:3">
      <c r="A221" t="s">
        <v>230</v>
      </c>
      <c r="B221">
        <v>33</v>
      </c>
      <c r="C221" t="s">
        <v>16</v>
      </c>
    </row>
    <row r="222" spans="1:3">
      <c r="A222" t="s">
        <v>231</v>
      </c>
      <c r="B222">
        <v>53</v>
      </c>
      <c r="C222" t="s">
        <v>35</v>
      </c>
    </row>
    <row r="223" spans="1:3">
      <c r="A223" t="s">
        <v>232</v>
      </c>
      <c r="B223">
        <v>39</v>
      </c>
      <c r="C223" t="s">
        <v>12</v>
      </c>
    </row>
    <row r="224" spans="1:3">
      <c r="A224" t="s">
        <v>233</v>
      </c>
      <c r="B224">
        <v>62</v>
      </c>
      <c r="C224" t="s">
        <v>35</v>
      </c>
    </row>
    <row r="225" spans="1:3">
      <c r="A225" t="s">
        <v>234</v>
      </c>
      <c r="B225">
        <v>99</v>
      </c>
      <c r="C225" t="s">
        <v>8</v>
      </c>
    </row>
    <row r="226" spans="1:3">
      <c r="A226" t="s">
        <v>235</v>
      </c>
      <c r="B226">
        <v>31</v>
      </c>
      <c r="C226" t="s">
        <v>12</v>
      </c>
    </row>
    <row r="227" spans="1:3">
      <c r="A227" t="s">
        <v>236</v>
      </c>
      <c r="B227">
        <v>49</v>
      </c>
      <c r="C227" t="s">
        <v>35</v>
      </c>
    </row>
    <row r="228" spans="1:3">
      <c r="A228" t="s">
        <v>237</v>
      </c>
      <c r="B228">
        <v>43</v>
      </c>
      <c r="C228" t="s">
        <v>12</v>
      </c>
    </row>
    <row r="229" spans="1:3">
      <c r="A229" t="s">
        <v>238</v>
      </c>
      <c r="B229">
        <v>12</v>
      </c>
      <c r="C229" t="s">
        <v>16</v>
      </c>
    </row>
    <row r="230" spans="1:3">
      <c r="A230" t="s">
        <v>239</v>
      </c>
      <c r="B230">
        <v>97</v>
      </c>
      <c r="C230" t="s">
        <v>10</v>
      </c>
    </row>
    <row r="231" spans="1:3">
      <c r="A231" t="s">
        <v>240</v>
      </c>
      <c r="B231">
        <v>12</v>
      </c>
      <c r="C231" t="s">
        <v>6</v>
      </c>
    </row>
    <row r="232" spans="1:3">
      <c r="A232" t="s">
        <v>241</v>
      </c>
      <c r="B232">
        <v>5</v>
      </c>
      <c r="C232" t="s">
        <v>35</v>
      </c>
    </row>
    <row r="233" spans="1:3">
      <c r="A233" t="s">
        <v>242</v>
      </c>
      <c r="B233">
        <v>92</v>
      </c>
      <c r="C233" t="s">
        <v>8</v>
      </c>
    </row>
    <row r="234" spans="1:3">
      <c r="A234" t="s">
        <v>243</v>
      </c>
      <c r="B234">
        <v>14</v>
      </c>
      <c r="C234" t="s">
        <v>35</v>
      </c>
    </row>
    <row r="235" spans="1:3">
      <c r="A235" t="s">
        <v>244</v>
      </c>
      <c r="B235">
        <v>24</v>
      </c>
      <c r="C235" t="s">
        <v>16</v>
      </c>
    </row>
    <row r="236" spans="1:3">
      <c r="A236" t="s">
        <v>245</v>
      </c>
      <c r="B236">
        <v>80</v>
      </c>
      <c r="C236" t="s">
        <v>35</v>
      </c>
    </row>
    <row r="237" spans="1:3">
      <c r="A237" t="s">
        <v>246</v>
      </c>
      <c r="B237">
        <v>11</v>
      </c>
      <c r="C237" t="s">
        <v>8</v>
      </c>
    </row>
    <row r="238" spans="1:3">
      <c r="A238" t="s">
        <v>247</v>
      </c>
      <c r="B238">
        <v>9</v>
      </c>
      <c r="C238" t="s">
        <v>12</v>
      </c>
    </row>
    <row r="239" spans="1:3">
      <c r="A239" t="s">
        <v>248</v>
      </c>
      <c r="B239">
        <v>77</v>
      </c>
      <c r="C239" t="s">
        <v>10</v>
      </c>
    </row>
    <row r="240" spans="1:3">
      <c r="A240" t="s">
        <v>249</v>
      </c>
      <c r="B240">
        <v>79</v>
      </c>
      <c r="C240" t="s">
        <v>16</v>
      </c>
    </row>
    <row r="241" spans="1:3">
      <c r="A241" t="s">
        <v>250</v>
      </c>
      <c r="B241">
        <v>3</v>
      </c>
      <c r="C241" t="s">
        <v>8</v>
      </c>
    </row>
    <row r="242" spans="1:3">
      <c r="A242" t="s">
        <v>251</v>
      </c>
      <c r="B242">
        <v>70</v>
      </c>
      <c r="C242" t="s">
        <v>4</v>
      </c>
    </row>
    <row r="243" spans="1:3">
      <c r="A243" t="s">
        <v>252</v>
      </c>
      <c r="B243">
        <v>13</v>
      </c>
      <c r="C243" t="s">
        <v>4</v>
      </c>
    </row>
    <row r="244" spans="1:3">
      <c r="A244" t="s">
        <v>253</v>
      </c>
      <c r="B244">
        <v>77</v>
      </c>
      <c r="C244" t="s">
        <v>12</v>
      </c>
    </row>
    <row r="245" spans="1:3">
      <c r="A245" t="s">
        <v>254</v>
      </c>
      <c r="B245">
        <v>93</v>
      </c>
      <c r="C245" t="s">
        <v>4</v>
      </c>
    </row>
    <row r="246" spans="1:3">
      <c r="A246" t="s">
        <v>255</v>
      </c>
      <c r="B246">
        <v>58</v>
      </c>
      <c r="C246" t="s">
        <v>8</v>
      </c>
    </row>
    <row r="247" spans="1:3">
      <c r="A247" t="s">
        <v>256</v>
      </c>
      <c r="B247">
        <v>48</v>
      </c>
      <c r="C247" t="s">
        <v>16</v>
      </c>
    </row>
    <row r="248" spans="1:3">
      <c r="A248" t="s">
        <v>257</v>
      </c>
      <c r="B248">
        <v>16</v>
      </c>
      <c r="C248" t="s">
        <v>12</v>
      </c>
    </row>
    <row r="249" spans="1:3">
      <c r="A249" t="s">
        <v>258</v>
      </c>
      <c r="B249">
        <v>24</v>
      </c>
      <c r="C249" t="s">
        <v>12</v>
      </c>
    </row>
    <row r="250" spans="1:3">
      <c r="A250" t="s">
        <v>259</v>
      </c>
      <c r="B250">
        <v>63</v>
      </c>
      <c r="C250" t="s">
        <v>10</v>
      </c>
    </row>
    <row r="251" spans="1:3">
      <c r="A251" t="s">
        <v>260</v>
      </c>
      <c r="B251">
        <v>66</v>
      </c>
      <c r="C251" t="s">
        <v>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Arkusz1!oceny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2021-11-14T11:57:29Z</dcterms:modified>
</cp:coreProperties>
</file>